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xr:revisionPtr revIDLastSave="2301" documentId="11_0B1D56BE9CDCCE836B02CE7A5FB0D4A9BBFD1C62" xr6:coauthVersionLast="47" xr6:coauthVersionMax="47" xr10:uidLastSave="{6771F205-A6BC-468B-91C9-11198A3FD5D2}"/>
  <bookViews>
    <workbookView xWindow="240" yWindow="105" windowWidth="14805" windowHeight="8010" firstSheet="3" activeTab="4" xr2:uid="{00000000-000D-0000-FFFF-FFFF00000000}"/>
  </bookViews>
  <sheets>
    <sheet name="Test_Case" sheetId="1" r:id="rId1"/>
    <sheet name="Report" sheetId="2" r:id="rId2"/>
    <sheet name="Bug_Report_1" sheetId="4" r:id="rId3"/>
    <sheet name="Bug_Report_2" sheetId="5" r:id="rId4"/>
    <sheet name="Bug_Report_3" sheetId="7" r:id="rId5"/>
  </sheets>
  <definedNames>
    <definedName name="_xlnm._FilterDatabase" localSheetId="2" hidden="1">Bug_Report_1!$A$1:$S$57</definedName>
    <definedName name="_xlnm._FilterDatabase" localSheetId="3" hidden="1">Bug_Report_2!$A$1:$S$61</definedName>
    <definedName name="_xlnm._FilterDatabase" localSheetId="4" hidden="1">Bug_Report_3!$A$1:$S$61</definedName>
    <definedName name="_xlnm._FilterDatabase" localSheetId="0" hidden="1">Test_Case!$J$1:$J$229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C14" i="2" s="1"/>
  <c r="H4" i="1"/>
  <c r="D14" i="2" s="1"/>
  <c r="H5" i="1"/>
  <c r="E14" i="2" s="1"/>
  <c r="H6" i="1"/>
  <c r="F14" i="2" s="1"/>
  <c r="H7" i="1"/>
  <c r="G14" i="2" s="1"/>
  <c r="G6" i="1"/>
  <c r="F13" i="2" s="1"/>
  <c r="G5" i="1"/>
  <c r="E13" i="2" s="1"/>
  <c r="G4" i="1"/>
  <c r="D13" i="2" s="1"/>
  <c r="G3" i="1"/>
  <c r="C13" i="2" s="1"/>
  <c r="G7" i="1" l="1"/>
  <c r="G13" i="2" s="1"/>
</calcChain>
</file>

<file path=xl/sharedStrings.xml><?xml version="1.0" encoding="utf-8"?>
<sst xmlns="http://schemas.openxmlformats.org/spreadsheetml/2006/main" count="3565" uniqueCount="801">
  <si>
    <t xml:space="preserve">Project Name   </t>
  </si>
  <si>
    <t>Corporate Internet Banking</t>
  </si>
  <si>
    <t>Test Cycle No.</t>
  </si>
  <si>
    <t>Test Cycle - 1</t>
  </si>
  <si>
    <t>Test Cycle - 2</t>
  </si>
  <si>
    <t xml:space="preserve">Module Name   </t>
  </si>
  <si>
    <t>Corporate Admin</t>
  </si>
  <si>
    <t>Passed</t>
  </si>
  <si>
    <t>Test Case Version</t>
  </si>
  <si>
    <t>V-0.0.2</t>
  </si>
  <si>
    <t>Failed</t>
  </si>
  <si>
    <t>Written By</t>
  </si>
  <si>
    <t>Afrida Rahman</t>
  </si>
  <si>
    <t>Not Executed</t>
  </si>
  <si>
    <t>Executed By</t>
  </si>
  <si>
    <t>Out of Scope</t>
  </si>
  <si>
    <t>Date</t>
  </si>
  <si>
    <t>20/10/2024</t>
  </si>
  <si>
    <t>Total</t>
  </si>
  <si>
    <t>#SL</t>
  </si>
  <si>
    <t>Module</t>
  </si>
  <si>
    <t>Features</t>
  </si>
  <si>
    <t>Test Cases Description</t>
  </si>
  <si>
    <t>Test Data</t>
  </si>
  <si>
    <t>Expected Result</t>
  </si>
  <si>
    <t>Actual Result</t>
  </si>
  <si>
    <t>Remarks</t>
  </si>
  <si>
    <t>Dev
Comments</t>
  </si>
  <si>
    <t>Screenshots</t>
  </si>
  <si>
    <t>CA-01</t>
  </si>
  <si>
    <t> User Admin</t>
  </si>
  <si>
    <t>Login</t>
  </si>
  <si>
    <t>Verify the login screen will appear after clicking on a login link</t>
  </si>
  <si>
    <t> </t>
  </si>
  <si>
    <t>Login Screen should appear after entering login URL</t>
  </si>
  <si>
    <t>CA-02</t>
  </si>
  <si>
    <t>Verify that the user will be able to log in with their account with the correct credential.</t>
  </si>
  <si>
    <t>User should login with correct credential</t>
  </si>
  <si>
    <t>https://erainfotechbd-my.sharepoint.com/:i:/p/afrida/EUKJAhPg8LdOiga7wVRtySUBZzhI7ZO5RxwSERPDcEbbtw?e=JpE7MY</t>
  </si>
  <si>
    <t>CA-03</t>
  </si>
  <si>
    <t>Verify the error message should display after entering the invalid credentials.</t>
  </si>
  <si>
    <t>Error message should display after entering the invalid credentials.</t>
  </si>
  <si>
    <t>Not as Expected Result</t>
  </si>
  <si>
    <t>CA-04</t>
  </si>
  <si>
    <t>Verify that the password entered should be in encrypted form.</t>
  </si>
  <si>
    <t>Password should be entered in encrypted form</t>
  </si>
  <si>
    <t>CA-05</t>
  </si>
  <si>
    <t>Verify that the user can be able to view the password by clicking on the eye icon.</t>
  </si>
  <si>
    <t>After click on eye icon user should view the password</t>
  </si>
  <si>
    <t>CA-06</t>
  </si>
  <si>
    <t>Verify that the user will get into their dashboard screen after login in with the correct credentials.</t>
  </si>
  <si>
    <t>After logged in user should show Dashboard Screen</t>
  </si>
  <si>
    <t>CA-07</t>
  </si>
  <si>
    <t>Add a captcha/OTP on the login form to prevent the robot attack.</t>
  </si>
  <si>
    <t>Captcha/Send OTP option should present in the Login page</t>
  </si>
  <si>
    <t>CA-08</t>
  </si>
  <si>
    <t>Verify new captcha is generated in case the user adds the wrong captcha.</t>
  </si>
  <si>
    <t>New captcha should be generated if the user adds the wrong captcha.</t>
  </si>
  <si>
    <t>CA-09</t>
  </si>
  <si>
    <t>Verify login is not successful without completing CAPTCHA</t>
  </si>
  <si>
    <t>An error message should be displayed stating that the CAPTCHA must be completed. The user should not be logged in, and no session should be created.</t>
  </si>
  <si>
    <t>If user don't enter captcha then user is logged in and no error message is showing</t>
  </si>
  <si>
    <t>CA-10</t>
  </si>
  <si>
    <t>Verify that the CAPTCHA reload function works correctly and refreshes the CAPTCHA image.</t>
  </si>
  <si>
    <t>The new CAPTCHA should be distinct from the previous one (i.e., it should not be the same).</t>
  </si>
  <si>
    <t>CA-11</t>
  </si>
  <si>
    <t>Verify that when a user refreshes the CAPTCHA after entering a response, the previous CAPTCHA response is invalidated, and the user must use the new CAPTCHA to log in.</t>
  </si>
  <si>
    <t>Attempting to submit the login form with the old CAPTCHA response should result in an error message indicating that the CAPTCHA is invalid or has expired.</t>
  </si>
  <si>
    <t>CA-12</t>
  </si>
  <si>
    <t>Verify new OTP is generated in case the user adds the wrong OTP.</t>
  </si>
  <si>
    <t>New OTP should be generated if the user adds the wrong OTP.</t>
  </si>
  <si>
    <t>CA-13</t>
  </si>
  <si>
    <t>Verify an error message should be shown in case the user add wrong OTP.</t>
  </si>
  <si>
    <t>An error message should be shown if the user does not enters the wrong OTP.</t>
  </si>
  <si>
    <t>CA-14</t>
  </si>
  <si>
    <t>Verify that if the user adds the wrong OTP, then a Resend OTP option is available or not</t>
  </si>
  <si>
    <t>There should be a visible option or button to resend the OTP, allowing the user to request a new OTP if user enter wrong OTP</t>
  </si>
  <si>
    <t>CA-15</t>
  </si>
  <si>
    <t>Verify that user id will be Lock after Multiple Invalid Login Attempts</t>
  </si>
  <si>
    <t>1. After the 5th consecutive invalid attempt, the user account should be locked, and the application should display a message indicating the account is locked for 5 minutes.
2. The user should not be able to log in with valid credentials until the 5-minute lockout period has expired.
3. After waiting 5 minutes, the user should be able to log in successfully with valid credentials.</t>
  </si>
  <si>
    <t>CA-16</t>
  </si>
  <si>
    <t>Password Reset Option for First-Time Login</t>
  </si>
  <si>
    <t>Upon successful login, the user is presented with an option to reset their password.</t>
  </si>
  <si>
    <t>CA-17</t>
  </si>
  <si>
    <t>Verify that users cannot copy and paste the new password into the confirmation password field during the first-time password change.</t>
  </si>
  <si>
    <t>The paste action should be disabled in the "Confirm Password" field, preventing the user from pasting the new password.</t>
  </si>
  <si>
    <t>Bank Asia Observation</t>
  </si>
  <si>
    <t>CA-18</t>
  </si>
  <si>
    <t>New Password Complexity Requirements</t>
  </si>
  <si>
    <t>It should have following complexity requirements
1. must be at least 8 characters long.
2. must contain at least one special character.
3. must contain at least one uppercase letter and one lowercase letter.
4. must contain at least one digit.</t>
  </si>
  <si>
    <t xml:space="preserve">System don't provide this option:
4. must contain at least one digit.
</t>
  </si>
  <si>
    <t>CA-19</t>
  </si>
  <si>
    <t>Verify the displayed error message grammar should be correct.</t>
  </si>
  <si>
    <t>Displayed error message grammar should be correct.</t>
  </si>
  <si>
    <t>CA-20</t>
  </si>
  <si>
    <t>Others</t>
  </si>
  <si>
    <t>Verify the login session timeout duration. So, once logged in a user cannot be authenticated for a lifetime.</t>
  </si>
  <si>
    <t>User should not be authenticated for lifetime if session timeout is over</t>
  </si>
  <si>
    <t>CA-21</t>
  </si>
  <si>
    <t>Profile Management</t>
  </si>
  <si>
    <t>Ensure that after logging into the Corporate Internet Banking platform, the top right corner of the interface displays the correct user name and id.</t>
  </si>
  <si>
    <t>The top right corner should display the user’s name and role.</t>
  </si>
  <si>
    <t>CA-22</t>
  </si>
  <si>
    <t>Verify that Edit Profile option is correctly working or not</t>
  </si>
  <si>
    <t>Edit Profile Option should correctly working</t>
  </si>
  <si>
    <t>It is not working right now</t>
  </si>
  <si>
    <t>CA-23</t>
  </si>
  <si>
    <t>Verify Password Reset Option is correctly working or not</t>
  </si>
  <si>
    <t>Password Reset Option should correctly working</t>
  </si>
  <si>
    <t>CA-24</t>
  </si>
  <si>
    <t>Change Password</t>
  </si>
  <si>
    <t>Invalid old password during Password Change</t>
  </si>
  <si>
    <t>An error message should be displayed: "Old password is incorrect. Access Denied."</t>
  </si>
  <si>
    <t>But it is showing "Invalid User ID or Password. Access Denied."</t>
  </si>
  <si>
    <t>error message should be correct, it shoud be old password not match.png</t>
  </si>
  <si>
    <t>CA-25</t>
  </si>
  <si>
    <t>Verify Reset Password Duration field</t>
  </si>
  <si>
    <t>This filed should be only input number digit. Should not be entered numeric digit</t>
  </si>
  <si>
    <t>CA-26</t>
  </si>
  <si>
    <t>The input field should reject the negative number.</t>
  </si>
  <si>
    <t>CA-27</t>
  </si>
  <si>
    <t>Validation for minimum and maximum value for Reset Password Duration field</t>
  </si>
  <si>
    <t xml:space="preserve">This field's minimum value should be 1 and Maximum value should be 360. </t>
  </si>
  <si>
    <t>CA-28</t>
  </si>
  <si>
    <t>Ensure that the popup is dynamic and reappears correctly if the user enters an incorrect password again.</t>
  </si>
  <si>
    <t>User should successfully click on buttons if this screen showing any error message</t>
  </si>
  <si>
    <t>When user click on the Reset button and if user gets any error message then Reset button is not visible. This should need dynamically updated</t>
  </si>
  <si>
    <t>CA-29</t>
  </si>
  <si>
    <t>Dashboard</t>
  </si>
  <si>
    <t>Verify that the User Admin Dashboard displays correct and comprehensive user management information and allows administrators to perform necessary actions efficiently.</t>
  </si>
  <si>
    <t>The User Admin Dashboard should accurately display all user information and enable administrators to efficiently manage users and perform necessary actions.</t>
  </si>
  <si>
    <t>CA-30</t>
  </si>
  <si>
    <t>Log in with different administrator roles (if applicable) and verify the access and functionalities available on the dashboard.</t>
  </si>
  <si>
    <t>Access and functionalities should be appropriate to the role of the administrator. Higher-level roles should have more extensive permissions.</t>
  </si>
  <si>
    <t>CA-31</t>
  </si>
  <si>
    <t>Checking the shared link (Gmail, Facebook, Twitter, WhatsApp) for Corporate Onboard</t>
  </si>
  <si>
    <t>Shared link should be correct</t>
  </si>
  <si>
    <t>Currently it's redirect to dashboad</t>
  </si>
  <si>
    <t>shared api should be correct to the sites in Dashboard.png</t>
  </si>
  <si>
    <t>CA-32</t>
  </si>
  <si>
    <t>Checking the shared link (Gmail, Facebook, Twitter, WhatsApp) for Corporate User</t>
  </si>
  <si>
    <t>CA-33</t>
  </si>
  <si>
    <t>Setup Approval Management</t>
  </si>
  <si>
    <t>Approval</t>
  </si>
  <si>
    <t>Verify that Setup Approval Management is working properly or not</t>
  </si>
  <si>
    <t>Setup Approval Management Page should working properly</t>
  </si>
  <si>
    <t>CA-34</t>
  </si>
  <si>
    <t>Verify that the search option is working or not</t>
  </si>
  <si>
    <t>Search option should working properly</t>
  </si>
  <si>
    <t>CA-35</t>
  </si>
  <si>
    <t>Verify that after creating any Setup, the setup is showing for Setup Approval Management page or not</t>
  </si>
  <si>
    <t>The newly created setup should appear on the Setup Approval Management page.</t>
  </si>
  <si>
    <t>CA-36</t>
  </si>
  <si>
    <t>Verify that View Details button is working or not</t>
  </si>
  <si>
    <t>View Details should working properly</t>
  </si>
  <si>
    <t>CA-37</t>
  </si>
  <si>
    <t>Verify that in the View Details all the relevant field's value is showing properly or not</t>
  </si>
  <si>
    <t>All relevant fields should display accurate and up-to-date information corresponding to the data they are supposed to represent.</t>
  </si>
  <si>
    <t>Corporate ID is not showing</t>
  </si>
  <si>
    <t>corporate ID is not showing in Approval module.png</t>
  </si>
  <si>
    <t>CA-38</t>
  </si>
  <si>
    <t>Verify in the View Details, Staus option is perfectly working or not</t>
  </si>
  <si>
    <t xml:space="preserve">Staus option should be Pending, Approved, Reject and these options should be working fine </t>
  </si>
  <si>
    <t>CA-39</t>
  </si>
  <si>
    <r>
      <t xml:space="preserve">Verify </t>
    </r>
    <r>
      <rPr>
        <b/>
        <sz val="11"/>
        <color rgb="FF000000"/>
        <rFont val="Calibri"/>
      </rPr>
      <t>Submit Button</t>
    </r>
    <r>
      <rPr>
        <sz val="11"/>
        <color rgb="FF000000"/>
        <rFont val="Calibri"/>
      </rPr>
      <t xml:space="preserve"> and </t>
    </r>
    <r>
      <rPr>
        <b/>
        <sz val="11"/>
        <color rgb="FF000000"/>
        <rFont val="Calibri"/>
      </rPr>
      <t>Decide Later</t>
    </r>
    <r>
      <rPr>
        <sz val="11"/>
        <color rgb="FF000000"/>
        <rFont val="Calibri"/>
      </rPr>
      <t xml:space="preserve"> button is working perfectly or not</t>
    </r>
  </si>
  <si>
    <t>Submit button and Decide Later button should be working fine</t>
  </si>
  <si>
    <t>CA-40</t>
  </si>
  <si>
    <t>Ensure left alignment of Setup column on Approval page</t>
  </si>
  <si>
    <t>The Setup column should be left-aligned within its designated area on the approval page.</t>
  </si>
  <si>
    <t>CA-41</t>
  </si>
  <si>
    <t>Corporate Onboard</t>
  </si>
  <si>
    <t>Search option should work properly</t>
  </si>
  <si>
    <t>CA-42</t>
  </si>
  <si>
    <t>Verify that Back button is working or not</t>
  </si>
  <si>
    <t>Back button should work properly</t>
  </si>
  <si>
    <t>CA-43</t>
  </si>
  <si>
    <t>View Details should work properly</t>
  </si>
  <si>
    <t>CA-44</t>
  </si>
  <si>
    <t>Verify that Delete button is working or not</t>
  </si>
  <si>
    <t>Delete option should be working properly</t>
  </si>
  <si>
    <t>The delete option works correctly, but when an item is deleted, it is not removed from the database; it only shows as active or inactive. Since we already have an active/inactive option in the system, the item should be completely deleted from the database when the delete action is performed.</t>
  </si>
  <si>
    <t>CA-45</t>
  </si>
  <si>
    <t>Verify Add button</t>
  </si>
  <si>
    <t xml:space="preserve">Add button should work properly </t>
  </si>
  <si>
    <t>CA-46</t>
  </si>
  <si>
    <t>Verify Corporate Name field</t>
  </si>
  <si>
    <t>This field should be varchar type field</t>
  </si>
  <si>
    <t>CA-47</t>
  </si>
  <si>
    <t>Verify Contact Person field</t>
  </si>
  <si>
    <t>CA-48</t>
  </si>
  <si>
    <t>Verify Designation field</t>
  </si>
  <si>
    <t>CA-49</t>
  </si>
  <si>
    <t>Verify Contact No. field</t>
  </si>
  <si>
    <t>This field should be number type</t>
  </si>
  <si>
    <t>CA-50</t>
  </si>
  <si>
    <t>Verify Email field</t>
  </si>
  <si>
    <t>This field should be email type field</t>
  </si>
  <si>
    <t>CA-51</t>
  </si>
  <si>
    <t>Verify Address filed</t>
  </si>
  <si>
    <t>CA-52</t>
  </si>
  <si>
    <t>Verify Reg. No. field</t>
  </si>
  <si>
    <t>CA-53</t>
  </si>
  <si>
    <t>Verify Cancel button</t>
  </si>
  <si>
    <t>Next button should working properly</t>
  </si>
  <si>
    <t>CA-54</t>
  </si>
  <si>
    <t>Verify Next button</t>
  </si>
  <si>
    <t>Reset button should working properly. After click on reset button it should clear all the field</t>
  </si>
  <si>
    <t>CA-55</t>
  </si>
  <si>
    <t>Fetch Contact Person Details from CBS During Onboarding</t>
  </si>
  <si>
    <t>The system successfully fetches and displays the contact person details from CBS without any errors.</t>
  </si>
  <si>
    <t>CA-56</t>
  </si>
  <si>
    <t>Verify that after insert customer id system successfully fetch the relevant data or not</t>
  </si>
  <si>
    <t>After insert customer id system should successfully fetch the relevant data</t>
  </si>
  <si>
    <t>CA-57</t>
  </si>
  <si>
    <t xml:space="preserve">Verify Approval Authorities filed </t>
  </si>
  <si>
    <t>It should be dropdown list</t>
  </si>
  <si>
    <t>CA-58</t>
  </si>
  <si>
    <t>Verifies that the user cannot create a corporate if the Approval Authorities field is not selected.</t>
  </si>
  <si>
    <t>The system should prevent the event from being created and display an error message indicating that the Approval Authorities field must be selected before creating.</t>
  </si>
  <si>
    <t>Not as Expected.
Wrong Error message showing in uper section</t>
  </si>
  <si>
    <t>not selecting approval, error message should be pop-up type in Corporate Onboarding.png</t>
  </si>
  <si>
    <t>CA-59</t>
  </si>
  <si>
    <t>Checking the error message by by giving invalid Customer ID in create Corporate Onboard</t>
  </si>
  <si>
    <t xml:space="preserve">System should give a pop-up error message. </t>
  </si>
  <si>
    <t>User needs to scroll uper section to see the error message notification</t>
  </si>
  <si>
    <t>error message should be pop-up type in Corporate Onboarding.png</t>
  </si>
  <si>
    <t>CA-60</t>
  </si>
  <si>
    <t>Checking the error message by giving the wrong customer id</t>
  </si>
  <si>
    <t>System should give proper error message</t>
  </si>
  <si>
    <t>Not as Expected</t>
  </si>
  <si>
    <t>for invalid customer id, system should give proper error message.png</t>
  </si>
  <si>
    <t>CA-61</t>
  </si>
  <si>
    <t>Verify that a corporate onboarding attempt fails if the customer ID is already registered.</t>
  </si>
  <si>
    <t>1. If the customer ID already exists, the onboarding request should be rejected.
2. The application should display an error message indicating that the customer ID is already in use and that duplicate onboarding is not allowed.</t>
  </si>
  <si>
    <t>CA-62</t>
  </si>
  <si>
    <t>Verify prevent duplicate submission of customer ID during Approval Process</t>
  </si>
  <si>
    <t>The system should display an error message indicating that the customer ID is already under review and cannot be submitted again</t>
  </si>
  <si>
    <t>CA-63</t>
  </si>
  <si>
    <t>CA-64</t>
  </si>
  <si>
    <t>Event Master</t>
  </si>
  <si>
    <t>CA-65</t>
  </si>
  <si>
    <t>CA-66</t>
  </si>
  <si>
    <t>Delete option should working properly</t>
  </si>
  <si>
    <t>CA-67</t>
  </si>
  <si>
    <t>Verify Event Name filed</t>
  </si>
  <si>
    <t>It should be varchar type</t>
  </si>
  <si>
    <t>CA-68</t>
  </si>
  <si>
    <t>CA-69</t>
  </si>
  <si>
    <t xml:space="preserve">Verify Approval Authorities by Reject the application request  </t>
  </si>
  <si>
    <t>System should give proper notification according to approve or reject the request</t>
  </si>
  <si>
    <t>wrong error message in Event Creation in Reject the requst from Aproval.png</t>
  </si>
  <si>
    <t>CA-70</t>
  </si>
  <si>
    <t>Verifies that the user cannot create an event if the Approval Authorities field is not selected.</t>
  </si>
  <si>
    <t>It is not showing any error message and created successfully</t>
  </si>
  <si>
    <t>System should not allow user to submit the request without the approval authority in Even Master.png</t>
  </si>
  <si>
    <t>CA-71</t>
  </si>
  <si>
    <t>Create Event Master with Valid Information</t>
  </si>
  <si>
    <t>If all data is valid, the system should create the event master and display a success message.</t>
  </si>
  <si>
    <t>CA-72</t>
  </si>
  <si>
    <t xml:space="preserve">Verify Edit Button, and after submit the request checking the Approval module </t>
  </si>
  <si>
    <t>After clicking on the Edit button, the user should successfully edit the information</t>
  </si>
  <si>
    <t>without the Approval Authority user can edit the Event Master details.png</t>
  </si>
  <si>
    <t>CA-73</t>
  </si>
  <si>
    <t>Verify Status field</t>
  </si>
  <si>
    <t>The status field should be a dropdown list and values should be Active and Inactive</t>
  </si>
  <si>
    <t>CA-74</t>
  </si>
  <si>
    <t>Verify Update button</t>
  </si>
  <si>
    <t>After clicking on the Update button, user should successfully updated the edited information</t>
  </si>
  <si>
    <t>CA-75</t>
  </si>
  <si>
    <t>Verifies that newly created event do not display as active or inactive until they are approved. If displayed, they should indicate that they are not approved yet.</t>
  </si>
  <si>
    <t>The newly created item should not show as active or inactive before approval. If it is displayed, it should clearly indicate that it has not been approved yet.</t>
  </si>
  <si>
    <t>CA-76</t>
  </si>
  <si>
    <t>CA-77</t>
  </si>
  <si>
    <t>Role Master</t>
  </si>
  <si>
    <t>Verifies that newly created role do not display as active or inactive until they are approved. If displayed, they should indicate that they are not approved yet.</t>
  </si>
  <si>
    <t>If user edit the event and change the status to Y before it goes to the Approver, it should become active immediately.</t>
  </si>
  <si>
    <t>newly created role should not in the list before approval in Role Master.png</t>
  </si>
  <si>
    <t>CA-78</t>
  </si>
  <si>
    <t>Menu Master</t>
  </si>
  <si>
    <t>CA-79</t>
  </si>
  <si>
    <t>CA-80</t>
  </si>
  <si>
    <t>CA-81</t>
  </si>
  <si>
    <t>Create User Master with Valid Information</t>
  </si>
  <si>
    <t>If all data is valid, the system should create the user master and display a success message.</t>
  </si>
  <si>
    <t>Can't Create Menu. It is showing error message</t>
  </si>
  <si>
    <t>No list and Menu serial should be validated.png</t>
  </si>
  <si>
    <t>CA-82</t>
  </si>
  <si>
    <t>Verify Menu Name field</t>
  </si>
  <si>
    <t>It should be varchar type and required filed</t>
  </si>
  <si>
    <t>CA-83</t>
  </si>
  <si>
    <t>Verify Menu URL filed</t>
  </si>
  <si>
    <t>CA-84</t>
  </si>
  <si>
    <t>Verify Menu Type filed</t>
  </si>
  <si>
    <t>CA-85</t>
  </si>
  <si>
    <t>Verify Menu Serial filed</t>
  </si>
  <si>
    <t>It should be number type filed and user should not select input negative number here</t>
  </si>
  <si>
    <t>It is number type filed and user input negative value here and user can create/edit menu with negative value</t>
  </si>
  <si>
    <t>CA-86</t>
  </si>
  <si>
    <t>It is dropdown list value but dropdown icon is missing here</t>
  </si>
  <si>
    <t>CA-87</t>
  </si>
  <si>
    <t>Verifies that the user cannot create a menu if the Approval Authorities field is not selected.</t>
  </si>
  <si>
    <t>CA-88</t>
  </si>
  <si>
    <t>Verify Edit Button</t>
  </si>
  <si>
    <t>CA-89</t>
  </si>
  <si>
    <t>It is not dropdown list now and user is inputting Y/N for Active and Inactive</t>
  </si>
  <si>
    <t>there should be a drop down list for status change in Menu Master.png</t>
  </si>
  <si>
    <t>CA-90</t>
  </si>
  <si>
    <t>CA-91</t>
  </si>
  <si>
    <t xml:space="preserve">Checking the updated request from Approval </t>
  </si>
  <si>
    <t>After approval menu master setup can be changed</t>
  </si>
  <si>
    <t>without the approval system changes themenu</t>
  </si>
  <si>
    <t>without approval system changes Menu Master setup.png</t>
  </si>
  <si>
    <t>CA-92</t>
  </si>
  <si>
    <t>Verifies that newly created menu do not display as active or inactive until they are approved. If displayed, they should indicate that they are not approved yet.</t>
  </si>
  <si>
    <t>Menu Master newly created.png</t>
  </si>
  <si>
    <t>CA-93</t>
  </si>
  <si>
    <t>Corporate User ID Creation</t>
  </si>
  <si>
    <t>CA-94</t>
  </si>
  <si>
    <t>CA-95</t>
  </si>
  <si>
    <t>CA-96</t>
  </si>
  <si>
    <t>CA-97</t>
  </si>
  <si>
    <t>Verify Corporate filed</t>
  </si>
  <si>
    <t>CA-98</t>
  </si>
  <si>
    <t>Verify Full Name filed</t>
  </si>
  <si>
    <t>CA-99</t>
  </si>
  <si>
    <t>It should be email type field</t>
  </si>
  <si>
    <t>CA-100</t>
  </si>
  <si>
    <t>CA-101</t>
  </si>
  <si>
    <t>Verifies that the user cannot create a user if the Approval Authorities field is not selected</t>
  </si>
  <si>
    <t>without the approval authority system shows wrong error message.png</t>
  </si>
  <si>
    <t>CA-102</t>
  </si>
  <si>
    <t>CA-103</t>
  </si>
  <si>
    <t>CA-104</t>
  </si>
  <si>
    <t>CA-105</t>
  </si>
  <si>
    <t>Checking "Access Start Time" and "Access End Time" is validate number</t>
  </si>
  <si>
    <t xml:space="preserve">Access Start Time and Access End Time should be between 0000 to 2359 </t>
  </si>
  <si>
    <t>Start and STop time should be valid in COrporate ID Creation.png</t>
  </si>
  <si>
    <t>CA-106</t>
  </si>
  <si>
    <t>Checking the user by Reject the ID creation request</t>
  </si>
  <si>
    <t>Error message should be correct</t>
  </si>
  <si>
    <t>rejecting a customer id notification error should be correct.png</t>
  </si>
  <si>
    <t>CA-107</t>
  </si>
  <si>
    <t>Checking the alignment</t>
  </si>
  <si>
    <t>Allignment should be correct in Customer Id Creation</t>
  </si>
  <si>
    <t>Allignment should be correct in Customer Id Creation.png</t>
  </si>
  <si>
    <t>CA-108</t>
  </si>
  <si>
    <t>User Rights Allocation</t>
  </si>
  <si>
    <t>CA-109</t>
  </si>
  <si>
    <t>CA-110</t>
  </si>
  <si>
    <t>CA-111</t>
  </si>
  <si>
    <t>Create User Rights with Valid Information</t>
  </si>
  <si>
    <t>If all data is valid, the system should create the user rights and display a success message.</t>
  </si>
  <si>
    <t>CA-112</t>
  </si>
  <si>
    <t>CA-113</t>
  </si>
  <si>
    <t>Verify User field</t>
  </si>
  <si>
    <t>It should be dropdown list and this field's values should not visible if user don't select Corporate field</t>
  </si>
  <si>
    <t>It is dropdown list but if user don't select corporate then all the user is showing here. It should be prevent</t>
  </si>
  <si>
    <t>without selecting Corporate system shoyld not allow user to give User Rights.png</t>
  </si>
  <si>
    <t>CA-114</t>
  </si>
  <si>
    <t>Verify Menu field</t>
  </si>
  <si>
    <t>CA-115</t>
  </si>
  <si>
    <t>CA-116</t>
  </si>
  <si>
    <t>Verifies that the user cannot create a user if the Approval Authorities field is not selected.</t>
  </si>
  <si>
    <t>CA-117</t>
  </si>
  <si>
    <t>CA-118</t>
  </si>
  <si>
    <t>user Right Allocation active, inactive status drop down list.png</t>
  </si>
  <si>
    <t>CA-119</t>
  </si>
  <si>
    <t>It is updated but here is a field name called Branch Code. It is required field here, if user don't insert anything in this field then it is also updated successfully. This should not be happened</t>
  </si>
  <si>
    <t>without approval system changes User Rights setup.png</t>
  </si>
  <si>
    <t>CA-120</t>
  </si>
  <si>
    <t>Verifies that newly created a user rights do not display as active or inactive until they are approved. If displayed, they should indicate that they are not approved yet.</t>
  </si>
  <si>
    <t>without approval system should not add new user to the list of User Rights module.png</t>
  </si>
  <si>
    <t>CA-121</t>
  </si>
  <si>
    <t>Verifies that users with inactive rights cannot access or view menus associated with those rights.</t>
  </si>
  <si>
    <t>The system should not display the menu items associated with the inactive user rights. If the menu is visible, it should not be accessible, and the user should receive a message indicating that they do not have the necessary permissions to view that menu.</t>
  </si>
  <si>
    <t>If my user rights are inactive, I should not be able to access the menu associated with those rights. However, I am still able to see the menu, which should not happen.</t>
  </si>
  <si>
    <t>CA-122</t>
  </si>
  <si>
    <t>User Rights Group</t>
  </si>
  <si>
    <t>CA-123</t>
  </si>
  <si>
    <t>CA-124</t>
  </si>
  <si>
    <t>CA-125</t>
  </si>
  <si>
    <t>Create User Rights Group with Valid Information</t>
  </si>
  <si>
    <t>If all data is valid, the system should create the user rights group and display a success message.</t>
  </si>
  <si>
    <t>CA-126</t>
  </si>
  <si>
    <t>Verify Role field</t>
  </si>
  <si>
    <t>It should be dropdown list and Only the active roles in the role master menu should be shown in this field</t>
  </si>
  <si>
    <t>CA-127</t>
  </si>
  <si>
    <t>CA-128</t>
  </si>
  <si>
    <t>CA-129</t>
  </si>
  <si>
    <t>CA-130</t>
  </si>
  <si>
    <t>Here Role ID and Menu ID is not needed. Here, user need Role name and Menu name</t>
  </si>
  <si>
    <t>CA-131</t>
  </si>
  <si>
    <t>CA-132</t>
  </si>
  <si>
    <t>CA-133</t>
  </si>
  <si>
    <t>Verifies that newly created a user rights group do not display as active or inactive until they are approved. If displayed, they should indicate that they are not approved yet.</t>
  </si>
  <si>
    <t>without approval system should not add new user to the list of User Rights Group module.png</t>
  </si>
  <si>
    <t>CA-134</t>
  </si>
  <si>
    <t>Assign Roles</t>
  </si>
  <si>
    <t>CA-135</t>
  </si>
  <si>
    <t>CA-136</t>
  </si>
  <si>
    <t>CA-137</t>
  </si>
  <si>
    <t>Create Assign Roles with Valid Information</t>
  </si>
  <si>
    <t>If all data is valid, the system should create the assign roles and display a success message.</t>
  </si>
  <si>
    <t>CA-138</t>
  </si>
  <si>
    <t>CA-139</t>
  </si>
  <si>
    <t>all the user list is showing if Corporate is not selected befor in Assign User Roles.png</t>
  </si>
  <si>
    <t>CA-140</t>
  </si>
  <si>
    <t>CA-141</t>
  </si>
  <si>
    <t>CA-142</t>
  </si>
  <si>
    <t>Verifies that the user cannot create assign roles if the Approval Authorities field is not selected.</t>
  </si>
  <si>
    <t>CA-143</t>
  </si>
  <si>
    <t>Workflow</t>
  </si>
  <si>
    <t>CA-144</t>
  </si>
  <si>
    <t>CA-145</t>
  </si>
  <si>
    <t>CA-146</t>
  </si>
  <si>
    <t>Create Workflow with Valid Information</t>
  </si>
  <si>
    <t>If all data is valid, the system should create the workflow and display a success message.</t>
  </si>
  <si>
    <t>CA-147</t>
  </si>
  <si>
    <t>CA-148</t>
  </si>
  <si>
    <t>Verify Workflow Name field</t>
  </si>
  <si>
    <t>CA-149</t>
  </si>
  <si>
    <t>Verify Amount Range field</t>
  </si>
  <si>
    <t>CA-150</t>
  </si>
  <si>
    <t>Verify Maker field</t>
  </si>
  <si>
    <t>CA-151</t>
  </si>
  <si>
    <t xml:space="preserve">Verify Checker filed </t>
  </si>
  <si>
    <t>CA-152</t>
  </si>
  <si>
    <t xml:space="preserve">Verify Approvers filed </t>
  </si>
  <si>
    <t>CA-153</t>
  </si>
  <si>
    <t>CA-154</t>
  </si>
  <si>
    <t>CA-155</t>
  </si>
  <si>
    <t xml:space="preserve">Event Wise Workflow </t>
  </si>
  <si>
    <t>CA-156</t>
  </si>
  <si>
    <t>CA-157</t>
  </si>
  <si>
    <t>CA-158</t>
  </si>
  <si>
    <t>Create Event Wise Workflow with Valid Information</t>
  </si>
  <si>
    <t>If all data is valid, the system should create the event wise workflow and display a success message.</t>
  </si>
  <si>
    <t>CA-159</t>
  </si>
  <si>
    <t>Checking to update and checking the approval option works properly</t>
  </si>
  <si>
    <t>System should not allow user to update the status without the approval</t>
  </si>
  <si>
    <t>without the Approval Authority user can edit the Event Wise Workflows details.png</t>
  </si>
  <si>
    <t>CA-160</t>
  </si>
  <si>
    <t>Checking to edit the options in dropdown</t>
  </si>
  <si>
    <t>System should not allow user to add text on the dropdown options</t>
  </si>
  <si>
    <t>drop down options should not be edited in Event Wise Workflows.png</t>
  </si>
  <si>
    <t>CA-161</t>
  </si>
  <si>
    <t>Assign Admin Roles</t>
  </si>
  <si>
    <t>CA-162</t>
  </si>
  <si>
    <t>CA-163</t>
  </si>
  <si>
    <t>CA-164</t>
  </si>
  <si>
    <t>CA-165</t>
  </si>
  <si>
    <t>CA-166</t>
  </si>
  <si>
    <t>CA-167</t>
  </si>
  <si>
    <t>CA-168</t>
  </si>
  <si>
    <t>CA-169</t>
  </si>
  <si>
    <t> Checking Cancel button working properly</t>
  </si>
  <si>
    <t xml:space="preserve">System should allow user to cancle the request </t>
  </si>
  <si>
    <t>CA-170</t>
  </si>
  <si>
    <t> Checking Create button working properly</t>
  </si>
  <si>
    <t>System should allow user to submit the request</t>
  </si>
  <si>
    <t>CA-171</t>
  </si>
  <si>
    <t>Back Office</t>
  </si>
  <si>
    <t>Back Office Users</t>
  </si>
  <si>
    <t>CA-172</t>
  </si>
  <si>
    <t>CA-173</t>
  </si>
  <si>
    <t>CA-174</t>
  </si>
  <si>
    <t>CA-175</t>
  </si>
  <si>
    <t>Checking the Update the information</t>
  </si>
  <si>
    <t>Update button should work properly, and without the Approval selection system should pop-up an error message</t>
  </si>
  <si>
    <t>Update should be work properly and without authorization selection, system should give an error message in Back Office Users.png</t>
  </si>
  <si>
    <t>CA-176</t>
  </si>
  <si>
    <t>CA-177</t>
  </si>
  <si>
    <t>CA-178</t>
  </si>
  <si>
    <t>CA-179</t>
  </si>
  <si>
    <t>CA-180</t>
  </si>
  <si>
    <t> Verify by creating new user. without approval system does not show the new created id in the list</t>
  </si>
  <si>
    <t>Without approval system does not show the new created id in the list</t>
  </si>
  <si>
    <t>without approval system should not add new user to the list of Back Office Users module.png</t>
  </si>
  <si>
    <t>CA-181</t>
  </si>
  <si>
    <t>CA-182</t>
  </si>
  <si>
    <t>CA-183</t>
  </si>
  <si>
    <t>Back Office User Rights</t>
  </si>
  <si>
    <t>CA-184</t>
  </si>
  <si>
    <t>CA-185</t>
  </si>
  <si>
    <t>CA-186</t>
  </si>
  <si>
    <t>CA-187</t>
  </si>
  <si>
    <t>CA-188</t>
  </si>
  <si>
    <t>CA-189</t>
  </si>
  <si>
    <t>CA-190</t>
  </si>
  <si>
    <t>CA-191</t>
  </si>
  <si>
    <t>CA-192</t>
  </si>
  <si>
    <t>Status should be in a drop down list with Active n Inactive selection, in Back Office User Rights.png</t>
  </si>
  <si>
    <t>CA-193</t>
  </si>
  <si>
    <t>CA-194</t>
  </si>
  <si>
    <t>newly created role should not in the list before approval in Back Office User Rights.png</t>
  </si>
  <si>
    <t>CA-195</t>
  </si>
  <si>
    <t>Transaction</t>
  </si>
  <si>
    <t>Transaction History</t>
  </si>
  <si>
    <t xml:space="preserve">Checking Transaction history from a certain date </t>
  </si>
  <si>
    <t>System should show a list between that period of time</t>
  </si>
  <si>
    <t>CA-196</t>
  </si>
  <si>
    <t xml:space="preserve">Checking "To Date" greater than the "From Date" </t>
  </si>
  <si>
    <t>System shouldn't allow user to set "To date greater than the Form Date</t>
  </si>
  <si>
    <t>CA-197</t>
  </si>
  <si>
    <t xml:space="preserve">Checking "Reset" button works properly </t>
  </si>
  <si>
    <t>Reset button should reset the given date</t>
  </si>
  <si>
    <t>CA-198</t>
  </si>
  <si>
    <t xml:space="preserve">Checking "Search" button works properly </t>
  </si>
  <si>
    <t>Search button should search the transaction between the set date</t>
  </si>
  <si>
    <t>CA-199</t>
  </si>
  <si>
    <t>Transaction heading and the informations should be in right format with alignment</t>
  </si>
  <si>
    <t>Heading and the information should be in right format with proper alignment</t>
  </si>
  <si>
    <t>CA-200</t>
  </si>
  <si>
    <t>Checking by selecting "Items per page" works properly</t>
  </si>
  <si>
    <t>System should shows information according to selected "Items per page" number</t>
  </si>
  <si>
    <t>CA-201</t>
  </si>
  <si>
    <t>Checking Back and Reverse icon works properly</t>
  </si>
  <si>
    <t>Back icon should back the pervious Items
Reverse icon should shows the next items</t>
  </si>
  <si>
    <t>CA-202</t>
  </si>
  <si>
    <t>Corporate Banking</t>
  </si>
  <si>
    <t>About</t>
  </si>
  <si>
    <t>Verifying the responsiveness of the page</t>
  </si>
  <si>
    <t>Page should be responsive</t>
  </si>
  <si>
    <t>page should be responsive and icon should be added for selection in About module.png</t>
  </si>
  <si>
    <t>CA-203</t>
  </si>
  <si>
    <t>Verifying the allingment of the page</t>
  </si>
  <si>
    <t>Context should be in right allingment as per SRS</t>
  </si>
  <si>
    <t>CA-204</t>
  </si>
  <si>
    <t>Checking every module button works properly</t>
  </si>
  <si>
    <t>System should shows context on by selecting modules: General Corporate Finance, Work Order Financing, Export Finance, Project Finance, Cash Management, Syndication Finance</t>
  </si>
  <si>
    <t>CA-205</t>
  </si>
  <si>
    <t>Checking page context according to selected button</t>
  </si>
  <si>
    <t>Page's context should be releated according to the selected button</t>
  </si>
  <si>
    <t>CA-206</t>
  </si>
  <si>
    <t>Enquiries - Corporate List</t>
  </si>
  <si>
    <t>CA-207</t>
  </si>
  <si>
    <t>CA-208</t>
  </si>
  <si>
    <t>Checking allignment of the each field</t>
  </si>
  <si>
    <t>Allignment should be correct way</t>
  </si>
  <si>
    <t>CA-209</t>
  </si>
  <si>
    <t>Checking "Corporate List View" accending or decending order works properly</t>
  </si>
  <si>
    <t>Information should sort according to order</t>
  </si>
  <si>
    <t>CA-210</t>
  </si>
  <si>
    <t>Checking "Customer ID, Corporate ID" fields works according to giving id number</t>
  </si>
  <si>
    <t>System should give information according to given id</t>
  </si>
  <si>
    <t>CA-211</t>
  </si>
  <si>
    <t>Enquiries - User List</t>
  </si>
  <si>
    <t>CA-212</t>
  </si>
  <si>
    <t>CA-213</t>
  </si>
  <si>
    <t>Checking allignment of the details each field</t>
  </si>
  <si>
    <t>CA-214</t>
  </si>
  <si>
    <t>CA-215</t>
  </si>
  <si>
    <t>CA-216</t>
  </si>
  <si>
    <t>Enquiries - User Activity</t>
  </si>
  <si>
    <t>CA-217</t>
  </si>
  <si>
    <t>CA-218</t>
  </si>
  <si>
    <t>CA-219</t>
  </si>
  <si>
    <t>Checking item per page should give according to seleted number</t>
  </si>
  <si>
    <t>System should shows the information according to selected  item per page, seleted number</t>
  </si>
  <si>
    <t>Test Case Report</t>
  </si>
  <si>
    <t>Project Name</t>
  </si>
  <si>
    <t>Module Name</t>
  </si>
  <si>
    <t>Reviewed By</t>
  </si>
  <si>
    <t>TEST EXECUTION REPORT</t>
  </si>
  <si>
    <t>Test Case Cycle No.</t>
  </si>
  <si>
    <t>PASS</t>
  </si>
  <si>
    <t>FAIL</t>
  </si>
  <si>
    <r>
      <rPr>
        <b/>
        <sz val="12"/>
        <color rgb="FF000000"/>
        <rFont val="Calibri"/>
      </rPr>
      <t xml:space="preserve">Not Executed
</t>
    </r>
    <r>
      <rPr>
        <sz val="10"/>
        <color rgb="FF000000"/>
        <rFont val="Calibri"/>
      </rPr>
      <t>(has Dependencies for failed cases)</t>
    </r>
  </si>
  <si>
    <t>Out Of Scope</t>
  </si>
  <si>
    <t>Total TC</t>
  </si>
  <si>
    <t>Cycle - 1</t>
  </si>
  <si>
    <t>Cycle - 2</t>
  </si>
  <si>
    <t>LIMITATIONS</t>
  </si>
  <si>
    <t>Documents</t>
  </si>
  <si>
    <t xml:space="preserve">Received </t>
  </si>
  <si>
    <t>Useful</t>
  </si>
  <si>
    <t>FSD</t>
  </si>
  <si>
    <t>YES</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</si>
  <si>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</si>
  <si>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</si>
  <si>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</si>
  <si>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</si>
  <si>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</si>
  <si>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</si>
  <si>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</si>
  <si>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</si>
  <si>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</si>
  <si>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</si>
  <si>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</si>
  <si>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</si>
  <si>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</si>
  <si>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</si>
  <si>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</si>
  <si>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</si>
  <si>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</si>
  <si>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</si>
  <si>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SL#</t>
  </si>
  <si>
    <t>Observation Date</t>
  </si>
  <si>
    <t>Role</t>
  </si>
  <si>
    <t>Feature</t>
  </si>
  <si>
    <t>Bug Description</t>
  </si>
  <si>
    <t>Attachments TestCycle-1</t>
  </si>
  <si>
    <t>Go Live Critical</t>
  </si>
  <si>
    <t>Issue Type</t>
  </si>
  <si>
    <t>Delivery Status</t>
  </si>
  <si>
    <t>Developer Name</t>
  </si>
  <si>
    <t>Dev Status</t>
  </si>
  <si>
    <t>Re-Test Status</t>
  </si>
  <si>
    <t>Tester Name</t>
  </si>
  <si>
    <t>Test Cycle</t>
  </si>
  <si>
    <t>Test Start Date</t>
  </si>
  <si>
    <t>Test End Date</t>
  </si>
  <si>
    <t>27/10/2024</t>
  </si>
  <si>
    <t>Admin User</t>
  </si>
  <si>
    <t>Maker</t>
  </si>
  <si>
    <t>User can login with incorrect credential (password)</t>
  </si>
  <si>
    <t>Not as expected</t>
  </si>
  <si>
    <t>admin can login with invalid credential.png
https://erainfotechbd-my.sharepoint.com/:i:/p/afrida/EUKJAhPg8LdOiga7wVRtySUBZzhI7ZO5RxwSERPDcEbbtw?e=Ws0VFe</t>
  </si>
  <si>
    <t>Critical</t>
  </si>
  <si>
    <t>Bug</t>
  </si>
  <si>
    <t>There should add a  login method. Like: Password with OTP</t>
  </si>
  <si>
    <t>User should show login method. Like: Password with OTP, Authenticator App, Email Token</t>
  </si>
  <si>
    <t>Enhancement</t>
  </si>
  <si>
    <t>There should be presented with an option to enter the OTP</t>
  </si>
  <si>
    <t>Ensure that after clicking on the “Password with OTP” option, the user is presented with a field to enter the OTP.</t>
  </si>
  <si>
    <t>Error message does not display after entering the invalid credentials</t>
  </si>
  <si>
    <t>Error message should display after entering the invalid credentials</t>
  </si>
  <si>
    <t>admin can login with invalid credential 1.png</t>
  </si>
  <si>
    <t>Add a captcha/OTP on the login form to prevent the robot attack</t>
  </si>
  <si>
    <t>Checking by User id will be Lock after Multiple Invalid Login Attempts</t>
  </si>
  <si>
    <t>System accept worng password from login after Reset password</t>
  </si>
  <si>
    <t>System should not accept invalid password to login</t>
  </si>
  <si>
    <t>after password reset, dont work</t>
  </si>
  <si>
    <t>28/10/2024</t>
  </si>
  <si>
    <t>Error message is not correct</t>
  </si>
  <si>
    <t>System should set an error message if old password is not matched</t>
  </si>
  <si>
    <t>Shared link is not working properly(Gmail, Facebook, Twitter, WhatsApp)</t>
  </si>
  <si>
    <t>System takes invalid Access Time</t>
  </si>
  <si>
    <t>Approver</t>
  </si>
  <si>
    <t>Wrong error message in Reject the ID creation request- in approval</t>
  </si>
  <si>
    <t>Approval message should be correct according toapproval status</t>
  </si>
  <si>
    <t>Allignment and information should be easy to view</t>
  </si>
  <si>
    <t>There should be in a table in Customer ID Creation</t>
  </si>
  <si>
    <t>There should be in a table in Customer ID Creation.png</t>
  </si>
  <si>
    <t>Non-Critical</t>
  </si>
  <si>
    <t>Checking Time</t>
  </si>
  <si>
    <t>There should be add a validation in Customer Id Creation</t>
  </si>
  <si>
    <t>should be add a validation in Customer Id Creation.png</t>
  </si>
  <si>
    <t>29/10/2024</t>
  </si>
  <si>
    <t>Alignment should be correct in Customer Id Creation</t>
  </si>
  <si>
    <t>Alignment and information should be in a table</t>
  </si>
  <si>
    <t>The inforamtions should be in a table</t>
  </si>
  <si>
    <t>There should be in a table in Customer ID Creation in Approval.png</t>
  </si>
  <si>
    <t>user can create a user without the Approval Authorities field selected</t>
  </si>
  <si>
    <t>The system should prevent the event from being created and display an error message indicating that the Approval Authorities field must be selected before creating</t>
  </si>
  <si>
    <t>Corporate Onboarding</t>
  </si>
  <si>
    <t>Saved information should be visible</t>
  </si>
  <si>
    <t>After giving the id, the other saved details should be shown automatically</t>
  </si>
  <si>
    <t>After giving the id number, system should show the saved information.png</t>
  </si>
  <si>
    <t>The error message shows in upper section</t>
  </si>
  <si>
    <t>System should give a pop-up error message</t>
  </si>
  <si>
    <t>Wrong error message by giving the invalid customer id</t>
  </si>
  <si>
    <t>Clicking a module again, the system should automatically refresh the page</t>
  </si>
  <si>
    <t>System should automatically refresh the page</t>
  </si>
  <si>
    <t>By not selecting "APPROVAL AUTHORITIES", error should be properly</t>
  </si>
  <si>
    <t>Reject the application request shows wrong error message</t>
  </si>
  <si>
    <t>It is not showing any error message and created successfully, when Approval Authorities field is not selected</t>
  </si>
  <si>
    <t>Submit the request by edit an item and checking the Approval module. Eidted request is not shown in Approval module</t>
  </si>
  <si>
    <t>After clicking on the Edit button, the user should successfully edit the information. Without the Approval authority system should not allow to submit the request</t>
  </si>
  <si>
    <t>Reject the application request, system acts like Approve application</t>
  </si>
  <si>
    <t>System should approve or reject a request and act likewise</t>
  </si>
  <si>
    <t>rejecting a Role Master request notification error should be correct.png</t>
  </si>
  <si>
    <t>30/10/2024</t>
  </si>
  <si>
    <t xml:space="preserve">Drop down icon missing in Approval Authorities filed </t>
  </si>
  <si>
    <t>drop down iconshould be added to Role Master.png</t>
  </si>
  <si>
    <t xml:space="preserve">Status in text field </t>
  </si>
  <si>
    <t xml:space="preserve">Status field should be in drop down with Active and Inactive selection </t>
  </si>
  <si>
    <t>Status should be in a drop down list with Active n Inactive selection, in Role Master.png</t>
  </si>
  <si>
    <t>Status accept other words and change the status of role master without approval authorization</t>
  </si>
  <si>
    <t>system should not accept to change the status without the authorization</t>
  </si>
  <si>
    <t>Status should not changed without the authorization, in Role Master.png</t>
  </si>
  <si>
    <t>Newly created role do not display as active or inactive until they are approved</t>
  </si>
  <si>
    <t>The newly created item should not show as active or inactive before approval. If it is displayed, it should clearly indicate that it has not been approved yet</t>
  </si>
  <si>
    <t>Missing "APPROVAL AUTHORITIES" list and Menu serial should be validated</t>
  </si>
  <si>
    <t>If all data is valid, the system should create the user master and display a success message</t>
  </si>
  <si>
    <t>Without the approval system changes themenu</t>
  </si>
  <si>
    <t>After approval "approve or Reject" the menu master setup can be changed</t>
  </si>
  <si>
    <t>Newly created item shows in the list without the approval</t>
  </si>
  <si>
    <t>System should not shows, newly created item as active or inactive before approval. If it is displayed, it should clearly indicate that it has not been approved yet</t>
  </si>
  <si>
    <t>Without the approval, user successfully updated the edited information</t>
  </si>
  <si>
    <t>After approval "Approve or Reject" the User Rights setup can be changed</t>
  </si>
  <si>
    <t>List icon missing in the approval list dropdown section</t>
  </si>
  <si>
    <t>List icon should be added to the approval list dropdown section</t>
  </si>
  <si>
    <t>list icon should be added in Approval authorization to User Rights allocation module.png</t>
  </si>
  <si>
    <t>System accept to submit request without selecting Corporate option field</t>
  </si>
  <si>
    <t>System should not allow user to submit request without selecting Corporate option field</t>
  </si>
  <si>
    <t>Newly created item should not show as active or inactive before approval.</t>
  </si>
  <si>
    <t>Assign User Roles</t>
  </si>
  <si>
    <t>It is dropdown list but if user don't select corporate then all the user is showing here</t>
  </si>
  <si>
    <t>Newly created item should not show as active or inactive before approval</t>
  </si>
  <si>
    <t>Status should be in a drop down list with Active n Inactive selection, in Assign User Rolers.png</t>
  </si>
  <si>
    <t>Workflows</t>
  </si>
  <si>
    <t>error message should be pop-up type in Workflows.png</t>
  </si>
  <si>
    <t>without approval system should not add new user to the list of Workflows module.png</t>
  </si>
  <si>
    <t>Rejecting a request, system behaves as approved a request</t>
  </si>
  <si>
    <t>Rejecting request should reject the request and give proper notification message</t>
  </si>
  <si>
    <t>rejecting a application, system behaves as approval in Workflows.png</t>
  </si>
  <si>
    <t>31/10/2024</t>
  </si>
  <si>
    <t>Event Wise Workflows</t>
  </si>
  <si>
    <t>Without the approval system changes the Status (Active/Inactive)</t>
  </si>
  <si>
    <t>Error should be specific</t>
  </si>
  <si>
    <t>error should be specific.png</t>
  </si>
  <si>
    <t>Without the approval system shows new created user in the list</t>
  </si>
  <si>
    <t>rejecting a application, system behaves as approval in Back Office Users in Approval.png</t>
  </si>
  <si>
    <t>Without approval, newly Back Office User Rights should not in the list</t>
  </si>
  <si>
    <t>User can input any other character in the Status field</t>
  </si>
  <si>
    <t>Status should be in drop down list with Active or Inactive oprion</t>
  </si>
  <si>
    <t>Page is not responsive and selection icon missing</t>
  </si>
  <si>
    <t>Page should be responsive and selection icon should be added</t>
  </si>
  <si>
    <t>All relevant fields should display accurate and up-to-date information corresponding to the data they are supposed to represent</t>
  </si>
  <si>
    <t>Attachments TestCycle-2</t>
  </si>
  <si>
    <t>13/11/2024</t>
  </si>
  <si>
    <t>Error message is not correct after entering the invalid credentials</t>
  </si>
  <si>
    <t>Error message should be correct by giving  invalid credentials</t>
  </si>
  <si>
    <t>Error message should be correct in Login.png</t>
  </si>
  <si>
    <t>18/11/2024</t>
  </si>
  <si>
    <t>14/11/2024</t>
  </si>
  <si>
    <t>System accept 0 in Time Duration</t>
  </si>
  <si>
    <t>System should accept 0 number in Time Duration</t>
  </si>
  <si>
    <t>system allow to reset password with 0 in Duration time in Reset Password.png</t>
  </si>
  <si>
    <t>Fixed</t>
  </si>
  <si>
    <t>Error message is invalid in Access End Time</t>
  </si>
  <si>
    <t>error message should be valid.png</t>
  </si>
  <si>
    <t>Wrong error message in Rejecting a request in approval.png</t>
  </si>
  <si>
    <t>Clicking "User Details", disapair User ID</t>
  </si>
  <si>
    <t>System should not disapair any information by clicking in details option</t>
  </si>
  <si>
    <t>clicking in details,vanishes the user id in User Master ID creation.png</t>
  </si>
  <si>
    <t>Creating user more than 5, system doest not show the previously active user's information</t>
  </si>
  <si>
    <t>System should not disapair any information by adding new user</t>
  </si>
  <si>
    <t>creating multiple user more than 5, system doesnot shows previous Active id in User Master ID Creation module.png</t>
  </si>
  <si>
    <t>New user should not added to the list before authority's approval</t>
  </si>
  <si>
    <t>System should not add new user in the list before approval</t>
  </si>
  <si>
    <t>new user should not added to the list before approval.png</t>
  </si>
  <si>
    <t xml:space="preserve">Admin maker can change the status by-self </t>
  </si>
  <si>
    <t xml:space="preserve">System should not allow maker admin to change the status </t>
  </si>
  <si>
    <t>one admin can accept the id creation request by self without others approval in User Master module.png</t>
  </si>
  <si>
    <t xml:space="preserve">Refresh the page, changes the user status </t>
  </si>
  <si>
    <t xml:space="preserve">System should not change the status </t>
  </si>
  <si>
    <t>refresh the page shows previous status when one admin selfly accept the request in User Master module.png</t>
  </si>
  <si>
    <t>"Select Status" search filter not working for "Inactive" user's</t>
  </si>
  <si>
    <t>System should shows the information according to the user's status</t>
  </si>
  <si>
    <t>Select status filter dont work as expected in User Master ID Creation.png</t>
  </si>
  <si>
    <t>Reject the application request, system shows approve success message</t>
  </si>
  <si>
    <t>System should show message according to approve or reject a request and act likewise</t>
  </si>
  <si>
    <t>id should be visible in Approval module.png</t>
  </si>
  <si>
    <t>status should be in drop down list in Role Master.png</t>
  </si>
  <si>
    <t>newly created Role should not added in the list in Role Master.png</t>
  </si>
  <si>
    <t>Maker admin can change the a/c status by-self</t>
  </si>
  <si>
    <t>maker admin can change the status by self without others approval in Role Master.png</t>
  </si>
  <si>
    <t xml:space="preserve">Approval authority field should be indicated </t>
  </si>
  <si>
    <t>System should give an pop-up message for not selecting the Approval authority</t>
  </si>
  <si>
    <t>approval authority field should be indicated in Menu Master.png</t>
  </si>
  <si>
    <t>Menu serial should be validated</t>
  </si>
  <si>
    <t>error message should be added for invalid input in Menu Master.png</t>
  </si>
  <si>
    <t>Without the approval system changes the menu</t>
  </si>
  <si>
    <t>without approval maker admin can change the status.png</t>
  </si>
  <si>
    <t>status should be in drop down list in Menu Master.png</t>
  </si>
  <si>
    <t>newly created Menu should not added in the list in Menu Master.png</t>
  </si>
  <si>
    <t>maker admin can change the status by self without others approval in User Rights.png</t>
  </si>
  <si>
    <t>newly created user should not added in the list in User Rights.png</t>
  </si>
  <si>
    <t>status should be in drop down list in User Rights.png</t>
  </si>
  <si>
    <t>without selecting Corporate section maker admin can create User Rights module.png</t>
  </si>
  <si>
    <t>newly created Users Right should not added in the list in User Riights Group.png</t>
  </si>
  <si>
    <t>Status accept other words and change the status</t>
  </si>
  <si>
    <t>status should be in drop down list in User Rights Group.png</t>
  </si>
  <si>
    <t>17/11/2024</t>
  </si>
  <si>
    <t>newly created user should not added in the list in Assign Admin User Roles.png</t>
  </si>
  <si>
    <t>status should be in drop down list in Assign Admin User ROlesr.png</t>
  </si>
  <si>
    <t>newly created Workflow item should not added in the list in Workflow.png</t>
  </si>
  <si>
    <t>rejecting acts like successful in Workflows.png</t>
  </si>
  <si>
    <t>Clicking edit button, system make the user to log out</t>
  </si>
  <si>
    <t>System should not make the user to log out by clicking the edit button</t>
  </si>
  <si>
    <t>edit in workflow, make user to log out.png</t>
  </si>
  <si>
    <t>status should be in drop down list in Event Wise Workflows.png</t>
  </si>
  <si>
    <t>dropdown options should not be editable.png</t>
  </si>
  <si>
    <t>Maker admin can change the a/c status by-self without approval</t>
  </si>
  <si>
    <t>System should not allow user to update the information without approval</t>
  </si>
  <si>
    <t>maker admin can change the status by self without others approval in Event Wise Workflows.png</t>
  </si>
  <si>
    <t>Checking the Update the information to Active/Inactive</t>
  </si>
  <si>
    <t>Update button should work properly and there's should be a option for Status field (Active/Inactive)</t>
  </si>
  <si>
    <t>there should be option for status update in Back Office Users.png</t>
  </si>
  <si>
    <t>newly created back office user should not added in the list in Back Office Users.png</t>
  </si>
  <si>
    <t>rejecting acts like successful in Back Office Users.png</t>
  </si>
  <si>
    <t>To Date should be in correct choosen</t>
  </si>
  <si>
    <t>To Date should be greater than From Date</t>
  </si>
  <si>
    <t>TO date should be greater than From Date in Corporate List.png</t>
  </si>
  <si>
    <t>TO date should be greater than From Date in User List.png</t>
  </si>
  <si>
    <t>21/11/2024</t>
  </si>
  <si>
    <t>Corporate ID is not shown</t>
  </si>
  <si>
    <t>Corporate ID with other Details should be visible</t>
  </si>
  <si>
    <t>corporate id is not shown in Approval Module.png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</si>
</sst>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scheme val="minor"/>
    </font>
    <font>
      <sz val="11"/>
      <color theme="0"/>
      <name val="Calibri"/>
      <scheme val="minor"/>
    </font>
    <font>
      <sz val="11"/>
      <color theme="1"/>
      <name val="Calibri"/>
      <family val="2"/>
      <scheme val="minor"/>
    </font>
    <font>
      <sz val="11"/>
      <color theme="1"/>
      <name val="Calibri"/>
    </font>
    <font>
      <b/>
      <sz val="11"/>
      <name val="Calibri"/>
    </font>
    <font>
      <b/>
      <sz val="11"/>
      <color theme="1"/>
      <name val="Calibri"/>
    </font>
    <font>
      <sz val="11"/>
      <name val="Calibri"/>
    </font>
    <font>
      <b/>
      <sz val="11"/>
      <color rgb="FF000000"/>
      <name val="Calibri"/>
    </font>
    <font>
      <sz val="11"/>
      <color rgb="FF000000"/>
      <name val="Calibri"/>
    </font>
    <font>
      <b/>
      <sz val="11"/>
      <color theme="1"/>
      <name val="Aptos Narrow"/>
      <family val="2"/>
      <scheme val="minor"/>
    </font>
    <font>
      <u/>
      <sz val="11"/>
      <color theme="10"/>
      <name val="Aptos Narrow"/>
      <family val="2"/>
      <scheme val="minor"/>
    </font>
    <font>
      <sz val="10"/>
      <name val="Calibri"/>
    </font>
    <font>
      <sz val="10"/>
      <color theme="1"/>
      <name val="Calibri"/>
    </font>
    <font>
      <sz val="12"/>
      <color rgb="FF222222"/>
      <name val="Calibri"/>
    </font>
    <font>
      <sz val="10"/>
      <color rgb="FF000000"/>
      <name val="Calibri"/>
    </font>
    <font>
      <sz val="10"/>
      <color rgb="FF222222"/>
      <name val="Calibri"/>
    </font>
    <font>
      <sz val="12"/>
      <color theme="1"/>
      <name val="Calibri"/>
    </font>
    <font>
      <sz val="12"/>
      <color rgb="FF000000"/>
      <name val="Calibri"/>
    </font>
    <font>
      <b/>
      <sz val="10"/>
      <name val="Calibri"/>
    </font>
    <font>
      <b/>
      <sz val="12"/>
      <color theme="1"/>
      <name val="Calibri"/>
    </font>
    <font>
      <b/>
      <sz val="10"/>
      <color rgb="FF000000"/>
      <name val="Calibri"/>
    </font>
    <font>
      <sz val="11"/>
      <color rgb="FF242424"/>
      <name val="Aptos Narrow"/>
      <charset val="1"/>
    </font>
    <font>
      <sz val="11"/>
      <color rgb="FF000000"/>
      <name val="Calibri"/>
      <charset val="1"/>
    </font>
    <font>
      <b/>
      <sz val="12"/>
      <color rgb="FF000000"/>
      <name val="Calibri"/>
    </font>
    <font>
      <b/>
      <sz val="12"/>
      <color theme="0"/>
      <name val="Calibri"/>
    </font>
    <font>
      <b/>
      <sz val="11"/>
      <color theme="0"/>
      <name val="Calibri"/>
    </font>
    <font>
      <sz val="11"/>
      <color theme="0"/>
      <name val="Calibri"/>
    </font>
    <font>
      <b/>
      <sz val="11"/>
      <color rgb="FFFFFFFF"/>
      <name val="Calibri"/>
    </font>
  </fonts>
  <fills count="14">
    <fill>
      <patternFill patternType="none"/>
    </fill>
    <fill>
      <patternFill patternType="gray125"/>
    </fill>
    <fill>
      <patternFill patternType="solid">
        <fgColor theme="5"/>
      </patternFill>
    </fill>
    <fill>
      <patternFill patternType="solid">
        <fgColor rgb="FFB6DDE8"/>
        <bgColor rgb="FFB6DDE8"/>
      </patternFill>
    </fill>
    <fill>
      <patternFill patternType="solid">
        <fgColor rgb="FFFFFFFF"/>
        <bgColor rgb="FFFFFFFF"/>
      </patternFill>
    </fill>
    <fill>
      <patternFill patternType="solid">
        <fgColor theme="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92D050"/>
        <bgColor rgb="FF000000"/>
      </patternFill>
    </fill>
    <fill>
      <patternFill patternType="solid">
        <fgColor rgb="FFFF0000"/>
        <bgColor rgb="FF00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4">
    <xf numFmtId="0" fontId="0" fillId="0" borderId="0"/>
    <xf numFmtId="0" fontId="1" fillId="2" borderId="0" applyNumberFormat="0" applyBorder="0" applyAlignment="0" applyProtection="0"/>
    <xf numFmtId="0" fontId="2" fillId="0" borderId="0"/>
    <xf numFmtId="0" fontId="10" fillId="0" borderId="0" applyNumberFormat="0" applyFill="0" applyBorder="0" applyAlignment="0" applyProtection="0"/>
  </cellStyleXfs>
  <cellXfs count="87">
    <xf numFmtId="0" fontId="0" fillId="0" borderId="0" xfId="0"/>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0" borderId="1" xfId="0" applyFont="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14"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2" fillId="0" borderId="0" xfId="0" applyFont="1" applyAlignment="1">
      <alignment horizontal="center" vertical="center"/>
    </xf>
    <xf numFmtId="0" fontId="3" fillId="0" borderId="1" xfId="0" applyFont="1" applyBorder="1" applyAlignment="1">
      <alignment horizontal="center" vertical="center"/>
    </xf>
    <xf numFmtId="0" fontId="13" fillId="0" borderId="0" xfId="0" applyFont="1" applyAlignment="1">
      <alignment horizontal="center" vertical="center"/>
    </xf>
    <xf numFmtId="0" fontId="15" fillId="4" borderId="0" xfId="0" applyFont="1" applyFill="1" applyAlignment="1">
      <alignment horizontal="center" vertical="center"/>
    </xf>
    <xf numFmtId="0" fontId="5" fillId="0" borderId="1" xfId="0" applyFont="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4" fillId="6" borderId="13" xfId="1" applyFont="1" applyFill="1" applyBorder="1" applyAlignment="1">
      <alignment horizontal="center" vertical="center" wrapText="1"/>
    </xf>
    <xf numFmtId="49" fontId="5" fillId="0" borderId="13" xfId="0" applyNumberFormat="1" applyFont="1" applyBorder="1" applyAlignment="1">
      <alignment horizontal="center" vertical="center" wrapText="1"/>
    </xf>
    <xf numFmtId="0" fontId="6"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10" fillId="0" borderId="13" xfId="3" applyBorder="1" applyAlignment="1">
      <alignment horizontal="center" vertical="center" wrapText="1"/>
    </xf>
    <xf numFmtId="0" fontId="19" fillId="8" borderId="1" xfId="0" applyFont="1" applyFill="1" applyBorder="1" applyAlignment="1">
      <alignment horizontal="center" vertical="center" wrapText="1"/>
    </xf>
    <xf numFmtId="0" fontId="23" fillId="9" borderId="1"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26"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wrapText="1"/>
      <extLst>
        <ext xmlns:xfpb="http://schemas.microsoft.com/office/spreadsheetml/2022/featurepropertybag" uri="{C7286773-470A-42A8-94C5-96B5CB345126}">
          <xfpb:xfComplement i="0"/>
        </ext>
      </extLst>
    </xf>
    <xf numFmtId="0" fontId="0" fillId="0" borderId="13" xfId="0" applyBorder="1" applyAlignment="1">
      <alignment horizontal="center" vertical="center" wrapText="1"/>
    </xf>
    <xf numFmtId="14" fontId="0" fillId="0" borderId="13" xfId="0" applyNumberFormat="1" applyBorder="1" applyAlignment="1">
      <alignment horizontal="center" vertical="center" wrapText="1"/>
    </xf>
    <xf numFmtId="0" fontId="2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0" fillId="6" borderId="13" xfId="0" applyFill="1" applyBorder="1" applyAlignment="1">
      <alignment horizontal="center" vertical="center" wrapText="1"/>
    </xf>
    <xf numFmtId="0" fontId="9" fillId="0" borderId="14" xfId="0" applyFont="1" applyBorder="1" applyAlignment="1">
      <alignment horizontal="center" vertical="center" wrapText="1"/>
    </xf>
    <xf numFmtId="0" fontId="0" fillId="0" borderId="14" xfId="0" applyBorder="1" applyAlignment="1">
      <alignment horizontal="center" vertical="center" wrapText="1"/>
    </xf>
    <xf numFmtId="0" fontId="4" fillId="5" borderId="13" xfId="2" applyFont="1" applyFill="1" applyBorder="1" applyAlignment="1">
      <alignment horizontal="center" vertical="center" wrapText="1"/>
    </xf>
    <xf numFmtId="0" fontId="4" fillId="0" borderId="0" xfId="2" applyFont="1" applyAlignment="1">
      <alignment horizontal="center" vertical="center" wrapText="1"/>
    </xf>
    <xf numFmtId="0" fontId="4" fillId="0" borderId="13" xfId="2"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14" fontId="6" fillId="0" borderId="13" xfId="2" applyNumberFormat="1" applyFont="1" applyBorder="1" applyAlignment="1">
      <alignment horizontal="center" vertical="center" wrapText="1"/>
    </xf>
    <xf numFmtId="14" fontId="6" fillId="0" borderId="0" xfId="2" applyNumberFormat="1" applyFont="1" applyAlignment="1">
      <alignment horizontal="center" vertical="center" wrapText="1"/>
    </xf>
    <xf numFmtId="0" fontId="22" fillId="0" borderId="13" xfId="0" applyFont="1" applyBorder="1" applyAlignment="1">
      <alignment horizontal="center" vertical="center" wrapText="1"/>
    </xf>
    <xf numFmtId="0" fontId="7" fillId="12" borderId="13" xfId="0" applyFont="1" applyFill="1" applyBorder="1" applyAlignment="1">
      <alignment horizontal="center" vertical="center" wrapText="1"/>
    </xf>
    <xf numFmtId="0" fontId="27" fillId="13" borderId="13" xfId="0" applyFont="1" applyFill="1" applyBorder="1" applyAlignment="1">
      <alignment horizontal="center" vertical="center" wrapText="1"/>
    </xf>
    <xf numFmtId="0" fontId="10" fillId="0" borderId="13" xfId="3" applyFill="1" applyBorder="1" applyAlignment="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xf>
    <xf numFmtId="0" fontId="3" fillId="0" borderId="1" xfId="0" applyFont="1" applyBorder="1" applyAlignment="1">
      <alignment horizontal="center" vertical="center"/>
    </xf>
    <xf numFmtId="0" fontId="14" fillId="0" borderId="1" xfId="0" applyFont="1" applyBorder="1" applyAlignment="1">
      <alignment horizontal="center" vertical="center"/>
    </xf>
    <xf numFmtId="0" fontId="14" fillId="3"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18" fillId="0" borderId="1" xfId="0" applyFont="1" applyBorder="1" applyAlignment="1">
      <alignment horizontal="center" vertical="center"/>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6" xfId="0" applyFont="1" applyFill="1" applyBorder="1" applyAlignment="1">
      <alignment horizontal="center" vertical="center"/>
    </xf>
    <xf numFmtId="0" fontId="20" fillId="3" borderId="0" xfId="0" applyFont="1" applyFill="1" applyAlignment="1">
      <alignment horizontal="center" vertical="center"/>
    </xf>
    <xf numFmtId="0" fontId="20" fillId="3" borderId="2"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7"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21"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 xfId="0" applyFont="1" applyBorder="1" applyAlignment="1">
      <alignment horizontal="center" vertical="center" wrapText="1"/>
    </xf>
    <xf numFmtId="14" fontId="3" fillId="0" borderId="10" xfId="0" applyNumberFormat="1" applyFont="1" applyBorder="1" applyAlignment="1">
      <alignment horizontal="center" vertical="center" wrapText="1"/>
    </xf>
    <xf numFmtId="14" fontId="3" fillId="0" borderId="11"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xf numFmtId="0" fontId="10" fillId="0" borderId="0" xfId="3"/>
  </cellXfs>
  <cellStyles count="4">
    <cellStyle name="Accent2" xfId="1" builtinId="33"/>
    <cellStyle name="Hyperlink" xfId="3" builtinId="8"/>
    <cellStyle name="Normal" xfId="0" builtinId="0"/>
    <cellStyle name="Normal 3" xfId="2" xr:uid="{AA8A27DF-62DD-4CE9-99F5-D3D2DAEDB13F}"/>
  </cellStyles>
  <dxfs count="26">
    <dxf>
      <font>
        <color rgb="FF006100"/>
      </font>
      <fill>
        <patternFill>
          <bgColor rgb="FFC6EFCE"/>
        </patternFill>
      </fill>
    </dxf>
    <dxf>
      <font>
        <color rgb="FF9C0006"/>
      </font>
      <fill>
        <patternFill>
          <bgColor rgb="FFFFC7CE"/>
        </patternFill>
      </fill>
    </dxf>
    <dxf>
      <font>
        <color theme="0"/>
      </font>
      <fill>
        <patternFill patternType="solid">
          <bgColor rgb="FFFF0000"/>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color rgb="FF9C0006"/>
      </font>
      <fill>
        <patternFill>
          <bgColor rgb="FFFFC7CE"/>
        </patternFill>
      </fill>
    </dxf>
    <dxf>
      <font>
        <color theme="0"/>
      </font>
      <fill>
        <patternFill patternType="solid">
          <bgColor rgb="FFFF0000"/>
        </patternFill>
      </fill>
    </dxf>
    <dxf>
      <font>
        <color rgb="FF006100"/>
      </font>
      <fill>
        <patternFill>
          <bgColor rgb="FFC6EFCE"/>
        </patternFill>
      </fill>
    </dxf>
    <dxf>
      <font>
        <color rgb="FF9C0006"/>
      </font>
      <fill>
        <patternFill>
          <bgColor rgb="FFFFC7CE"/>
        </patternFill>
      </fill>
    </dxf>
    <dxf>
      <font>
        <color theme="0"/>
      </font>
      <fill>
        <patternFill patternType="solid">
          <bgColor rgb="FFFF0000"/>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ill>
        <patternFill>
          <bgColor rgb="FF92D050"/>
        </patternFill>
      </fill>
    </dxf>
    <dxf>
      <font>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Cycle - 1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Report!$B$13</c:f>
              <c:strCache>
                <c:ptCount val="1"/>
                <c:pt idx="0">
                  <c:v>Cycle - 1</c:v>
                </c:pt>
              </c:strCache>
            </c:strRef>
          </c:tx>
          <c:spPr>
            <a:ln>
              <a:solidFill>
                <a:srgbClr val="FFFFFF"/>
              </a:solidFill>
              <a:prstDash val="solid"/>
            </a:ln>
          </c:spPr>
          <c:dPt>
            <c:idx val="0"/>
            <c:bubble3D val="0"/>
            <c:spPr>
              <a:solidFill>
                <a:schemeClr val="accent1"/>
              </a:solidFill>
              <a:ln w="19050">
                <a:solidFill>
                  <a:srgbClr val="FFFFFF"/>
                </a:solidFill>
                <a:prstDash val="solid"/>
              </a:ln>
              <a:effectLst/>
            </c:spPr>
            <c:extLst>
              <c:ext xmlns:c16="http://schemas.microsoft.com/office/drawing/2014/chart" uri="{C3380CC4-5D6E-409C-BE32-E72D297353CC}">
                <c16:uniqueId val="{00000001-3ED3-4F19-888C-DF61B0071334}"/>
              </c:ext>
            </c:extLst>
          </c:dPt>
          <c:dPt>
            <c:idx val="1"/>
            <c:bubble3D val="0"/>
            <c:spPr>
              <a:solidFill>
                <a:schemeClr val="accent2"/>
              </a:solidFill>
              <a:ln w="19050">
                <a:solidFill>
                  <a:srgbClr val="FFFFFF"/>
                </a:solidFill>
                <a:prstDash val="solid"/>
              </a:ln>
              <a:effectLst/>
            </c:spPr>
            <c:extLst>
              <c:ext xmlns:c16="http://schemas.microsoft.com/office/drawing/2014/chart" uri="{C3380CC4-5D6E-409C-BE32-E72D297353CC}">
                <c16:uniqueId val="{00000003-3ED3-4F19-888C-DF61B0071334}"/>
              </c:ext>
            </c:extLst>
          </c:dPt>
          <c:dPt>
            <c:idx val="2"/>
            <c:bubble3D val="0"/>
            <c:spPr>
              <a:solidFill>
                <a:schemeClr val="accent3"/>
              </a:solidFill>
              <a:ln w="19050">
                <a:solidFill>
                  <a:srgbClr val="FFFFFF"/>
                </a:solidFill>
                <a:prstDash val="solid"/>
              </a:ln>
              <a:effectLst/>
            </c:spPr>
            <c:extLst>
              <c:ext xmlns:c16="http://schemas.microsoft.com/office/drawing/2014/chart" uri="{C3380CC4-5D6E-409C-BE32-E72D297353CC}">
                <c16:uniqueId val="{00000005-3ED3-4F19-888C-DF61B0071334}"/>
              </c:ext>
            </c:extLst>
          </c:dPt>
          <c:dPt>
            <c:idx val="3"/>
            <c:bubble3D val="0"/>
            <c:spPr>
              <a:solidFill>
                <a:schemeClr val="accent4"/>
              </a:solidFill>
              <a:ln w="19050">
                <a:solidFill>
                  <a:srgbClr val="FFFFFF"/>
                </a:solidFill>
                <a:prstDash val="solid"/>
              </a:ln>
              <a:effectLst/>
            </c:spPr>
            <c:extLst>
              <c:ext xmlns:c16="http://schemas.microsoft.com/office/drawing/2014/chart" uri="{C3380CC4-5D6E-409C-BE32-E72D297353CC}">
                <c16:uniqueId val="{00000007-3ED3-4F19-888C-DF61B007133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FFFF"/>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Report!$C$12:$F$12</c:f>
              <c:strCache>
                <c:ptCount val="4"/>
                <c:pt idx="0">
                  <c:v>PASS</c:v>
                </c:pt>
                <c:pt idx="1">
                  <c:v>FAIL</c:v>
                </c:pt>
                <c:pt idx="2">
                  <c:v>Not Executed
(has Dependencies for failed cases)</c:v>
                </c:pt>
                <c:pt idx="3">
                  <c:v>Out Of Scope</c:v>
                </c:pt>
              </c:strCache>
            </c:strRef>
          </c:cat>
          <c:val>
            <c:numRef>
              <c:f>Report!$C$13:$F$13</c:f>
              <c:numCache>
                <c:formatCode>General</c:formatCode>
                <c:ptCount val="4"/>
                <c:pt idx="0">
                  <c:v>150</c:v>
                </c:pt>
                <c:pt idx="1">
                  <c:v>41</c:v>
                </c:pt>
                <c:pt idx="2">
                  <c:v>16</c:v>
                </c:pt>
                <c:pt idx="3">
                  <c:v>10</c:v>
                </c:pt>
              </c:numCache>
            </c:numRef>
          </c:val>
          <c:extLst>
            <c:ext xmlns:c16="http://schemas.microsoft.com/office/drawing/2014/chart" uri="{C3380CC4-5D6E-409C-BE32-E72D297353CC}">
              <c16:uniqueId val="{00000001-735B-4EA3-A082-59538944718E}"/>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Cycle - 2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35-40AC-9A58-708825BE1C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35-40AC-9A58-708825BE1C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35-40AC-9A58-708825BE1C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35-40AC-9A58-708825BE1C9B}"/>
              </c:ext>
            </c:extLst>
          </c:dPt>
          <c:dLbls>
            <c:spPr>
              <a:noFill/>
              <a:ln w="25400">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FFFF"/>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Report!$C$12:$F$12</c:f>
              <c:strCache>
                <c:ptCount val="4"/>
                <c:pt idx="0">
                  <c:v>PASS</c:v>
                </c:pt>
                <c:pt idx="1">
                  <c:v>FAIL</c:v>
                </c:pt>
                <c:pt idx="2">
                  <c:v>Not Executed
(has Dependencies for failed cases)</c:v>
                </c:pt>
                <c:pt idx="3">
                  <c:v>Out Of Scope</c:v>
                </c:pt>
              </c:strCache>
            </c:strRef>
          </c:cat>
          <c:val>
            <c:numRef>
              <c:f>Report!$C$14:$F$14</c:f>
              <c:numCache>
                <c:formatCode>General</c:formatCode>
                <c:ptCount val="4"/>
                <c:pt idx="0">
                  <c:v>129</c:v>
                </c:pt>
                <c:pt idx="1">
                  <c:v>23</c:v>
                </c:pt>
                <c:pt idx="2">
                  <c:v>2</c:v>
                </c:pt>
                <c:pt idx="3">
                  <c:v>19</c:v>
                </c:pt>
              </c:numCache>
            </c:numRef>
          </c:val>
          <c:extLst>
            <c:ext xmlns:c16="http://schemas.microsoft.com/office/drawing/2014/chart" uri="{C3380CC4-5D6E-409C-BE32-E72D297353CC}">
              <c16:uniqueId val="{00000001-0C2A-4099-830D-5CFAB979859B}"/>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1</xdr:row>
      <xdr:rowOff>114300</xdr:rowOff>
    </xdr:from>
    <xdr:to>
      <xdr:col>13</xdr:col>
      <xdr:colOff>304800</xdr:colOff>
      <xdr:row>14</xdr:row>
      <xdr:rowOff>133350</xdr:rowOff>
    </xdr:to>
    <xdr:graphicFrame macro="">
      <xdr:nvGraphicFramePr>
        <xdr:cNvPr id="43" name="Chart 1">
          <a:extLst>
            <a:ext uri="{FF2B5EF4-FFF2-40B4-BE49-F238E27FC236}">
              <a16:creationId xmlns:a16="http://schemas.microsoft.com/office/drawing/2014/main" id="{C568DBB4-8BC0-097D-0097-E302F93C7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15</xdr:row>
      <xdr:rowOff>85725</xdr:rowOff>
    </xdr:from>
    <xdr:to>
      <xdr:col>13</xdr:col>
      <xdr:colOff>314325</xdr:colOff>
      <xdr:row>29</xdr:row>
      <xdr:rowOff>152400</xdr:rowOff>
    </xdr:to>
    <xdr:graphicFrame macro="">
      <xdr:nvGraphicFramePr>
        <xdr:cNvPr id="62" name="Chart 5">
          <a:extLst>
            <a:ext uri="{FF2B5EF4-FFF2-40B4-BE49-F238E27FC236}">
              <a16:creationId xmlns:a16="http://schemas.microsoft.com/office/drawing/2014/main" id="{55FD1E55-B0DB-99A5-5A3F-F213EC985C16}"/>
            </a:ext>
            <a:ext uri="{147F2762-F138-4A5C-976F-8EAC2B608ADB}">
              <a16:predDERef xmlns:a16="http://schemas.microsoft.com/office/drawing/2014/main" pred="{C568DBB4-8BC0-097D-0097-E302F93C7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rainfotechbd-my.sharepoint.com/:i:/p/afrida/EYEquweNeXRDj-a7VWwJ-WIBga4kXXQ2i3yfXNA61qa1XQ?e=LkKiOP" TargetMode="External"/><Relationship Id="rId18" Type="http://schemas.openxmlformats.org/officeDocument/2006/relationships/hyperlink" Target="https://erainfotechbd-my.sharepoint.com/:i:/p/afrida/ETlh0B6LE1NGtTBgy4B59zMBiS_Qm9BcvpU0LSd8mmRavw?e=cPe1eI" TargetMode="External"/><Relationship Id="rId26" Type="http://schemas.openxmlformats.org/officeDocument/2006/relationships/hyperlink" Target="https://erainfotechbd-my.sharepoint.com/:i:/p/afrida/EShhFH9k7zBDsecJx5z3MTsB3k-YzBnmxOfeku2vH8gyfQ?e=fYRJ2u" TargetMode="External"/><Relationship Id="rId21" Type="http://schemas.openxmlformats.org/officeDocument/2006/relationships/hyperlink" Target="https://erainfotechbd-my.sharepoint.com/:i:/p/afrida/Ed4cjMR3TepFp1EDaDn0L0QBUCV4sqb05BM-3OS2XOnrdw?e=hvnkkA" TargetMode="External"/><Relationship Id="rId34" Type="http://schemas.openxmlformats.org/officeDocument/2006/relationships/hyperlink" Target="https://erainfotechbd-my.sharepoint.com/:i:/p/afrida/Ee1HyNnxE0hEt5AfNEajCwwB3iW9lDP5TCGFqXmI0ofMUQ?e=V14oG1" TargetMode="External"/><Relationship Id="rId7" Type="http://schemas.openxmlformats.org/officeDocument/2006/relationships/hyperlink" Target="https://erainfotechbd-my.sharepoint.com/:i:/p/afrida/EW8CpOmIWMFLphPfDbN8tEIBaKGbYEdmXXgsSVKnlyG_Hw?e=ahahMK" TargetMode="External"/><Relationship Id="rId12" Type="http://schemas.openxmlformats.org/officeDocument/2006/relationships/hyperlink" Target="https://erainfotechbd-my.sharepoint.com/:i:/p/afrida/EbXNzKWJrFJBiRZb5eo75PMBZxoY4mp23LF9_v9WXlUDIQ?e=QZQxQN" TargetMode="External"/><Relationship Id="rId17" Type="http://schemas.openxmlformats.org/officeDocument/2006/relationships/hyperlink" Target="https://erainfotechbd-my.sharepoint.com/:i:/p/afrida/ETeS2vwf59FNlsH8FIs45eMBf2bGdFjI4eVvQ8LmdGfJJQ?e=mYIe6V" TargetMode="External"/><Relationship Id="rId25" Type="http://schemas.openxmlformats.org/officeDocument/2006/relationships/hyperlink" Target="https://erainfotechbd-my.sharepoint.com/:i:/p/afrida/Ed8W9JlV7vxOqao-nJg97DkBUDB3NIx_OVototq8F1NBTg?e=em9Wuw" TargetMode="External"/><Relationship Id="rId33" Type="http://schemas.openxmlformats.org/officeDocument/2006/relationships/hyperlink" Target="https://erainfotechbd-my.sharepoint.com/:i:/p/afrida/ESJYR12O5zlPqM9hN5Xuh80B8FiM4p5cG5skT4AaWbYUhw?e=gui8Xd" TargetMode="External"/><Relationship Id="rId2" Type="http://schemas.openxmlformats.org/officeDocument/2006/relationships/hyperlink" Target="https://erainfotechbd-my.sharepoint.com/:i:/p/afrida/EUKJAhPg8LdOiga7wVRtySUBZzhI7ZO5RxwSERPDcEbbtw?e=JpE7MY" TargetMode="External"/><Relationship Id="rId16" Type="http://schemas.openxmlformats.org/officeDocument/2006/relationships/hyperlink" Target="https://erainfotechbd-my.sharepoint.com/:i:/p/afrida/EReX8nzvCEZLlScYeE210eQB3n5c0Wn9otvBjo1h2y5vdA?e=xkCJ8P" TargetMode="External"/><Relationship Id="rId20" Type="http://schemas.openxmlformats.org/officeDocument/2006/relationships/hyperlink" Target="https://erainfotechbd-my.sharepoint.com/:i:/p/afrida/EagYMRAvLLpCp6heFyuLGrABa3kJ9kbM-Wyn6ZT6S9-kuw?e=NB7SeZ" TargetMode="External"/><Relationship Id="rId29" Type="http://schemas.openxmlformats.org/officeDocument/2006/relationships/hyperlink" Target="https://erainfotechbd-my.sharepoint.com/:i:/p/afrida/ETgcJjj-1e5FkHQNIP6fW3wBi0eSiyVMRhh2BCEdSmPebw?e=S0f0lp" TargetMode="External"/><Relationship Id="rId1" Type="http://schemas.openxmlformats.org/officeDocument/2006/relationships/hyperlink" Target="https://erainfotechbd-my.sharepoint.com/:i:/p/afrida/EUKJAhPg8LdOiga7wVRtySUBZzhI7ZO5RxwSERPDcEbbtw?e=JpE7MY" TargetMode="External"/><Relationship Id="rId6" Type="http://schemas.openxmlformats.org/officeDocument/2006/relationships/hyperlink" Target="https://erainfotechbd-my.sharepoint.com/:i:/p/afrida/EVXNP-ZH3PpDoA79IHCZotQBslvqsJ_kXEkuuAT8m2p8Uw?e=x4oGcA" TargetMode="External"/><Relationship Id="rId11" Type="http://schemas.openxmlformats.org/officeDocument/2006/relationships/hyperlink" Target="https://erainfotechbd-my.sharepoint.com/:i:/p/afrida/EXYxDny23pVFg2CBPhq2opoBqwvNyG7k7OSSz9S6-6uneA?e=sUNaAC" TargetMode="External"/><Relationship Id="rId24" Type="http://schemas.openxmlformats.org/officeDocument/2006/relationships/hyperlink" Target="https://erainfotechbd-my.sharepoint.com/:i:/p/afrida/EVt8psOUeVRFuqGUGJMjRTIB2RGfakFKi2Kr36i8gmE_mA?e=PJbSrP" TargetMode="External"/><Relationship Id="rId32" Type="http://schemas.openxmlformats.org/officeDocument/2006/relationships/hyperlink" Target="https://erainfotechbd-my.sharepoint.com/:i:/p/afrida/EcrF89R0jo5ArOQvBaxwX0QB8Pg4b9OCWehZZXTYJysKnA?e=sdNdbB" TargetMode="External"/><Relationship Id="rId37" Type="http://schemas.openxmlformats.org/officeDocument/2006/relationships/hyperlink" Target="https://erainfotechbd-my.sharepoint.com/:i:/p/afrida/EXMm6BGl7mVPnmWHvZqIuxQBVDNHRJsxJ78hs2LyicJwBw?e=6ICJqr" TargetMode="External"/><Relationship Id="rId5" Type="http://schemas.openxmlformats.org/officeDocument/2006/relationships/hyperlink" Target="https://erainfotechbd-my.sharepoint.com/:i:/p/afrida/Ea_aMNrQYcJHjWzDeVcaAuIB5GTI3sMNjMyyht2RmBPgaw?e=agrxz4" TargetMode="External"/><Relationship Id="rId15" Type="http://schemas.openxmlformats.org/officeDocument/2006/relationships/hyperlink" Target="https://erainfotechbd-my.sharepoint.com/:i:/p/afrida/EYEquweNeXRDj-a7VWwJ-WIBga4kXXQ2i3yfXNA61qa1XQ?e=bM6LQD" TargetMode="External"/><Relationship Id="rId23" Type="http://schemas.openxmlformats.org/officeDocument/2006/relationships/hyperlink" Target="https://erainfotechbd-my.sharepoint.com/:i:/p/afrida/EcYjTfTwECRHqVkMmD338WcBoHhDIGVCFhwh0Da8vZim-g?e=dcFU77" TargetMode="External"/><Relationship Id="rId28" Type="http://schemas.openxmlformats.org/officeDocument/2006/relationships/hyperlink" Target="https://erainfotechbd-my.sharepoint.com/:i:/p/afrida/EbigcB4ONHpAqgMdDUutwn4B7qb5eFuemer4D02ficKc-Q?e=p1N7T8" TargetMode="External"/><Relationship Id="rId36" Type="http://schemas.openxmlformats.org/officeDocument/2006/relationships/hyperlink" Target="https://erainfotechbd-my.sharepoint.com/:i:/p/afrida/EVJtMHBxpUJDp3kG6emILyYBSNJ8FU56vGjyl97eIVxX3A?e=0AjkxG" TargetMode="External"/><Relationship Id="rId10" Type="http://schemas.openxmlformats.org/officeDocument/2006/relationships/hyperlink" Target="https://erainfotechbd-my.sharepoint.com/:i:/p/afrida/Eev-IKiHl-9DtQL0UO_6j0ABF-GanNKQpPIeFgZVQFhHVw?e=vrv1nW" TargetMode="External"/><Relationship Id="rId19" Type="http://schemas.openxmlformats.org/officeDocument/2006/relationships/hyperlink" Target="https://erainfotechbd-my.sharepoint.com/:i:/p/afrida/EZsR471zY2lNlaPBYF_hAQUBMJYvTUAN9GvL-MWDBAPV4A?e=qTf4Km" TargetMode="External"/><Relationship Id="rId31" Type="http://schemas.openxmlformats.org/officeDocument/2006/relationships/hyperlink" Target="https://erainfotechbd-my.sharepoint.com/:i:/p/afrida/EWkDtfeg5pBGkTFx7DND954BJ6IDByqTekblzJUhdB55AA?e=k9PXPl" TargetMode="External"/><Relationship Id="rId4" Type="http://schemas.openxmlformats.org/officeDocument/2006/relationships/hyperlink" Target="https://erainfotechbd-my.sharepoint.com/:i:/p/afrida/Ea_aMNrQYcJHjWzDeVcaAuIB5GTI3sMNjMyyht2RmBPgaw?e=mvtEIk" TargetMode="External"/><Relationship Id="rId9" Type="http://schemas.openxmlformats.org/officeDocument/2006/relationships/hyperlink" Target="https://erainfotechbd-my.sharepoint.com/:i:/p/afrida/EUssPrxhp3pFhUyvn5WDRWABj6zYxW9DYTIxR48Qh3vMXg?e=2DhFfb" TargetMode="External"/><Relationship Id="rId14" Type="http://schemas.openxmlformats.org/officeDocument/2006/relationships/hyperlink" Target="https://erainfotechbd-my.sharepoint.com/:i:/p/afrida/EYEquweNeXRDj-a7VWwJ-WIBga4kXXQ2i3yfXNA61qa1XQ?e=bM6LQD" TargetMode="External"/><Relationship Id="rId22" Type="http://schemas.openxmlformats.org/officeDocument/2006/relationships/hyperlink" Target="https://erainfotechbd-my.sharepoint.com/:i:/p/afrida/Ed4cjMR3TepFp1EDaDn0L0QBUCV4sqb05BM-3OS2XOnrdw?e=hvnkkA" TargetMode="External"/><Relationship Id="rId27" Type="http://schemas.openxmlformats.org/officeDocument/2006/relationships/hyperlink" Target="https://erainfotechbd-my.sharepoint.com/:i:/p/afrida/EUvKR_v8KpVAuIG6PyhNnGEB7ErYIBk80yVFmMvBz6sXrw?e=Og57bY" TargetMode="External"/><Relationship Id="rId30" Type="http://schemas.openxmlformats.org/officeDocument/2006/relationships/hyperlink" Target="https://erainfotechbd-my.sharepoint.com/:i:/p/afrida/EYy9PQL10gZFvcK3FRySGQMBNRtY84AvMv5M1rPGv-P0gQ?e=gFm43d" TargetMode="External"/><Relationship Id="rId35" Type="http://schemas.openxmlformats.org/officeDocument/2006/relationships/hyperlink" Target="https://erainfotechbd-my.sharepoint.com/:i:/p/afrida/EeVegyVx949CoD1qyhrTfOkB8yBJSpDQLmfxRK20eRuBhA?e=fG8caD" TargetMode="External"/><Relationship Id="rId8" Type="http://schemas.openxmlformats.org/officeDocument/2006/relationships/hyperlink" Target="https://erainfotechbd-my.sharepoint.com/:i:/p/afrida/EX7w7ZmkLVlGqRgFC_YnPYMBBIkkg0v-GG1ljUT3IWefKA?e=QMkG6B" TargetMode="External"/><Relationship Id="rId3" Type="http://schemas.openxmlformats.org/officeDocument/2006/relationships/hyperlink" Target="https://erainfotechbd-my.sharepoint.com/:i:/p/afrida/EQVaWJ_gm1FGrhYF6PZna-EBx6Drtu9MQrifklq1N1QuTg?e=FWOi6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erainfotechbd-my.sharepoint.com/:i:/p/afrida/EUssPrxhp3pFhUyvn5WDRWABj6zYxW9DYTIxR48Qh3vMXg?e=2DhFfb" TargetMode="External"/><Relationship Id="rId18" Type="http://schemas.openxmlformats.org/officeDocument/2006/relationships/hyperlink" Target="https://erainfotechbd-my.sharepoint.com/:i:/p/afrida/EXMm6BGl7mVPnmWHvZqIuxQBVDNHRJsxJ78hs2LyicJwBw?e=6ICJqr" TargetMode="External"/><Relationship Id="rId26" Type="http://schemas.openxmlformats.org/officeDocument/2006/relationships/hyperlink" Target="https://erainfotechbd-my.sharepoint.com/:i:/p/afrida/ETeS2vwf59FNlsH8FIs45eMBf2bGdFjI4eVvQ8LmdGfJJQ?e=mYIe6V" TargetMode="External"/><Relationship Id="rId39" Type="http://schemas.openxmlformats.org/officeDocument/2006/relationships/hyperlink" Target="https://erainfotechbd-my.sharepoint.com/:i:/p/afrida/Eef7HgguTDlHmJKJHrWn0BgBiDjYO0xbo_nEJAeFuGuUxQ?e=cznjXj" TargetMode="External"/><Relationship Id="rId21" Type="http://schemas.openxmlformats.org/officeDocument/2006/relationships/hyperlink" Target="https://erainfotechbd-my.sharepoint.com/:i:/p/afrida/EbSeI5SxE0ZOk442C3MwQnEBNmRpHWyru3LC9KTf_gA7aw?e=bT5bp8" TargetMode="External"/><Relationship Id="rId34" Type="http://schemas.openxmlformats.org/officeDocument/2006/relationships/hyperlink" Target="https://erainfotechbd-my.sharepoint.com/:i:/p/afrida/Ed8W9JlV7vxOqao-nJg97DkBUDB3NIx_OVototq8F1NBTg?e=em9Wuw" TargetMode="External"/><Relationship Id="rId42" Type="http://schemas.openxmlformats.org/officeDocument/2006/relationships/hyperlink" Target="https://erainfotechbd-my.sharepoint.com/:i:/p/afrida/EYAFDECqEFVAgwpP35K423sBvlTC7N1_jUsJgznYOnrk9Q?e=MRwfEY" TargetMode="External"/><Relationship Id="rId47" Type="http://schemas.openxmlformats.org/officeDocument/2006/relationships/hyperlink" Target="https://erainfotechbd-my.sharepoint.com/:i:/p/afrida/EcrF89R0jo5ArOQvBaxwX0QB8Pg4b9OCWehZZXTYJysKnA?e=sdNdbB" TargetMode="External"/><Relationship Id="rId50" Type="http://schemas.openxmlformats.org/officeDocument/2006/relationships/hyperlink" Target="https://erainfotechbd-my.sharepoint.com/:i:/p/afrida/ER-dbE4_QqlPh3fwc9CGjPgB-cfDnEorcJSmCHpBIy2POg?e=1H7rIu" TargetMode="External"/><Relationship Id="rId7" Type="http://schemas.openxmlformats.org/officeDocument/2006/relationships/hyperlink" Target="https://erainfotechbd-my.sharepoint.com/:i:/p/afrida/EW8CpOmIWMFLphPfDbN8tEIBaKGbYEdmXXgsSVKnlyG_Hw?e=ahahMK" TargetMode="External"/><Relationship Id="rId2" Type="http://schemas.openxmlformats.org/officeDocument/2006/relationships/hyperlink" Target="https://erainfotechbd-my.sharepoint.com/:i:/p/afrida/EUKJAhPg8LdOiga7wVRtySUBZzhI7ZO5RxwSERPDcEbbtw?e=JpE7MY" TargetMode="External"/><Relationship Id="rId16" Type="http://schemas.openxmlformats.org/officeDocument/2006/relationships/hyperlink" Target="https://erainfotechbd-my.sharepoint.com/:i:/p/afrida/EeVegyVx949CoD1qyhrTfOkB8yBJSpDQLmfxRK20eRuBhA?e=1CvFaR" TargetMode="External"/><Relationship Id="rId29" Type="http://schemas.openxmlformats.org/officeDocument/2006/relationships/hyperlink" Target="https://erainfotechbd-my.sharepoint.com/:i:/p/afrida/EagYMRAvLLpCp6heFyuLGrABa3kJ9kbM-Wyn6ZT6S9-kuw?e=v94IPX" TargetMode="External"/><Relationship Id="rId11" Type="http://schemas.openxmlformats.org/officeDocument/2006/relationships/hyperlink" Target="https://erainfotechbd-my.sharepoint.com/:i:/p/afrida/Ef384QzOCjVFuJe_gf-GIJABgePq8nHwdW8JVMn9TPOj2g?e=f12fAN" TargetMode="External"/><Relationship Id="rId24" Type="http://schemas.openxmlformats.org/officeDocument/2006/relationships/hyperlink" Target="https://erainfotechbd-my.sharepoint.com/:i:/p/afrida/EYEquweNeXRDj-a7VWwJ-WIBga4kXXQ2i3yfXNA61qa1XQ?e=LkKiOP" TargetMode="External"/><Relationship Id="rId32" Type="http://schemas.openxmlformats.org/officeDocument/2006/relationships/hyperlink" Target="https://erainfotechbd-my.sharepoint.com/:i:/p/afrida/EcYjTfTwECRHqVkMmD338WcBoHhDIGVCFhwh0Da8vZim-g?e=0aCcLK" TargetMode="External"/><Relationship Id="rId37" Type="http://schemas.openxmlformats.org/officeDocument/2006/relationships/hyperlink" Target="https://erainfotechbd-my.sharepoint.com/:i:/p/afrida/EUk_qGfrCvdLpdo44MagYqABIflZ-p11nfwTBkyBJxUp9Q?e=QSXk6m" TargetMode="External"/><Relationship Id="rId40" Type="http://schemas.openxmlformats.org/officeDocument/2006/relationships/hyperlink" Target="https://erainfotechbd-my.sharepoint.com/:i:/p/afrida/EUvKR_v8KpVAuIG6PyhNnGEB7ErYIBk80yVFmMvBz6sXrw?e=uMZD9A" TargetMode="External"/><Relationship Id="rId45" Type="http://schemas.openxmlformats.org/officeDocument/2006/relationships/hyperlink" Target="https://erainfotechbd-my.sharepoint.com/:i:/p/afrida/ER-dbE4_QqlPh3fwc9CGjPgB-cfDnEorcJSmCHpBIy2POg?e=RQn5od" TargetMode="External"/><Relationship Id="rId5" Type="http://schemas.openxmlformats.org/officeDocument/2006/relationships/hyperlink" Target="https://erainfotechbd-my.sharepoint.com/:i:/p/afrida/Ea_aMNrQYcJHjWzDeVcaAuIB5GTI3sMNjMyyht2RmBPgaw?e=mvtEIk" TargetMode="External"/><Relationship Id="rId15" Type="http://schemas.openxmlformats.org/officeDocument/2006/relationships/hyperlink" Target="https://erainfotechbd-my.sharepoint.com/:i:/p/afrida/EXYxDny23pVFg2CBPhq2opoBqwvNyG7k7OSSz9S6-6uneA?e=sUNaAC" TargetMode="External"/><Relationship Id="rId23" Type="http://schemas.openxmlformats.org/officeDocument/2006/relationships/hyperlink" Target="https://erainfotechbd-my.sharepoint.com/:i:/p/afrida/EbXNzKWJrFJBiRZb5eo75PMBZxoY4mp23LF9_v9WXlUDIQ?e=vn2iaj" TargetMode="External"/><Relationship Id="rId28" Type="http://schemas.openxmlformats.org/officeDocument/2006/relationships/hyperlink" Target="https://erainfotechbd-my.sharepoint.com/:i:/p/afrida/EZsR471zY2lNlaPBYF_hAQUBMJYvTUAN9GvL-MWDBAPV4A?e=cA0wT8" TargetMode="External"/><Relationship Id="rId36" Type="http://schemas.openxmlformats.org/officeDocument/2006/relationships/hyperlink" Target="https://erainfotechbd-my.sharepoint.com/:i:/p/afrida/EZQyalACQ_JDirbVl5Q52NgB49AWbNAQf22YwJZ5JAG7sQ?e=YhBeTo" TargetMode="External"/><Relationship Id="rId49" Type="http://schemas.openxmlformats.org/officeDocument/2006/relationships/hyperlink" Target="https://erainfotechbd-my.sharepoint.com/:i:/p/afrida/Ee1HyNnxE0hEt5AfNEajCwwB3iW9lDP5TCGFqXmI0ofMUQ?e=V14oG1" TargetMode="External"/><Relationship Id="rId10" Type="http://schemas.openxmlformats.org/officeDocument/2006/relationships/hyperlink" Target="https://erainfotechbd-my.sharepoint.com/:i:/p/afrida/EX7w7ZmkLVlGqRgFC_YnPYMBBIkkg0v-GG1ljUT3IWefKA?e=QMkG6B" TargetMode="External"/><Relationship Id="rId19" Type="http://schemas.openxmlformats.org/officeDocument/2006/relationships/hyperlink" Target="https://erainfotechbd-my.sharepoint.com/:i:/p/afrida/EUVPrM2nm7dJnUrDrpK2sesBiJFrWn9PML6zaXS6O0GaeA?e=hUbFM4" TargetMode="External"/><Relationship Id="rId31" Type="http://schemas.openxmlformats.org/officeDocument/2006/relationships/hyperlink" Target="https://erainfotechbd-my.sharepoint.com/:i:/p/afrida/Ed4cjMR3TepFp1EDaDn0L0QBUCV4sqb05BM-3OS2XOnrdw?e=S7wAND" TargetMode="External"/><Relationship Id="rId44" Type="http://schemas.openxmlformats.org/officeDocument/2006/relationships/hyperlink" Target="https://erainfotechbd-my.sharepoint.com/:i:/p/afrida/EYy9PQL10gZFvcK3FRySGQMBNRtY84AvMv5M1rPGv-P0gQ?e=TGbQvO" TargetMode="External"/><Relationship Id="rId4" Type="http://schemas.openxmlformats.org/officeDocument/2006/relationships/hyperlink" Target="https://erainfotechbd-my.sharepoint.com/:i:/p/afrida/EQVaWJ_gm1FGrhYF6PZna-EBx6Drtu9MQrifklq1N1QuTg?e=z8FFVw" TargetMode="External"/><Relationship Id="rId9" Type="http://schemas.openxmlformats.org/officeDocument/2006/relationships/hyperlink" Target="https://erainfotechbd-my.sharepoint.com/:i:/p/afrida/EW6pCi5UdBhDiRDuNjzK0pwBC5DkWxKQmLpbrr8JSMiQHA?e=x7Yxxb" TargetMode="External"/><Relationship Id="rId14" Type="http://schemas.openxmlformats.org/officeDocument/2006/relationships/hyperlink" Target="https://erainfotechbd-my.sharepoint.com/:i:/p/afrida/Eev-IKiHl-9DtQL0UO_6j0ABF-GanNKQpPIeFgZVQFhHVw?e=pfDh0X" TargetMode="External"/><Relationship Id="rId22" Type="http://schemas.openxmlformats.org/officeDocument/2006/relationships/hyperlink" Target="https://erainfotechbd-my.sharepoint.com/:i:/p/afrida/EdozaG_HrqxBhYS_5qHuoDsBz3pCT5TibmhijZ0kURHGMg?e=8DAZmm" TargetMode="External"/><Relationship Id="rId27" Type="http://schemas.openxmlformats.org/officeDocument/2006/relationships/hyperlink" Target="https://erainfotechbd-my.sharepoint.com/:i:/p/afrida/ETlh0B6LE1NGtTBgy4B59zMBiS_Qm9BcvpU0LSd8mmRavw?e=cPe1eI" TargetMode="External"/><Relationship Id="rId30" Type="http://schemas.openxmlformats.org/officeDocument/2006/relationships/hyperlink" Target="https://erainfotechbd-my.sharepoint.com/:i:/p/afrida/Ebsqp3zmuDxImePTJhAMJC8BaSZUh-zZivG-HSugCA_l2w?e=Son6SV" TargetMode="External"/><Relationship Id="rId35" Type="http://schemas.openxmlformats.org/officeDocument/2006/relationships/hyperlink" Target="https://erainfotechbd-my.sharepoint.com/:i:/p/afrida/EShhFH9k7zBDsecJx5z3MTsB3k-YzBnmxOfeku2vH8gyfQ?e=fYRJ2u" TargetMode="External"/><Relationship Id="rId43" Type="http://schemas.openxmlformats.org/officeDocument/2006/relationships/hyperlink" Target="https://erainfotechbd-my.sharepoint.com/:i:/p/afrida/ETgcJjj-1e5FkHQNIP6fW3wBi0eSiyVMRhh2BCEdSmPebw?e=S0f0lp" TargetMode="External"/><Relationship Id="rId48" Type="http://schemas.openxmlformats.org/officeDocument/2006/relationships/hyperlink" Target="https://erainfotechbd-my.sharepoint.com/:i:/p/afrida/ESJYR12O5zlPqM9hN5Xuh80B8FiM4p5cG5skT4AaWbYUhw?e=GzO5aT" TargetMode="External"/><Relationship Id="rId8" Type="http://schemas.openxmlformats.org/officeDocument/2006/relationships/hyperlink" Target="https://erainfotechbd-my.sharepoint.com/:i:/p/afrida/EXEdz3Sjr1VHtbguz9GaYtQBIMWFNLp9GA04sUhva6NBig?e=hgpQko" TargetMode="External"/><Relationship Id="rId3" Type="http://schemas.openxmlformats.org/officeDocument/2006/relationships/hyperlink" Target="https://erainfotechbd-my.sharepoint.com/:i:/p/afrida/EcoCECZg69VJm74zfxjplLAB8ZEVwo5khLl0Mem5Vr7T5g?e=qpDb1g" TargetMode="External"/><Relationship Id="rId12" Type="http://schemas.openxmlformats.org/officeDocument/2006/relationships/hyperlink" Target="https://erainfotechbd-my.sharepoint.com/:i:/p/afrida/Eaq3tlycw5FLtMjMYy-Ljl4B3VfhkWkwogR_QSudmezDvg?e=zaVvMb" TargetMode="External"/><Relationship Id="rId17" Type="http://schemas.openxmlformats.org/officeDocument/2006/relationships/hyperlink" Target="https://erainfotechbd-my.sharepoint.com/:i:/p/afrida/EVJtMHBxpUJDp3kG6emILyYBSNJ8FU56vGjyl97eIVxX3A?e=0AjkxG" TargetMode="External"/><Relationship Id="rId25" Type="http://schemas.openxmlformats.org/officeDocument/2006/relationships/hyperlink" Target="https://erainfotechbd-my.sharepoint.com/:i:/p/afrida/EReX8nzvCEZLlScYeE210eQB3n5c0Wn9otvBjo1h2y5vdA?e=keCrgr" TargetMode="External"/><Relationship Id="rId33" Type="http://schemas.openxmlformats.org/officeDocument/2006/relationships/hyperlink" Target="https://erainfotechbd-my.sharepoint.com/:i:/p/afrida/EVt8psOUeVRFuqGUGJMjRTIB2RGfakFKi2Kr36i8gmE_mA?e=48a7Zl" TargetMode="External"/><Relationship Id="rId38" Type="http://schemas.openxmlformats.org/officeDocument/2006/relationships/hyperlink" Target="https://erainfotechbd-my.sharepoint.com/:i:/p/afrida/ETzadsRXtTJPhVKt0zEjq_MBLjnaCNa3BHXHuJA4iH3ijA?e=j2F6BU" TargetMode="External"/><Relationship Id="rId46" Type="http://schemas.openxmlformats.org/officeDocument/2006/relationships/hyperlink" Target="https://erainfotechbd-my.sharepoint.com/:i:/p/afrida/EWkDtfeg5pBGkTFx7DND954BJ6IDByqTekblzJUhdB55AA?e=k9PXPl" TargetMode="External"/><Relationship Id="rId20" Type="http://schemas.openxmlformats.org/officeDocument/2006/relationships/hyperlink" Target="https://erainfotechbd-my.sharepoint.com/:i:/p/afrida/Efwu85WurWtGqzSPtwwBH_YBVjx3Nth3w-xDLQZkNdATwQ?e=blctxn" TargetMode="External"/><Relationship Id="rId41" Type="http://schemas.openxmlformats.org/officeDocument/2006/relationships/hyperlink" Target="https://erainfotechbd-my.sharepoint.com/:i:/p/afrida/EbigcB4ONHpAqgMdDUutwn4B7qb5eFuemer4D02ficKc-Q?e=p1N7T8" TargetMode="External"/><Relationship Id="rId1" Type="http://schemas.openxmlformats.org/officeDocument/2006/relationships/hyperlink" Target="https://erainfotechbd-my.sharepoint.com/:i:/p/afrida/EVKjZPE2sY9JmxTG25og5eYBi3exc-UXcVudC30XlN8m_Q?e=zGOcF2" TargetMode="External"/><Relationship Id="rId6" Type="http://schemas.openxmlformats.org/officeDocument/2006/relationships/hyperlink" Target="https://erainfotechbd-my.sharepoint.com/:i:/p/afrida/EVXNP-ZH3PpDoA79IHCZotQBslvqsJ_kXEkuuAT8m2p8Uw?e=x4oGc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rainfotechbd-my.sharepoint.com/:i:/p/afrida/EZtZhfkAUeNLqwYBG_fFSk8BkNeu5aeDII41bjBLWb3JSw?e=NN5417" TargetMode="External"/><Relationship Id="rId18" Type="http://schemas.openxmlformats.org/officeDocument/2006/relationships/hyperlink" Target="https://erainfotechbd-my.sharepoint.com/:i:/p/afrida/EZ70WsJ24PFOpHxnarQjDqUBK2EQDwVvITNeqPWKqT0aHQ?e=hkvVmY" TargetMode="External"/><Relationship Id="rId26" Type="http://schemas.openxmlformats.org/officeDocument/2006/relationships/hyperlink" Target="https://erainfotechbd-my.sharepoint.com/:i:/p/afrida/EbKxQd3bHGBOhT9qol5ybmcB8MqmV-RvaWZCPDPup3OJpQ?e=ckQyJr" TargetMode="External"/><Relationship Id="rId39" Type="http://schemas.openxmlformats.org/officeDocument/2006/relationships/hyperlink" Target="https://erainfotechbd-my.sharepoint.com/:i:/p/afrida/ERItH6S4QXpGmsSc1h7f2tYBZp4PlEobRRgeyn5WHvaXQw?e=gkNy3E" TargetMode="External"/><Relationship Id="rId21" Type="http://schemas.openxmlformats.org/officeDocument/2006/relationships/hyperlink" Target="https://erainfotechbd-my.sharepoint.com/:i:/p/afrida/ESIGCm_BaGBKpSespitExwEBfQMuNR1mnq1M3BYQFjZ6Kw?e=w3PIhR" TargetMode="External"/><Relationship Id="rId34" Type="http://schemas.openxmlformats.org/officeDocument/2006/relationships/hyperlink" Target="https://erainfotechbd-my.sharepoint.com/:i:/p/afrida/EVJxjMTEKyVDlZfXrZlzu28B8luyfwS7mV54zdnpQCI4YA?e=MIyRlJ" TargetMode="External"/><Relationship Id="rId7" Type="http://schemas.openxmlformats.org/officeDocument/2006/relationships/hyperlink" Target="https://erainfotechbd-my.sharepoint.com/:i:/p/afrida/EV3F-efMpSJKuN4TcTxox4YBOc_4LNqPtT_krzcssdIbTA?e=Fhf3ho" TargetMode="External"/><Relationship Id="rId2" Type="http://schemas.openxmlformats.org/officeDocument/2006/relationships/hyperlink" Target="https://erainfotechbd-my.sharepoint.com/:i:/p/afrida/EcfiJoe-MJpMvkebNe6ZnyoBSqt1GvPomUefqQPXdwojqg?e=XNvF0N" TargetMode="External"/><Relationship Id="rId16" Type="http://schemas.openxmlformats.org/officeDocument/2006/relationships/hyperlink" Target="https://erainfotechbd-my.sharepoint.com/:i:/p/afrida/EYaG9DNN8wpEnuQ6jG3wD9ABiMBy0jH6AIVKRgSs1_ABAA?e=eHqdFm" TargetMode="External"/><Relationship Id="rId20" Type="http://schemas.openxmlformats.org/officeDocument/2006/relationships/hyperlink" Target="https://erainfotechbd-my.sharepoint.com/:i:/p/afrida/EW-3wqyDimBNt0QIMIeKCRUBY8zjTZGDo8_T9PiRugR_tg?e=IMgmsB" TargetMode="External"/><Relationship Id="rId29" Type="http://schemas.openxmlformats.org/officeDocument/2006/relationships/hyperlink" Target="https://erainfotechbd-my.sharepoint.com/:i:/p/afrida/EWEyqlrjFzZMvjioqB6K4GUBGNAbLKkrQQN3GfnU8wVQOw?e=N9xM6C" TargetMode="External"/><Relationship Id="rId41" Type="http://schemas.openxmlformats.org/officeDocument/2006/relationships/hyperlink" Target="https://erainfotechbd-my.sharepoint.com/:i:/p/afrida/ERRbPUG_JSRCjqN8IOLoxN4BvExc2YrCfs23GxVCBGhvVw?e=Kcfc2k" TargetMode="External"/><Relationship Id="rId1" Type="http://schemas.openxmlformats.org/officeDocument/2006/relationships/hyperlink" Target="https://erainfotechbd-my.sharepoint.com/:i:/p/afrida/Ef3ssucy1A1Iji6CGlfM1bwBFScBxyDHaYTdj_zRLfnoew?e=fb3XKM" TargetMode="External"/><Relationship Id="rId6" Type="http://schemas.openxmlformats.org/officeDocument/2006/relationships/hyperlink" Target="https://erainfotechbd-my.sharepoint.com/:i:/p/afrida/ESCEitfbaC1Nkphh01x_TYoBKDTpnYmZBCp7UQR760dd5A?e=cvIzLk" TargetMode="External"/><Relationship Id="rId11" Type="http://schemas.openxmlformats.org/officeDocument/2006/relationships/hyperlink" Target="https://erainfotechbd-my.sharepoint.com/:i:/p/afrida/EbKxQd3bHGBOhT9qol5ybmcB8MqmV-RvaWZCPDPup3OJpQ?e=ckQyJr" TargetMode="External"/><Relationship Id="rId24" Type="http://schemas.openxmlformats.org/officeDocument/2006/relationships/hyperlink" Target="https://erainfotechbd-my.sharepoint.com/:i:/p/afrida/EXZvMiziVY5PpbmcxhAF5T0B5p9yycGhLp9SPWL4_v1QVQ?e=W394IS" TargetMode="External"/><Relationship Id="rId32" Type="http://schemas.openxmlformats.org/officeDocument/2006/relationships/hyperlink" Target="https://erainfotechbd-my.sharepoint.com/:i:/p/afrida/EcpQEq_7uGxEtzWJPJ_Uho0Bu0uKpXz32vNa7aIa_8a62Q?e=Wvbvo5" TargetMode="External"/><Relationship Id="rId37" Type="http://schemas.openxmlformats.org/officeDocument/2006/relationships/hyperlink" Target="https://erainfotechbd-my.sharepoint.com/:i:/p/afrida/ERTSNdAz4T9CnH1mDDHV2DwBTy2kgtQDmbcl0SQ3CtyW6A?e=gXhnSR" TargetMode="External"/><Relationship Id="rId40" Type="http://schemas.openxmlformats.org/officeDocument/2006/relationships/hyperlink" Target="https://erainfotechbd-my.sharepoint.com/:i:/p/afrida/Ef-Cp9BogydLlLAIom_-nRYByJR_t3tnfwae69iY3YuQvQ?e=emra0x" TargetMode="External"/><Relationship Id="rId5" Type="http://schemas.openxmlformats.org/officeDocument/2006/relationships/hyperlink" Target="https://erainfotechbd-my.sharepoint.com/:i:/p/afrida/EU0Xe-C4uitNjM0Y9FhVCDUBTtAoXdXTqHJgzidF-vZjgQ?e=pYOMu2" TargetMode="External"/><Relationship Id="rId15" Type="http://schemas.openxmlformats.org/officeDocument/2006/relationships/hyperlink" Target="https://erainfotechbd-my.sharepoint.com/:i:/p/afrida/EYMEsT6BjNlEtzZB4vDxTf4BeW1doMEtWFcFkIJ3libD7w?e=qUfHPS" TargetMode="External"/><Relationship Id="rId23" Type="http://schemas.openxmlformats.org/officeDocument/2006/relationships/hyperlink" Target="https://erainfotechbd-my.sharepoint.com/:i:/p/afrida/ES-smTdT2kxOqCbSrZpf3NwBS_nbxKJutgfdSU6WzgyOCQ?e=aFGijb" TargetMode="External"/><Relationship Id="rId28" Type="http://schemas.openxmlformats.org/officeDocument/2006/relationships/hyperlink" Target="https://erainfotechbd-my.sharepoint.com/:i:/p/afrida/EZ0z23TIHptEopRKAMlwMAsB0VMxeCvNDUmfKPyw4Eqtug?e=OzqUSv" TargetMode="External"/><Relationship Id="rId36" Type="http://schemas.openxmlformats.org/officeDocument/2006/relationships/hyperlink" Target="https://erainfotechbd-my.sharepoint.com/:i:/p/afrida/ESK4bRh6qVBMkJK6sersNlEBNyGDLdNwsDmh3wWXeow32Q?e=kKIO29" TargetMode="External"/><Relationship Id="rId10" Type="http://schemas.openxmlformats.org/officeDocument/2006/relationships/hyperlink" Target="https://erainfotechbd-my.sharepoint.com/:i:/p/afrida/EZhgAupmgOpFn1h4U4b6LzMBrAzhqgTejctu_AArh6SX1Q?e=AbKsJT" TargetMode="External"/><Relationship Id="rId19" Type="http://schemas.openxmlformats.org/officeDocument/2006/relationships/hyperlink" Target="https://erainfotechbd-my.sharepoint.com/:i:/p/afrida/ET41dQBnJhNBrFnFY-WEsN4BLnNFc3Hml8pi-MlQ-CDkMg?e=WCgxsh" TargetMode="External"/><Relationship Id="rId31" Type="http://schemas.openxmlformats.org/officeDocument/2006/relationships/hyperlink" Target="https://erainfotechbd-my.sharepoint.com/:i:/p/afrida/ERP13xH0EXBKiY7agDAyZkgBzaTOgaIf3e8KjfV1LBFH8w?e=ALpHJK" TargetMode="External"/><Relationship Id="rId4" Type="http://schemas.openxmlformats.org/officeDocument/2006/relationships/hyperlink" Target="https://erainfotechbd-my.sharepoint.com/:i:/p/afrida/EbKxQd3bHGBOhT9qol5ybmcB8MqmV-RvaWZCPDPup3OJpQ?e=yEJAec" TargetMode="External"/><Relationship Id="rId9" Type="http://schemas.openxmlformats.org/officeDocument/2006/relationships/hyperlink" Target="https://erainfotechbd-my.sharepoint.com/:i:/p/afrida/ESY4tmoHtdVKn4dx-aYXnn4Buyxdjyt4OIRXN2f4GR7tFA?e=yTfHkS" TargetMode="External"/><Relationship Id="rId14" Type="http://schemas.openxmlformats.org/officeDocument/2006/relationships/hyperlink" Target="https://erainfotechbd-my.sharepoint.com/:i:/p/afrida/EZtZhfkAUeNLqwYBG_fFSk8BkNeu5aeDII41bjBLWb3JSw?e=NN5417" TargetMode="External"/><Relationship Id="rId22" Type="http://schemas.openxmlformats.org/officeDocument/2006/relationships/hyperlink" Target="https://erainfotechbd-my.sharepoint.com/:i:/p/afrida/EVDwLxX2FE9Ev4LFgfZ4DCsBmgkAvgpguZJnD8HDClADYw?e=mzd4P2" TargetMode="External"/><Relationship Id="rId27" Type="http://schemas.openxmlformats.org/officeDocument/2006/relationships/hyperlink" Target="https://erainfotechbd-my.sharepoint.com/:i:/p/afrida/EV8fCw0oQJFKuK8LLfxcjxUB9YpWTsTjWxGT3S0vKF5oTQ?e=3HWvoc" TargetMode="External"/><Relationship Id="rId30" Type="http://schemas.openxmlformats.org/officeDocument/2006/relationships/hyperlink" Target="https://erainfotechbd-my.sharepoint.com/:i:/p/afrida/EbyNUH69dzBMoiqeprjz3-oBPD0BPImv0invpx5c7jkF4Q?e=xWxBgr" TargetMode="External"/><Relationship Id="rId35" Type="http://schemas.openxmlformats.org/officeDocument/2006/relationships/hyperlink" Target="https://erainfotechbd-my.sharepoint.com/:i:/p/afrida/EcFSDgHiZ6pOvtTlWW6vdOYB4voF-84eFD9m9EUzZggIOA?e=YdSJ0D" TargetMode="External"/><Relationship Id="rId8" Type="http://schemas.openxmlformats.org/officeDocument/2006/relationships/hyperlink" Target="https://erainfotechbd-my.sharepoint.com/:i:/p/afrida/EeRrnMwzmcVElP_m96QATKMByz8KE5ga7DlTYlJ0OTdlGw?e=kpf7Sl" TargetMode="External"/><Relationship Id="rId3" Type="http://schemas.openxmlformats.org/officeDocument/2006/relationships/hyperlink" Target="https://erainfotechbd-my.sharepoint.com/:i:/p/afrida/EbJqJGmQgolCu1lH7l0LVzIBYwgvqZQwKF_eNT_AFYnSug?e=ZJl2EY" TargetMode="External"/><Relationship Id="rId12" Type="http://schemas.openxmlformats.org/officeDocument/2006/relationships/hyperlink" Target="https://erainfotechbd-my.sharepoint.com/:i:/p/afrida/ETd-akeuTARJvJvqPq2_b6gB3SAbNgqrqLSR8CpGGhOFPQ?e=mcCyYq" TargetMode="External"/><Relationship Id="rId17" Type="http://schemas.openxmlformats.org/officeDocument/2006/relationships/hyperlink" Target="https://erainfotechbd-my.sharepoint.com/:i:/p/afrida/EXy_0M6tpCFEuOBBN9MJoIEBlByEQaSL3zkxnywbJO-7bg?e=tZRQUy" TargetMode="External"/><Relationship Id="rId25" Type="http://schemas.openxmlformats.org/officeDocument/2006/relationships/hyperlink" Target="https://erainfotechbd-my.sharepoint.com/:i:/p/afrida/ESHZpO6PKINFowrmGxlbKUYB1MbmM2B1k6VBM7ucAB9bvA?e=HLBgqA" TargetMode="External"/><Relationship Id="rId33" Type="http://schemas.openxmlformats.org/officeDocument/2006/relationships/hyperlink" Target="https://erainfotechbd-my.sharepoint.com/:i:/p/afrida/Ee8n2GfJSHJHssKB3wE408ABYPTOQJRb5b6XnEIpCX-1OA?e=DwkTQ3" TargetMode="External"/><Relationship Id="rId38" Type="http://schemas.openxmlformats.org/officeDocument/2006/relationships/hyperlink" Target="https://erainfotechbd-my.sharepoint.com/:i:/p/afrida/EVODLBW4sNNLmjbadQV2TecBJI-7AdXw6Dhtp5vCfcNyXQ?e=vWUj9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rainfotechbd-my.sharepoint.com/:i:/p/afrida/EZo_xKSGEMRAqbEmIzR0YckB_JLAYaFnIRhrFQnMo4QiCg?e=A8cV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30"/>
  <sheetViews>
    <sheetView workbookViewId="0">
      <selection activeCell="L6" sqref="L6"/>
    </sheetView>
  </sheetViews>
  <sheetFormatPr defaultColWidth="9.140625" defaultRowHeight="15"/>
  <cols>
    <col min="1" max="1" width="7.42578125" style="1" customWidth="1"/>
    <col min="2" max="2" width="15.28515625" style="1" customWidth="1"/>
    <col min="3" max="3" width="12.85546875" style="1" customWidth="1"/>
    <col min="4" max="4" width="31" style="1" customWidth="1"/>
    <col min="5" max="5" width="10.5703125" style="1" customWidth="1"/>
    <col min="6" max="6" width="28.28515625" style="1" customWidth="1"/>
    <col min="7" max="7" width="21.7109375" style="1" customWidth="1"/>
    <col min="8" max="8" width="16.7109375" style="1" customWidth="1"/>
    <col min="9" max="9" width="11.7109375" style="1" customWidth="1"/>
    <col min="10" max="10" width="9.140625" style="2" customWidth="1"/>
    <col min="11" max="11" width="14.42578125" style="2" customWidth="1"/>
    <col min="12" max="12" width="12.7109375" style="1" bestFit="1" customWidth="1"/>
    <col min="13" max="13" width="10" style="1" bestFit="1" customWidth="1"/>
    <col min="14" max="15" width="1.7109375" style="1" bestFit="1" customWidth="1"/>
    <col min="16" max="16384" width="9.140625" style="1"/>
  </cols>
  <sheetData>
    <row r="2" spans="1:15" ht="45.75">
      <c r="B2" s="45" t="s">
        <v>0</v>
      </c>
      <c r="C2" s="45" t="s">
        <v>1</v>
      </c>
      <c r="D2" s="46"/>
      <c r="F2" s="18" t="s">
        <v>2</v>
      </c>
      <c r="G2" s="18" t="s">
        <v>3</v>
      </c>
      <c r="H2" s="18" t="s">
        <v>4</v>
      </c>
      <c r="L2" s="2"/>
      <c r="M2" s="2"/>
    </row>
    <row r="3" spans="1:15" ht="30.75">
      <c r="B3" s="47" t="s">
        <v>5</v>
      </c>
      <c r="C3" s="48" t="s">
        <v>6</v>
      </c>
      <c r="D3" s="49"/>
      <c r="F3" s="18" t="s">
        <v>7</v>
      </c>
      <c r="G3" s="19">
        <f>COUNTIF(J12:J1536, "Passed")</f>
        <v>150</v>
      </c>
      <c r="H3" s="19">
        <f>COUNTIF(K12:K1536, "Passed")</f>
        <v>129</v>
      </c>
    </row>
    <row r="4" spans="1:15" ht="30.75">
      <c r="B4" s="47" t="s">
        <v>8</v>
      </c>
      <c r="C4" s="48" t="s">
        <v>9</v>
      </c>
      <c r="D4" s="49"/>
      <c r="F4" s="18" t="s">
        <v>10</v>
      </c>
      <c r="G4" s="19">
        <f>COUNTIF(J12:J1537, "Failed")</f>
        <v>41</v>
      </c>
      <c r="H4" s="19">
        <f>COUNTIF(K12:K1537, "Failed")</f>
        <v>23</v>
      </c>
    </row>
    <row r="5" spans="1:15" ht="30.75">
      <c r="B5" s="47" t="s">
        <v>11</v>
      </c>
      <c r="C5" s="48" t="s">
        <v>12</v>
      </c>
      <c r="D5" s="49"/>
      <c r="F5" s="20" t="s">
        <v>13</v>
      </c>
      <c r="G5" s="19">
        <f>COUNTIF(J12:J1538, "Not Executed")</f>
        <v>16</v>
      </c>
      <c r="H5" s="19">
        <f>COUNTIF(K12:K1538, "Not Executed")</f>
        <v>2</v>
      </c>
    </row>
    <row r="6" spans="1:15" ht="30.75">
      <c r="B6" s="47" t="s">
        <v>14</v>
      </c>
      <c r="C6" s="48" t="s">
        <v>12</v>
      </c>
      <c r="D6" s="49"/>
      <c r="F6" s="18" t="s">
        <v>15</v>
      </c>
      <c r="G6" s="19">
        <f>COUNTIF(J12:J1539, "Out of Scope")</f>
        <v>10</v>
      </c>
      <c r="H6" s="19">
        <f>COUNTIF(K12:K1539, "Out of Scope")</f>
        <v>19</v>
      </c>
    </row>
    <row r="7" spans="1:15">
      <c r="B7" s="47" t="s">
        <v>16</v>
      </c>
      <c r="C7" s="50" t="s">
        <v>17</v>
      </c>
      <c r="D7" s="51"/>
      <c r="F7" s="18" t="s">
        <v>18</v>
      </c>
      <c r="G7" s="19">
        <f>SUM(G3:G6)</f>
        <v>217</v>
      </c>
      <c r="H7" s="19">
        <f>SUM(H3:H6)</f>
        <v>173</v>
      </c>
    </row>
    <row r="8" spans="1:15">
      <c r="C8" s="46"/>
      <c r="D8" s="49"/>
    </row>
    <row r="11" spans="1:15" ht="30.75">
      <c r="A11" s="18" t="s">
        <v>19</v>
      </c>
      <c r="B11" s="18" t="s">
        <v>20</v>
      </c>
      <c r="C11" s="18" t="s">
        <v>21</v>
      </c>
      <c r="D11" s="18" t="s">
        <v>22</v>
      </c>
      <c r="E11" s="21" t="s">
        <v>23</v>
      </c>
      <c r="F11" s="18" t="s">
        <v>24</v>
      </c>
      <c r="G11" s="18" t="s">
        <v>25</v>
      </c>
      <c r="H11" s="18" t="s">
        <v>26</v>
      </c>
      <c r="I11" s="18" t="s">
        <v>27</v>
      </c>
      <c r="J11" s="18" t="s">
        <v>3</v>
      </c>
      <c r="K11" s="18" t="s">
        <v>4</v>
      </c>
      <c r="L11" s="18" t="s">
        <v>28</v>
      </c>
      <c r="M11" s="18" t="s">
        <v>26</v>
      </c>
    </row>
    <row r="12" spans="1:15" s="4" customFormat="1" ht="30.75">
      <c r="A12" s="22" t="s">
        <v>29</v>
      </c>
      <c r="B12" s="22" t="s">
        <v>30</v>
      </c>
      <c r="C12" s="22" t="s">
        <v>31</v>
      </c>
      <c r="D12" s="22" t="s">
        <v>32</v>
      </c>
      <c r="E12" s="22" t="s">
        <v>33</v>
      </c>
      <c r="F12" s="22" t="s">
        <v>34</v>
      </c>
      <c r="G12" s="22" t="s">
        <v>24</v>
      </c>
      <c r="H12" s="22"/>
      <c r="I12" s="22"/>
      <c r="J12" s="29" t="s">
        <v>7</v>
      </c>
      <c r="K12" s="29" t="s">
        <v>7</v>
      </c>
      <c r="L12" s="22"/>
      <c r="M12" s="22"/>
      <c r="N12" s="4" t="s">
        <v>33</v>
      </c>
      <c r="O12" s="4" t="s">
        <v>33</v>
      </c>
    </row>
    <row r="13" spans="1:15" s="4" customFormat="1" ht="174">
      <c r="A13" s="22" t="s">
        <v>35</v>
      </c>
      <c r="B13" s="22" t="s">
        <v>33</v>
      </c>
      <c r="C13" s="22" t="s">
        <v>31</v>
      </c>
      <c r="D13" s="22" t="s">
        <v>36</v>
      </c>
      <c r="E13" s="22" t="s">
        <v>33</v>
      </c>
      <c r="F13" s="22" t="s">
        <v>37</v>
      </c>
      <c r="G13" s="22"/>
      <c r="H13" s="22"/>
      <c r="I13" s="22"/>
      <c r="J13" s="31" t="s">
        <v>10</v>
      </c>
      <c r="K13" s="29" t="s">
        <v>7</v>
      </c>
      <c r="L13" s="24" t="s">
        <v>38</v>
      </c>
      <c r="M13" s="22" t="s">
        <v>33</v>
      </c>
      <c r="N13" s="4" t="s">
        <v>33</v>
      </c>
      <c r="O13" s="4" t="s">
        <v>33</v>
      </c>
    </row>
    <row r="14" spans="1:15" s="4" customFormat="1" ht="174">
      <c r="A14" s="22" t="s">
        <v>39</v>
      </c>
      <c r="B14" s="22" t="s">
        <v>33</v>
      </c>
      <c r="C14" s="22" t="s">
        <v>31</v>
      </c>
      <c r="D14" s="22" t="s">
        <v>40</v>
      </c>
      <c r="E14" s="22" t="s">
        <v>33</v>
      </c>
      <c r="F14" s="22" t="s">
        <v>41</v>
      </c>
      <c r="G14" s="22" t="s">
        <v>42</v>
      </c>
      <c r="H14" s="22" t="s">
        <v>33</v>
      </c>
      <c r="I14" s="22"/>
      <c r="J14" s="31" t="s">
        <v>10</v>
      </c>
      <c r="K14" s="29" t="s">
        <v>7</v>
      </c>
      <c r="L14" s="24" t="s">
        <v>38</v>
      </c>
      <c r="M14" s="22" t="s">
        <v>33</v>
      </c>
      <c r="N14" s="4" t="s">
        <v>33</v>
      </c>
      <c r="O14" s="4" t="s">
        <v>33</v>
      </c>
    </row>
    <row r="15" spans="1:15" s="4" customFormat="1" ht="30.75">
      <c r="A15" s="22" t="s">
        <v>43</v>
      </c>
      <c r="B15" s="22" t="s">
        <v>33</v>
      </c>
      <c r="C15" s="22" t="s">
        <v>31</v>
      </c>
      <c r="D15" s="22" t="s">
        <v>44</v>
      </c>
      <c r="E15" s="22" t="s">
        <v>33</v>
      </c>
      <c r="F15" s="22" t="s">
        <v>45</v>
      </c>
      <c r="G15" s="22" t="s">
        <v>24</v>
      </c>
      <c r="H15" s="22" t="s">
        <v>33</v>
      </c>
      <c r="I15" s="22"/>
      <c r="J15" s="29" t="s">
        <v>7</v>
      </c>
      <c r="K15" s="29" t="s">
        <v>7</v>
      </c>
      <c r="L15" s="22" t="s">
        <v>33</v>
      </c>
      <c r="M15" s="22" t="s">
        <v>33</v>
      </c>
      <c r="N15" s="4" t="s">
        <v>33</v>
      </c>
      <c r="O15" s="4" t="s">
        <v>33</v>
      </c>
    </row>
    <row r="16" spans="1:15" s="4" customFormat="1" ht="45.75">
      <c r="A16" s="22" t="s">
        <v>46</v>
      </c>
      <c r="B16" s="22" t="s">
        <v>33</v>
      </c>
      <c r="C16" s="22" t="s">
        <v>31</v>
      </c>
      <c r="D16" s="22" t="s">
        <v>47</v>
      </c>
      <c r="E16" s="22" t="s">
        <v>33</v>
      </c>
      <c r="F16" s="22" t="s">
        <v>48</v>
      </c>
      <c r="G16" s="22" t="s">
        <v>24</v>
      </c>
      <c r="H16" s="22" t="s">
        <v>33</v>
      </c>
      <c r="I16" s="22"/>
      <c r="J16" s="29" t="s">
        <v>7</v>
      </c>
      <c r="K16" s="29" t="s">
        <v>7</v>
      </c>
      <c r="L16" s="22" t="s">
        <v>33</v>
      </c>
      <c r="M16" s="22" t="s">
        <v>33</v>
      </c>
      <c r="N16" s="4" t="s">
        <v>33</v>
      </c>
      <c r="O16" s="4" t="s">
        <v>33</v>
      </c>
    </row>
    <row r="17" spans="1:15" s="4" customFormat="1" ht="45.75">
      <c r="A17" s="22" t="s">
        <v>49</v>
      </c>
      <c r="B17" s="22" t="s">
        <v>33</v>
      </c>
      <c r="C17" s="22" t="s">
        <v>31</v>
      </c>
      <c r="D17" s="22" t="s">
        <v>50</v>
      </c>
      <c r="E17" s="22" t="s">
        <v>33</v>
      </c>
      <c r="F17" s="22" t="s">
        <v>51</v>
      </c>
      <c r="G17" s="22" t="s">
        <v>24</v>
      </c>
      <c r="H17" s="22" t="s">
        <v>33</v>
      </c>
      <c r="I17" s="22"/>
      <c r="J17" s="29" t="s">
        <v>7</v>
      </c>
      <c r="K17" s="29" t="s">
        <v>7</v>
      </c>
      <c r="L17" s="22" t="s">
        <v>33</v>
      </c>
      <c r="M17" s="22" t="s">
        <v>33</v>
      </c>
      <c r="N17" s="4" t="s">
        <v>33</v>
      </c>
      <c r="O17" s="4" t="s">
        <v>33</v>
      </c>
    </row>
    <row r="18" spans="1:15" s="4" customFormat="1" ht="45.75">
      <c r="A18" s="22" t="s">
        <v>52</v>
      </c>
      <c r="B18" s="22" t="s">
        <v>33</v>
      </c>
      <c r="C18" s="22" t="s">
        <v>31</v>
      </c>
      <c r="D18" s="22" t="s">
        <v>53</v>
      </c>
      <c r="E18" s="22" t="s">
        <v>33</v>
      </c>
      <c r="F18" s="22" t="s">
        <v>54</v>
      </c>
      <c r="G18" s="22" t="s">
        <v>33</v>
      </c>
      <c r="H18" s="22" t="s">
        <v>33</v>
      </c>
      <c r="I18" s="22"/>
      <c r="J18" s="32" t="s">
        <v>13</v>
      </c>
      <c r="K18" s="32" t="s">
        <v>15</v>
      </c>
      <c r="L18" s="22" t="s">
        <v>33</v>
      </c>
      <c r="M18" s="22" t="s">
        <v>33</v>
      </c>
      <c r="N18" s="4" t="s">
        <v>33</v>
      </c>
      <c r="O18" s="4" t="s">
        <v>33</v>
      </c>
    </row>
    <row r="19" spans="1:15" s="4" customFormat="1" ht="45.75">
      <c r="A19" s="22" t="s">
        <v>55</v>
      </c>
      <c r="B19" s="22" t="s">
        <v>33</v>
      </c>
      <c r="C19" s="22" t="s">
        <v>31</v>
      </c>
      <c r="D19" s="22" t="s">
        <v>56</v>
      </c>
      <c r="E19" s="22" t="s">
        <v>33</v>
      </c>
      <c r="F19" s="22" t="s">
        <v>57</v>
      </c>
      <c r="G19" s="22" t="s">
        <v>33</v>
      </c>
      <c r="H19" s="22" t="s">
        <v>33</v>
      </c>
      <c r="I19" s="22"/>
      <c r="J19" s="32" t="s">
        <v>13</v>
      </c>
      <c r="K19" s="32" t="s">
        <v>15</v>
      </c>
      <c r="L19" s="22" t="s">
        <v>33</v>
      </c>
      <c r="M19" s="22" t="s">
        <v>33</v>
      </c>
      <c r="N19" s="4" t="s">
        <v>33</v>
      </c>
      <c r="O19" s="4" t="s">
        <v>33</v>
      </c>
    </row>
    <row r="20" spans="1:15" s="4" customFormat="1" ht="91.5">
      <c r="A20" s="22" t="s">
        <v>58</v>
      </c>
      <c r="B20" s="22"/>
      <c r="C20" s="22" t="s">
        <v>31</v>
      </c>
      <c r="D20" s="22" t="s">
        <v>59</v>
      </c>
      <c r="E20" s="22"/>
      <c r="F20" s="22" t="s">
        <v>60</v>
      </c>
      <c r="G20" s="22" t="s">
        <v>61</v>
      </c>
      <c r="H20" s="22"/>
      <c r="I20" s="22"/>
      <c r="J20" s="32" t="s">
        <v>13</v>
      </c>
      <c r="K20" s="32" t="s">
        <v>15</v>
      </c>
      <c r="L20" s="22"/>
      <c r="M20" s="22"/>
    </row>
    <row r="21" spans="1:15" s="4" customFormat="1" ht="60.75">
      <c r="A21" s="22" t="s">
        <v>62</v>
      </c>
      <c r="B21" s="22" t="s">
        <v>33</v>
      </c>
      <c r="C21" s="22" t="s">
        <v>31</v>
      </c>
      <c r="D21" s="22" t="s">
        <v>63</v>
      </c>
      <c r="E21" s="22"/>
      <c r="F21" s="22" t="s">
        <v>64</v>
      </c>
      <c r="G21" s="22"/>
      <c r="H21" s="22" t="s">
        <v>33</v>
      </c>
      <c r="I21" s="22"/>
      <c r="J21" s="32" t="s">
        <v>13</v>
      </c>
      <c r="K21" s="32" t="s">
        <v>15</v>
      </c>
      <c r="L21" s="22" t="s">
        <v>33</v>
      </c>
      <c r="M21" s="22" t="s">
        <v>33</v>
      </c>
      <c r="N21" s="4" t="s">
        <v>33</v>
      </c>
      <c r="O21" s="4" t="s">
        <v>33</v>
      </c>
    </row>
    <row r="22" spans="1:15" s="4" customFormat="1" ht="91.5">
      <c r="A22" s="22" t="s">
        <v>65</v>
      </c>
      <c r="B22" s="22"/>
      <c r="C22" s="22" t="s">
        <v>31</v>
      </c>
      <c r="D22" s="22" t="s">
        <v>66</v>
      </c>
      <c r="E22" s="22"/>
      <c r="F22" s="22" t="s">
        <v>67</v>
      </c>
      <c r="G22" s="22"/>
      <c r="H22" s="22"/>
      <c r="I22" s="22"/>
      <c r="J22" s="32" t="s">
        <v>13</v>
      </c>
      <c r="K22" s="32" t="s">
        <v>15</v>
      </c>
      <c r="L22" s="22"/>
      <c r="M22" s="22"/>
    </row>
    <row r="23" spans="1:15" s="4" customFormat="1" ht="30.75">
      <c r="A23" s="22" t="s">
        <v>68</v>
      </c>
      <c r="B23" s="22" t="s">
        <v>33</v>
      </c>
      <c r="C23" s="22" t="s">
        <v>31</v>
      </c>
      <c r="D23" s="22" t="s">
        <v>69</v>
      </c>
      <c r="E23" s="22" t="s">
        <v>33</v>
      </c>
      <c r="F23" s="22" t="s">
        <v>70</v>
      </c>
      <c r="G23" s="22" t="s">
        <v>33</v>
      </c>
      <c r="H23" s="22" t="s">
        <v>33</v>
      </c>
      <c r="I23" s="22"/>
      <c r="J23" s="32" t="s">
        <v>13</v>
      </c>
      <c r="K23" s="32" t="s">
        <v>15</v>
      </c>
      <c r="L23" s="22" t="s">
        <v>33</v>
      </c>
      <c r="M23" s="22" t="s">
        <v>33</v>
      </c>
      <c r="N23" s="4" t="s">
        <v>33</v>
      </c>
      <c r="O23" s="4" t="s">
        <v>33</v>
      </c>
    </row>
    <row r="24" spans="1:15" s="4" customFormat="1" ht="45.75">
      <c r="A24" s="22" t="s">
        <v>71</v>
      </c>
      <c r="B24" s="22" t="s">
        <v>33</v>
      </c>
      <c r="C24" s="22" t="s">
        <v>31</v>
      </c>
      <c r="D24" s="22" t="s">
        <v>72</v>
      </c>
      <c r="E24" s="22" t="s">
        <v>33</v>
      </c>
      <c r="F24" s="22" t="s">
        <v>73</v>
      </c>
      <c r="G24" s="22" t="s">
        <v>33</v>
      </c>
      <c r="H24" s="22" t="s">
        <v>33</v>
      </c>
      <c r="I24" s="22"/>
      <c r="J24" s="32" t="s">
        <v>13</v>
      </c>
      <c r="K24" s="32" t="s">
        <v>15</v>
      </c>
      <c r="L24" s="22" t="s">
        <v>33</v>
      </c>
      <c r="M24" s="22" t="s">
        <v>33</v>
      </c>
      <c r="N24" s="4" t="s">
        <v>33</v>
      </c>
      <c r="O24" s="4" t="s">
        <v>33</v>
      </c>
    </row>
    <row r="25" spans="1:15" s="4" customFormat="1" ht="76.5">
      <c r="A25" s="22" t="s">
        <v>74</v>
      </c>
      <c r="B25" s="22" t="s">
        <v>33</v>
      </c>
      <c r="C25" s="22" t="s">
        <v>31</v>
      </c>
      <c r="D25" s="22" t="s">
        <v>75</v>
      </c>
      <c r="E25" s="22" t="s">
        <v>33</v>
      </c>
      <c r="F25" s="22" t="s">
        <v>76</v>
      </c>
      <c r="G25" s="22" t="s">
        <v>33</v>
      </c>
      <c r="H25" s="22" t="s">
        <v>33</v>
      </c>
      <c r="I25" s="22"/>
      <c r="J25" s="32" t="s">
        <v>13</v>
      </c>
      <c r="K25" s="32" t="s">
        <v>15</v>
      </c>
      <c r="L25" s="22" t="s">
        <v>33</v>
      </c>
      <c r="M25" s="22" t="s">
        <v>33</v>
      </c>
      <c r="N25" s="4" t="s">
        <v>33</v>
      </c>
      <c r="O25" s="4" t="s">
        <v>33</v>
      </c>
    </row>
    <row r="26" spans="1:15" s="4" customFormat="1" ht="213">
      <c r="A26" s="22" t="s">
        <v>77</v>
      </c>
      <c r="B26" s="22" t="s">
        <v>33</v>
      </c>
      <c r="C26" s="22" t="s">
        <v>31</v>
      </c>
      <c r="D26" s="22" t="s">
        <v>78</v>
      </c>
      <c r="E26" s="22" t="s">
        <v>33</v>
      </c>
      <c r="F26" s="22" t="s">
        <v>79</v>
      </c>
      <c r="G26" s="22" t="s">
        <v>42</v>
      </c>
      <c r="H26" s="22" t="s">
        <v>33</v>
      </c>
      <c r="I26" s="22"/>
      <c r="J26" s="31" t="s">
        <v>10</v>
      </c>
      <c r="K26" s="31" t="s">
        <v>10</v>
      </c>
      <c r="L26" s="22" t="s">
        <v>33</v>
      </c>
      <c r="M26" s="22" t="s">
        <v>33</v>
      </c>
      <c r="N26" s="4" t="s">
        <v>33</v>
      </c>
      <c r="O26" s="4" t="s">
        <v>33</v>
      </c>
    </row>
    <row r="27" spans="1:15" s="4" customFormat="1" ht="45.75">
      <c r="A27" s="22" t="s">
        <v>80</v>
      </c>
      <c r="B27" s="22"/>
      <c r="C27" s="22" t="s">
        <v>31</v>
      </c>
      <c r="D27" s="22" t="s">
        <v>81</v>
      </c>
      <c r="E27" s="22"/>
      <c r="F27" s="22" t="s">
        <v>82</v>
      </c>
      <c r="G27" s="22" t="s">
        <v>24</v>
      </c>
      <c r="H27" s="22"/>
      <c r="I27" s="22"/>
      <c r="J27" s="29" t="s">
        <v>7</v>
      </c>
      <c r="K27" s="29" t="s">
        <v>7</v>
      </c>
      <c r="L27" s="22"/>
      <c r="M27" s="22"/>
    </row>
    <row r="28" spans="1:15" s="4" customFormat="1" ht="76.5">
      <c r="A28" s="22" t="s">
        <v>83</v>
      </c>
      <c r="B28" s="22"/>
      <c r="C28" s="22" t="s">
        <v>31</v>
      </c>
      <c r="D28" s="22" t="s">
        <v>84</v>
      </c>
      <c r="E28" s="22"/>
      <c r="F28" s="22" t="s">
        <v>85</v>
      </c>
      <c r="G28" s="22" t="s">
        <v>24</v>
      </c>
      <c r="H28" s="22" t="s">
        <v>86</v>
      </c>
      <c r="I28" s="22"/>
      <c r="J28" s="29" t="s">
        <v>7</v>
      </c>
      <c r="K28" s="29" t="s">
        <v>7</v>
      </c>
      <c r="L28" s="22"/>
      <c r="M28" s="22"/>
    </row>
    <row r="29" spans="1:15" s="4" customFormat="1" ht="167.25">
      <c r="A29" s="22" t="s">
        <v>87</v>
      </c>
      <c r="B29" s="22"/>
      <c r="C29" s="22" t="s">
        <v>31</v>
      </c>
      <c r="D29" s="22" t="s">
        <v>88</v>
      </c>
      <c r="E29" s="22"/>
      <c r="F29" s="22" t="s">
        <v>89</v>
      </c>
      <c r="G29" s="22" t="s">
        <v>90</v>
      </c>
      <c r="H29" s="22"/>
      <c r="I29" s="22"/>
      <c r="J29" s="29" t="s">
        <v>7</v>
      </c>
      <c r="K29" s="29" t="s">
        <v>7</v>
      </c>
      <c r="L29" s="22"/>
      <c r="M29" s="22"/>
    </row>
    <row r="30" spans="1:15" s="4" customFormat="1" ht="30.75">
      <c r="A30" s="22" t="s">
        <v>91</v>
      </c>
      <c r="B30" s="22" t="s">
        <v>33</v>
      </c>
      <c r="C30" s="22" t="s">
        <v>31</v>
      </c>
      <c r="D30" s="22" t="s">
        <v>92</v>
      </c>
      <c r="E30" s="22" t="s">
        <v>33</v>
      </c>
      <c r="F30" s="22" t="s">
        <v>93</v>
      </c>
      <c r="G30" s="22" t="s">
        <v>24</v>
      </c>
      <c r="H30" s="22" t="s">
        <v>33</v>
      </c>
      <c r="I30" s="22"/>
      <c r="J30" s="29" t="s">
        <v>7</v>
      </c>
      <c r="K30" s="29" t="s">
        <v>7</v>
      </c>
      <c r="L30" s="22" t="s">
        <v>33</v>
      </c>
      <c r="M30" s="22" t="s">
        <v>33</v>
      </c>
      <c r="N30" s="4" t="s">
        <v>33</v>
      </c>
      <c r="O30" s="4" t="s">
        <v>33</v>
      </c>
    </row>
    <row r="31" spans="1:15" s="4" customFormat="1" ht="60.75">
      <c r="A31" s="22" t="s">
        <v>94</v>
      </c>
      <c r="B31" s="22" t="s">
        <v>33</v>
      </c>
      <c r="C31" s="22" t="s">
        <v>95</v>
      </c>
      <c r="D31" s="22" t="s">
        <v>96</v>
      </c>
      <c r="E31" s="22" t="s">
        <v>33</v>
      </c>
      <c r="F31" s="22" t="s">
        <v>97</v>
      </c>
      <c r="G31" s="22" t="s">
        <v>24</v>
      </c>
      <c r="H31" s="22" t="s">
        <v>33</v>
      </c>
      <c r="I31" s="22"/>
      <c r="J31" s="29" t="s">
        <v>7</v>
      </c>
      <c r="K31" s="29" t="s">
        <v>7</v>
      </c>
      <c r="L31" s="22" t="s">
        <v>33</v>
      </c>
      <c r="M31" s="22" t="s">
        <v>33</v>
      </c>
      <c r="N31" s="4" t="s">
        <v>33</v>
      </c>
      <c r="O31" s="4" t="s">
        <v>33</v>
      </c>
    </row>
    <row r="32" spans="1:15" s="4" customFormat="1" ht="76.5">
      <c r="A32" s="22" t="s">
        <v>98</v>
      </c>
      <c r="B32" s="22"/>
      <c r="C32" s="22" t="s">
        <v>99</v>
      </c>
      <c r="D32" s="22" t="s">
        <v>100</v>
      </c>
      <c r="E32" s="22"/>
      <c r="F32" s="22" t="s">
        <v>101</v>
      </c>
      <c r="G32" s="22" t="s">
        <v>24</v>
      </c>
      <c r="H32" s="22"/>
      <c r="I32" s="22"/>
      <c r="J32" s="29" t="s">
        <v>7</v>
      </c>
      <c r="K32" s="29" t="s">
        <v>7</v>
      </c>
      <c r="L32" s="22"/>
      <c r="M32" s="22"/>
    </row>
    <row r="33" spans="1:13" s="4" customFormat="1" ht="30.75">
      <c r="A33" s="22" t="s">
        <v>102</v>
      </c>
      <c r="B33" s="22"/>
      <c r="C33" s="22" t="s">
        <v>99</v>
      </c>
      <c r="D33" s="22" t="s">
        <v>103</v>
      </c>
      <c r="E33" s="22"/>
      <c r="F33" s="22" t="s">
        <v>104</v>
      </c>
      <c r="G33" s="22" t="s">
        <v>105</v>
      </c>
      <c r="H33" s="22"/>
      <c r="I33" s="22"/>
      <c r="J33" s="32" t="s">
        <v>13</v>
      </c>
      <c r="K33" s="32" t="s">
        <v>15</v>
      </c>
      <c r="L33" s="22"/>
      <c r="M33" s="22"/>
    </row>
    <row r="34" spans="1:13" s="4" customFormat="1" ht="30.75">
      <c r="A34" s="22" t="s">
        <v>106</v>
      </c>
      <c r="B34" s="22"/>
      <c r="C34" s="22" t="s">
        <v>99</v>
      </c>
      <c r="D34" s="22" t="s">
        <v>107</v>
      </c>
      <c r="E34" s="22"/>
      <c r="F34" s="22" t="s">
        <v>108</v>
      </c>
      <c r="G34" s="22" t="s">
        <v>24</v>
      </c>
      <c r="H34" s="22"/>
      <c r="I34" s="22"/>
      <c r="J34" s="29" t="s">
        <v>7</v>
      </c>
      <c r="K34" s="29" t="s">
        <v>7</v>
      </c>
      <c r="L34" s="22"/>
      <c r="M34" s="22"/>
    </row>
    <row r="35" spans="1:13" s="4" customFormat="1" ht="101.25">
      <c r="A35" s="22" t="s">
        <v>109</v>
      </c>
      <c r="B35" s="22"/>
      <c r="C35" s="22" t="s">
        <v>110</v>
      </c>
      <c r="D35" s="22" t="s">
        <v>111</v>
      </c>
      <c r="E35" s="22"/>
      <c r="F35" s="22" t="s">
        <v>112</v>
      </c>
      <c r="G35" s="22" t="s">
        <v>113</v>
      </c>
      <c r="H35" s="22"/>
      <c r="I35" s="22"/>
      <c r="J35" s="31" t="s">
        <v>10</v>
      </c>
      <c r="K35" s="29" t="s">
        <v>7</v>
      </c>
      <c r="L35" s="24" t="s">
        <v>114</v>
      </c>
      <c r="M35" s="22"/>
    </row>
    <row r="36" spans="1:13" s="4" customFormat="1" ht="45.75">
      <c r="A36" s="22" t="s">
        <v>115</v>
      </c>
      <c r="B36" s="22"/>
      <c r="C36" s="22" t="s">
        <v>110</v>
      </c>
      <c r="D36" s="22" t="s">
        <v>116</v>
      </c>
      <c r="E36" s="22"/>
      <c r="F36" s="22" t="s">
        <v>117</v>
      </c>
      <c r="G36" s="22" t="s">
        <v>24</v>
      </c>
      <c r="H36" s="22"/>
      <c r="I36" s="22"/>
      <c r="J36" s="29" t="s">
        <v>7</v>
      </c>
      <c r="K36" s="29" t="s">
        <v>7</v>
      </c>
      <c r="L36" s="22"/>
      <c r="M36" s="22"/>
    </row>
    <row r="37" spans="1:13" s="4" customFormat="1" ht="30.75">
      <c r="A37" s="22" t="s">
        <v>118</v>
      </c>
      <c r="B37" s="22"/>
      <c r="C37" s="22" t="s">
        <v>110</v>
      </c>
      <c r="D37" s="22" t="s">
        <v>116</v>
      </c>
      <c r="E37" s="22"/>
      <c r="F37" s="22" t="s">
        <v>119</v>
      </c>
      <c r="G37" s="22" t="s">
        <v>24</v>
      </c>
      <c r="H37" s="22"/>
      <c r="I37" s="22"/>
      <c r="J37" s="29" t="s">
        <v>7</v>
      </c>
      <c r="K37" s="29" t="s">
        <v>7</v>
      </c>
      <c r="L37" s="22"/>
      <c r="M37" s="22"/>
    </row>
    <row r="38" spans="1:13" s="4" customFormat="1" ht="45.75">
      <c r="A38" s="22" t="s">
        <v>120</v>
      </c>
      <c r="B38" s="22"/>
      <c r="C38" s="22" t="s">
        <v>110</v>
      </c>
      <c r="D38" s="22" t="s">
        <v>121</v>
      </c>
      <c r="E38" s="22"/>
      <c r="F38" s="22" t="s">
        <v>122</v>
      </c>
      <c r="G38" s="22" t="s">
        <v>24</v>
      </c>
      <c r="H38" s="22"/>
      <c r="I38" s="22"/>
      <c r="J38" s="29" t="s">
        <v>7</v>
      </c>
      <c r="K38" s="29" t="s">
        <v>7</v>
      </c>
      <c r="L38" s="22"/>
      <c r="M38" s="22"/>
    </row>
    <row r="39" spans="1:13" s="4" customFormat="1" ht="106.5">
      <c r="A39" s="22" t="s">
        <v>123</v>
      </c>
      <c r="B39" s="22"/>
      <c r="C39" s="22" t="s">
        <v>110</v>
      </c>
      <c r="D39" s="22" t="s">
        <v>124</v>
      </c>
      <c r="E39" s="22"/>
      <c r="F39" s="22" t="s">
        <v>125</v>
      </c>
      <c r="G39" s="22" t="s">
        <v>126</v>
      </c>
      <c r="H39" s="22"/>
      <c r="I39" s="22"/>
      <c r="J39" s="31" t="s">
        <v>10</v>
      </c>
      <c r="K39" s="29" t="s">
        <v>7</v>
      </c>
      <c r="L39" s="22"/>
      <c r="M39" s="22"/>
    </row>
    <row r="40" spans="1:13" ht="91.5">
      <c r="A40" s="22" t="s">
        <v>127</v>
      </c>
      <c r="B40" s="19"/>
      <c r="C40" s="19" t="s">
        <v>128</v>
      </c>
      <c r="D40" s="19" t="s">
        <v>129</v>
      </c>
      <c r="E40" s="19"/>
      <c r="F40" s="19" t="s">
        <v>130</v>
      </c>
      <c r="G40" s="19"/>
      <c r="H40" s="19"/>
      <c r="I40" s="19"/>
      <c r="J40" s="33" t="s">
        <v>13</v>
      </c>
      <c r="K40" s="18"/>
      <c r="L40" s="19"/>
      <c r="M40" s="19"/>
    </row>
    <row r="41" spans="1:13" ht="76.5">
      <c r="A41" s="22" t="s">
        <v>131</v>
      </c>
      <c r="B41" s="19"/>
      <c r="C41" s="19" t="s">
        <v>128</v>
      </c>
      <c r="D41" s="19" t="s">
        <v>132</v>
      </c>
      <c r="E41" s="19"/>
      <c r="F41" s="19" t="s">
        <v>133</v>
      </c>
      <c r="G41" s="19"/>
      <c r="H41" s="19"/>
      <c r="I41" s="19"/>
      <c r="J41" s="33" t="s">
        <v>13</v>
      </c>
      <c r="K41" s="18"/>
      <c r="L41" s="19"/>
      <c r="M41" s="19"/>
    </row>
    <row r="42" spans="1:13" ht="87">
      <c r="A42" s="22" t="s">
        <v>134</v>
      </c>
      <c r="B42" s="19"/>
      <c r="C42" s="19" t="s">
        <v>128</v>
      </c>
      <c r="D42" s="19" t="s">
        <v>135</v>
      </c>
      <c r="E42" s="19"/>
      <c r="F42" s="52" t="s">
        <v>136</v>
      </c>
      <c r="G42" s="19" t="s">
        <v>137</v>
      </c>
      <c r="H42" s="19"/>
      <c r="I42" s="19"/>
      <c r="J42" s="18" t="s">
        <v>10</v>
      </c>
      <c r="K42" s="18" t="s">
        <v>7</v>
      </c>
      <c r="L42" s="24" t="s">
        <v>138</v>
      </c>
      <c r="M42" s="19"/>
    </row>
    <row r="43" spans="1:13" ht="87">
      <c r="A43" s="22" t="s">
        <v>139</v>
      </c>
      <c r="B43" s="19"/>
      <c r="C43" s="19" t="s">
        <v>128</v>
      </c>
      <c r="D43" s="19" t="s">
        <v>140</v>
      </c>
      <c r="E43" s="19"/>
      <c r="F43" s="52" t="s">
        <v>136</v>
      </c>
      <c r="G43" s="19" t="s">
        <v>137</v>
      </c>
      <c r="H43" s="19"/>
      <c r="I43" s="19"/>
      <c r="J43" s="18" t="s">
        <v>10</v>
      </c>
      <c r="K43" s="18" t="s">
        <v>7</v>
      </c>
      <c r="L43" s="24" t="s">
        <v>138</v>
      </c>
      <c r="M43" s="19"/>
    </row>
    <row r="44" spans="1:13" ht="45.75">
      <c r="A44" s="22" t="s">
        <v>141</v>
      </c>
      <c r="B44" s="19" t="s">
        <v>142</v>
      </c>
      <c r="C44" s="19" t="s">
        <v>143</v>
      </c>
      <c r="D44" s="19" t="s">
        <v>144</v>
      </c>
      <c r="E44" s="19"/>
      <c r="F44" s="19" t="s">
        <v>145</v>
      </c>
      <c r="G44" s="22" t="s">
        <v>24</v>
      </c>
      <c r="H44" s="19"/>
      <c r="I44" s="19"/>
      <c r="J44" s="18" t="s">
        <v>7</v>
      </c>
      <c r="K44" s="18" t="s">
        <v>7</v>
      </c>
      <c r="L44" s="19"/>
      <c r="M44" s="19"/>
    </row>
    <row r="45" spans="1:13" ht="30.75">
      <c r="A45" s="22" t="s">
        <v>146</v>
      </c>
      <c r="B45" s="19" t="s">
        <v>142</v>
      </c>
      <c r="C45" s="19" t="s">
        <v>143</v>
      </c>
      <c r="D45" s="19" t="s">
        <v>147</v>
      </c>
      <c r="E45" s="19"/>
      <c r="F45" s="19" t="s">
        <v>148</v>
      </c>
      <c r="G45" s="22" t="s">
        <v>24</v>
      </c>
      <c r="H45" s="19"/>
      <c r="I45" s="19"/>
      <c r="J45" s="18" t="s">
        <v>7</v>
      </c>
      <c r="K45" s="18" t="s">
        <v>7</v>
      </c>
      <c r="L45" s="19"/>
      <c r="M45" s="19"/>
    </row>
    <row r="46" spans="1:13" ht="60.75">
      <c r="A46" s="22" t="s">
        <v>149</v>
      </c>
      <c r="B46" s="19" t="s">
        <v>142</v>
      </c>
      <c r="C46" s="19" t="s">
        <v>143</v>
      </c>
      <c r="D46" s="19" t="s">
        <v>150</v>
      </c>
      <c r="E46" s="19"/>
      <c r="F46" s="19" t="s">
        <v>151</v>
      </c>
      <c r="G46" s="22" t="s">
        <v>24</v>
      </c>
      <c r="H46" s="19"/>
      <c r="I46" s="19"/>
      <c r="J46" s="18" t="s">
        <v>7</v>
      </c>
      <c r="K46" s="18" t="s">
        <v>7</v>
      </c>
      <c r="L46" s="19"/>
      <c r="M46" s="19"/>
    </row>
    <row r="47" spans="1:13" ht="30.75">
      <c r="A47" s="22" t="s">
        <v>152</v>
      </c>
      <c r="B47" s="19" t="s">
        <v>142</v>
      </c>
      <c r="C47" s="19" t="s">
        <v>143</v>
      </c>
      <c r="D47" s="19" t="s">
        <v>153</v>
      </c>
      <c r="E47" s="19"/>
      <c r="F47" s="19" t="s">
        <v>154</v>
      </c>
      <c r="G47" s="22" t="s">
        <v>24</v>
      </c>
      <c r="H47" s="19"/>
      <c r="I47" s="19"/>
      <c r="J47" s="18" t="s">
        <v>7</v>
      </c>
      <c r="K47" s="18" t="s">
        <v>7</v>
      </c>
      <c r="L47" s="19"/>
      <c r="M47" s="19"/>
    </row>
    <row r="48" spans="1:13" ht="76.5">
      <c r="A48" s="22" t="s">
        <v>155</v>
      </c>
      <c r="B48" s="19" t="s">
        <v>142</v>
      </c>
      <c r="C48" s="19" t="s">
        <v>143</v>
      </c>
      <c r="D48" s="19" t="s">
        <v>156</v>
      </c>
      <c r="E48" s="19"/>
      <c r="F48" s="19" t="s">
        <v>157</v>
      </c>
      <c r="G48" s="19" t="s">
        <v>158</v>
      </c>
      <c r="H48" s="19"/>
      <c r="I48" s="19"/>
      <c r="J48" s="18" t="s">
        <v>10</v>
      </c>
      <c r="K48" s="18" t="s">
        <v>10</v>
      </c>
      <c r="L48" s="24" t="s">
        <v>159</v>
      </c>
      <c r="M48" s="19"/>
    </row>
    <row r="49" spans="1:13" ht="60.75">
      <c r="A49" s="22" t="s">
        <v>160</v>
      </c>
      <c r="B49" s="19" t="s">
        <v>142</v>
      </c>
      <c r="C49" s="19" t="s">
        <v>143</v>
      </c>
      <c r="D49" s="19" t="s">
        <v>161</v>
      </c>
      <c r="E49" s="19"/>
      <c r="F49" s="19" t="s">
        <v>162</v>
      </c>
      <c r="G49" s="22" t="s">
        <v>24</v>
      </c>
      <c r="H49" s="19"/>
      <c r="I49" s="19"/>
      <c r="J49" s="18" t="s">
        <v>7</v>
      </c>
      <c r="K49" s="18" t="s">
        <v>7</v>
      </c>
      <c r="L49" s="19"/>
      <c r="M49" s="19"/>
    </row>
    <row r="50" spans="1:13" ht="45.75">
      <c r="A50" s="22" t="s">
        <v>163</v>
      </c>
      <c r="B50" s="19" t="s">
        <v>142</v>
      </c>
      <c r="C50" s="19" t="s">
        <v>143</v>
      </c>
      <c r="D50" s="23" t="s">
        <v>164</v>
      </c>
      <c r="E50" s="19"/>
      <c r="F50" s="19" t="s">
        <v>165</v>
      </c>
      <c r="G50" s="22" t="s">
        <v>24</v>
      </c>
      <c r="H50" s="19"/>
      <c r="I50" s="19"/>
      <c r="J50" s="18" t="s">
        <v>7</v>
      </c>
      <c r="K50" s="18" t="s">
        <v>7</v>
      </c>
      <c r="L50" s="19"/>
      <c r="M50" s="19"/>
    </row>
    <row r="51" spans="1:13" ht="60.75">
      <c r="A51" s="22" t="s">
        <v>166</v>
      </c>
      <c r="B51" s="19" t="s">
        <v>142</v>
      </c>
      <c r="C51" s="19" t="s">
        <v>143</v>
      </c>
      <c r="D51" s="23" t="s">
        <v>167</v>
      </c>
      <c r="E51" s="19"/>
      <c r="F51" s="19" t="s">
        <v>168</v>
      </c>
      <c r="G51" s="22" t="s">
        <v>24</v>
      </c>
      <c r="H51" s="19"/>
      <c r="I51" s="19"/>
      <c r="J51" s="18" t="s">
        <v>7</v>
      </c>
      <c r="K51" s="18" t="s">
        <v>7</v>
      </c>
      <c r="L51" s="19"/>
      <c r="M51" s="19"/>
    </row>
    <row r="52" spans="1:13" ht="30.75">
      <c r="A52" s="22" t="s">
        <v>169</v>
      </c>
      <c r="B52" s="23" t="s">
        <v>170</v>
      </c>
      <c r="C52" s="23" t="s">
        <v>170</v>
      </c>
      <c r="D52" s="23" t="s">
        <v>147</v>
      </c>
      <c r="E52" s="23" t="s">
        <v>33</v>
      </c>
      <c r="F52" s="23" t="s">
        <v>171</v>
      </c>
      <c r="G52" s="22" t="s">
        <v>24</v>
      </c>
      <c r="H52" s="23" t="s">
        <v>33</v>
      </c>
      <c r="I52" s="23" t="s">
        <v>33</v>
      </c>
      <c r="J52" s="30" t="s">
        <v>7</v>
      </c>
      <c r="K52" s="30" t="s">
        <v>7</v>
      </c>
      <c r="L52" s="23" t="s">
        <v>33</v>
      </c>
      <c r="M52" s="23" t="s">
        <v>33</v>
      </c>
    </row>
    <row r="53" spans="1:13" ht="30.75">
      <c r="A53" s="22" t="s">
        <v>172</v>
      </c>
      <c r="B53" s="23" t="s">
        <v>170</v>
      </c>
      <c r="C53" s="23" t="s">
        <v>170</v>
      </c>
      <c r="D53" s="23" t="s">
        <v>173</v>
      </c>
      <c r="E53" s="23" t="s">
        <v>33</v>
      </c>
      <c r="F53" s="23" t="s">
        <v>174</v>
      </c>
      <c r="G53" s="22" t="s">
        <v>24</v>
      </c>
      <c r="H53" s="23" t="s">
        <v>33</v>
      </c>
      <c r="I53" s="23" t="s">
        <v>33</v>
      </c>
      <c r="J53" s="30" t="s">
        <v>7</v>
      </c>
      <c r="K53" s="30" t="s">
        <v>7</v>
      </c>
      <c r="L53" s="23" t="s">
        <v>33</v>
      </c>
      <c r="M53" s="23" t="s">
        <v>33</v>
      </c>
    </row>
    <row r="54" spans="1:13" ht="30.75">
      <c r="A54" s="22" t="s">
        <v>175</v>
      </c>
      <c r="B54" s="23" t="s">
        <v>170</v>
      </c>
      <c r="C54" s="23" t="s">
        <v>170</v>
      </c>
      <c r="D54" s="23" t="s">
        <v>153</v>
      </c>
      <c r="E54" s="23" t="s">
        <v>33</v>
      </c>
      <c r="F54" s="23" t="s">
        <v>176</v>
      </c>
      <c r="G54" s="22" t="s">
        <v>24</v>
      </c>
      <c r="H54" s="23" t="s">
        <v>33</v>
      </c>
      <c r="I54" s="23" t="s">
        <v>33</v>
      </c>
      <c r="J54" s="30" t="s">
        <v>7</v>
      </c>
      <c r="K54" s="30" t="s">
        <v>7</v>
      </c>
      <c r="L54" s="23" t="s">
        <v>33</v>
      </c>
      <c r="M54" s="23" t="s">
        <v>33</v>
      </c>
    </row>
    <row r="55" spans="1:13" ht="229.5">
      <c r="A55" s="22" t="s">
        <v>177</v>
      </c>
      <c r="B55" s="23" t="s">
        <v>170</v>
      </c>
      <c r="C55" s="23" t="s">
        <v>170</v>
      </c>
      <c r="D55" s="23" t="s">
        <v>178</v>
      </c>
      <c r="E55" s="23" t="s">
        <v>33</v>
      </c>
      <c r="F55" s="23" t="s">
        <v>179</v>
      </c>
      <c r="G55" s="23" t="s">
        <v>180</v>
      </c>
      <c r="H55" s="23" t="s">
        <v>33</v>
      </c>
      <c r="I55" s="23" t="s">
        <v>33</v>
      </c>
      <c r="J55" s="34" t="s">
        <v>13</v>
      </c>
      <c r="K55" s="41" t="s">
        <v>15</v>
      </c>
      <c r="L55" s="23" t="s">
        <v>33</v>
      </c>
      <c r="M55" s="23" t="s">
        <v>33</v>
      </c>
    </row>
    <row r="56" spans="1:13" ht="30.75">
      <c r="A56" s="22" t="s">
        <v>181</v>
      </c>
      <c r="B56" s="23" t="s">
        <v>170</v>
      </c>
      <c r="C56" s="23" t="s">
        <v>170</v>
      </c>
      <c r="D56" s="23" t="s">
        <v>182</v>
      </c>
      <c r="E56" s="23" t="s">
        <v>33</v>
      </c>
      <c r="F56" s="23" t="s">
        <v>183</v>
      </c>
      <c r="G56" s="22" t="s">
        <v>24</v>
      </c>
      <c r="H56" s="23" t="s">
        <v>33</v>
      </c>
      <c r="I56" s="23" t="s">
        <v>33</v>
      </c>
      <c r="J56" s="30" t="s">
        <v>7</v>
      </c>
      <c r="K56" s="30" t="s">
        <v>7</v>
      </c>
      <c r="L56" s="23" t="s">
        <v>33</v>
      </c>
      <c r="M56" s="23" t="s">
        <v>33</v>
      </c>
    </row>
    <row r="57" spans="1:13" ht="30.75">
      <c r="A57" s="22" t="s">
        <v>184</v>
      </c>
      <c r="B57" s="23" t="s">
        <v>170</v>
      </c>
      <c r="C57" s="23" t="s">
        <v>170</v>
      </c>
      <c r="D57" s="23" t="s">
        <v>185</v>
      </c>
      <c r="E57" s="23" t="s">
        <v>33</v>
      </c>
      <c r="F57" s="23" t="s">
        <v>186</v>
      </c>
      <c r="G57" s="22" t="s">
        <v>24</v>
      </c>
      <c r="H57" s="23" t="s">
        <v>33</v>
      </c>
      <c r="I57" s="23" t="s">
        <v>33</v>
      </c>
      <c r="J57" s="30" t="s">
        <v>7</v>
      </c>
      <c r="K57" s="30" t="s">
        <v>7</v>
      </c>
      <c r="L57" s="23" t="s">
        <v>33</v>
      </c>
      <c r="M57" s="23" t="s">
        <v>33</v>
      </c>
    </row>
    <row r="58" spans="1:13" ht="30.75">
      <c r="A58" s="22" t="s">
        <v>187</v>
      </c>
      <c r="B58" s="23" t="s">
        <v>170</v>
      </c>
      <c r="C58" s="23" t="s">
        <v>170</v>
      </c>
      <c r="D58" s="23" t="s">
        <v>188</v>
      </c>
      <c r="E58" s="23" t="s">
        <v>33</v>
      </c>
      <c r="F58" s="23" t="s">
        <v>186</v>
      </c>
      <c r="G58" s="22" t="s">
        <v>24</v>
      </c>
      <c r="H58" s="23" t="s">
        <v>33</v>
      </c>
      <c r="I58" s="23" t="s">
        <v>33</v>
      </c>
      <c r="J58" s="30" t="s">
        <v>7</v>
      </c>
      <c r="K58" s="30" t="s">
        <v>7</v>
      </c>
      <c r="L58" s="23" t="s">
        <v>33</v>
      </c>
      <c r="M58" s="23" t="s">
        <v>33</v>
      </c>
    </row>
    <row r="59" spans="1:13" ht="30.75">
      <c r="A59" s="22" t="s">
        <v>189</v>
      </c>
      <c r="B59" s="23" t="s">
        <v>170</v>
      </c>
      <c r="C59" s="23" t="s">
        <v>170</v>
      </c>
      <c r="D59" s="23" t="s">
        <v>190</v>
      </c>
      <c r="E59" s="23" t="s">
        <v>33</v>
      </c>
      <c r="F59" s="23" t="s">
        <v>186</v>
      </c>
      <c r="G59" s="22" t="s">
        <v>24</v>
      </c>
      <c r="H59" s="23" t="s">
        <v>33</v>
      </c>
      <c r="I59" s="23" t="s">
        <v>33</v>
      </c>
      <c r="J59" s="30" t="s">
        <v>7</v>
      </c>
      <c r="K59" s="30" t="s">
        <v>7</v>
      </c>
      <c r="L59" s="23" t="s">
        <v>33</v>
      </c>
      <c r="M59" s="23" t="s">
        <v>33</v>
      </c>
    </row>
    <row r="60" spans="1:13" ht="30.75">
      <c r="A60" s="22" t="s">
        <v>191</v>
      </c>
      <c r="B60" s="23" t="s">
        <v>170</v>
      </c>
      <c r="C60" s="23" t="s">
        <v>170</v>
      </c>
      <c r="D60" s="23" t="s">
        <v>192</v>
      </c>
      <c r="E60" s="23" t="s">
        <v>33</v>
      </c>
      <c r="F60" s="23" t="s">
        <v>193</v>
      </c>
      <c r="G60" s="22" t="s">
        <v>24</v>
      </c>
      <c r="H60" s="23" t="s">
        <v>33</v>
      </c>
      <c r="I60" s="23" t="s">
        <v>33</v>
      </c>
      <c r="J60" s="30" t="s">
        <v>7</v>
      </c>
      <c r="K60" s="30" t="s">
        <v>7</v>
      </c>
      <c r="L60" s="23" t="s">
        <v>33</v>
      </c>
      <c r="M60" s="23" t="s">
        <v>33</v>
      </c>
    </row>
    <row r="61" spans="1:13" ht="30.75">
      <c r="A61" s="22" t="s">
        <v>194</v>
      </c>
      <c r="B61" s="23" t="s">
        <v>170</v>
      </c>
      <c r="C61" s="23" t="s">
        <v>170</v>
      </c>
      <c r="D61" s="23" t="s">
        <v>195</v>
      </c>
      <c r="E61" s="23" t="s">
        <v>33</v>
      </c>
      <c r="F61" s="23" t="s">
        <v>196</v>
      </c>
      <c r="G61" s="22" t="s">
        <v>24</v>
      </c>
      <c r="H61" s="23" t="s">
        <v>33</v>
      </c>
      <c r="I61" s="23" t="s">
        <v>33</v>
      </c>
      <c r="J61" s="30" t="s">
        <v>7</v>
      </c>
      <c r="K61" s="30" t="s">
        <v>7</v>
      </c>
      <c r="L61" s="23" t="s">
        <v>33</v>
      </c>
      <c r="M61" s="23" t="s">
        <v>33</v>
      </c>
    </row>
    <row r="62" spans="1:13" ht="30.75">
      <c r="A62" s="22" t="s">
        <v>197</v>
      </c>
      <c r="B62" s="23" t="s">
        <v>170</v>
      </c>
      <c r="C62" s="23" t="s">
        <v>170</v>
      </c>
      <c r="D62" s="23" t="s">
        <v>198</v>
      </c>
      <c r="E62" s="23" t="s">
        <v>33</v>
      </c>
      <c r="F62" s="23" t="s">
        <v>186</v>
      </c>
      <c r="G62" s="22" t="s">
        <v>24</v>
      </c>
      <c r="H62" s="23" t="s">
        <v>33</v>
      </c>
      <c r="I62" s="23" t="s">
        <v>33</v>
      </c>
      <c r="J62" s="30" t="s">
        <v>7</v>
      </c>
      <c r="K62" s="30" t="s">
        <v>7</v>
      </c>
      <c r="L62" s="23" t="s">
        <v>33</v>
      </c>
      <c r="M62" s="23" t="s">
        <v>33</v>
      </c>
    </row>
    <row r="63" spans="1:13" ht="30.75">
      <c r="A63" s="22" t="s">
        <v>199</v>
      </c>
      <c r="B63" s="23" t="s">
        <v>170</v>
      </c>
      <c r="C63" s="23" t="s">
        <v>170</v>
      </c>
      <c r="D63" s="23" t="s">
        <v>200</v>
      </c>
      <c r="E63" s="23" t="s">
        <v>33</v>
      </c>
      <c r="F63" s="23" t="s">
        <v>186</v>
      </c>
      <c r="G63" s="22" t="s">
        <v>24</v>
      </c>
      <c r="H63" s="23" t="s">
        <v>33</v>
      </c>
      <c r="I63" s="23" t="s">
        <v>33</v>
      </c>
      <c r="J63" s="30" t="s">
        <v>7</v>
      </c>
      <c r="K63" s="30" t="s">
        <v>7</v>
      </c>
      <c r="L63" s="23" t="s">
        <v>33</v>
      </c>
      <c r="M63" s="23" t="s">
        <v>33</v>
      </c>
    </row>
    <row r="64" spans="1:13" ht="30.75">
      <c r="A64" s="22" t="s">
        <v>201</v>
      </c>
      <c r="B64" s="23" t="s">
        <v>170</v>
      </c>
      <c r="C64" s="23" t="s">
        <v>170</v>
      </c>
      <c r="D64" s="23" t="s">
        <v>202</v>
      </c>
      <c r="E64" s="23" t="s">
        <v>33</v>
      </c>
      <c r="F64" s="23" t="s">
        <v>203</v>
      </c>
      <c r="G64" s="22" t="s">
        <v>24</v>
      </c>
      <c r="H64" s="23" t="s">
        <v>33</v>
      </c>
      <c r="I64" s="23" t="s">
        <v>33</v>
      </c>
      <c r="J64" s="30" t="s">
        <v>7</v>
      </c>
      <c r="K64" s="30" t="s">
        <v>7</v>
      </c>
      <c r="L64" s="23" t="s">
        <v>33</v>
      </c>
      <c r="M64" s="23" t="s">
        <v>33</v>
      </c>
    </row>
    <row r="65" spans="1:13" ht="60.75">
      <c r="A65" s="22" t="s">
        <v>204</v>
      </c>
      <c r="B65" s="23" t="s">
        <v>170</v>
      </c>
      <c r="C65" s="23" t="s">
        <v>170</v>
      </c>
      <c r="D65" s="23" t="s">
        <v>205</v>
      </c>
      <c r="E65" s="23" t="s">
        <v>33</v>
      </c>
      <c r="F65" s="23" t="s">
        <v>206</v>
      </c>
      <c r="G65" s="22" t="s">
        <v>24</v>
      </c>
      <c r="H65" s="23" t="s">
        <v>33</v>
      </c>
      <c r="I65" s="23" t="s">
        <v>33</v>
      </c>
      <c r="J65" s="30" t="s">
        <v>7</v>
      </c>
      <c r="K65" s="30" t="s">
        <v>7</v>
      </c>
      <c r="L65" s="23" t="s">
        <v>33</v>
      </c>
      <c r="M65" s="23" t="s">
        <v>33</v>
      </c>
    </row>
    <row r="66" spans="1:13" ht="60.75">
      <c r="A66" s="22" t="s">
        <v>207</v>
      </c>
      <c r="B66" s="23" t="s">
        <v>170</v>
      </c>
      <c r="C66" s="23" t="s">
        <v>170</v>
      </c>
      <c r="D66" s="19" t="s">
        <v>208</v>
      </c>
      <c r="E66" s="19"/>
      <c r="F66" s="19" t="s">
        <v>209</v>
      </c>
      <c r="G66" s="19"/>
      <c r="H66" s="19"/>
      <c r="I66" s="19"/>
      <c r="J66" s="18" t="s">
        <v>13</v>
      </c>
      <c r="K66" s="18" t="s">
        <v>13</v>
      </c>
      <c r="L66" s="19"/>
      <c r="M66" s="19"/>
    </row>
    <row r="67" spans="1:13" ht="45.75">
      <c r="A67" s="22" t="s">
        <v>210</v>
      </c>
      <c r="B67" s="23" t="s">
        <v>170</v>
      </c>
      <c r="C67" s="23" t="s">
        <v>170</v>
      </c>
      <c r="D67" s="23" t="s">
        <v>211</v>
      </c>
      <c r="E67" s="23" t="s">
        <v>33</v>
      </c>
      <c r="F67" s="23" t="s">
        <v>212</v>
      </c>
      <c r="G67" s="22" t="s">
        <v>24</v>
      </c>
      <c r="H67" s="23" t="s">
        <v>33</v>
      </c>
      <c r="I67" s="23" t="s">
        <v>33</v>
      </c>
      <c r="J67" s="30" t="s">
        <v>7</v>
      </c>
      <c r="K67" s="30" t="s">
        <v>7</v>
      </c>
      <c r="L67" s="23" t="s">
        <v>33</v>
      </c>
      <c r="M67" s="23" t="s">
        <v>33</v>
      </c>
    </row>
    <row r="68" spans="1:13" ht="30.75">
      <c r="A68" s="22" t="s">
        <v>213</v>
      </c>
      <c r="B68" s="23" t="s">
        <v>170</v>
      </c>
      <c r="C68" s="23" t="s">
        <v>170</v>
      </c>
      <c r="D68" s="23" t="s">
        <v>214</v>
      </c>
      <c r="E68" s="23" t="s">
        <v>33</v>
      </c>
      <c r="F68" s="23" t="s">
        <v>215</v>
      </c>
      <c r="G68" s="22" t="s">
        <v>24</v>
      </c>
      <c r="H68" s="23" t="s">
        <v>33</v>
      </c>
      <c r="I68" s="23" t="s">
        <v>33</v>
      </c>
      <c r="J68" s="30" t="s">
        <v>7</v>
      </c>
      <c r="K68" s="30" t="s">
        <v>7</v>
      </c>
      <c r="L68" s="23" t="s">
        <v>33</v>
      </c>
      <c r="M68" s="23" t="s">
        <v>33</v>
      </c>
    </row>
    <row r="69" spans="1:13" ht="130.5">
      <c r="A69" s="22" t="s">
        <v>216</v>
      </c>
      <c r="B69" s="23" t="s">
        <v>170</v>
      </c>
      <c r="C69" s="23" t="s">
        <v>170</v>
      </c>
      <c r="D69" s="23" t="s">
        <v>217</v>
      </c>
      <c r="E69" s="23" t="s">
        <v>33</v>
      </c>
      <c r="F69" s="23" t="s">
        <v>218</v>
      </c>
      <c r="G69" s="23" t="s">
        <v>219</v>
      </c>
      <c r="H69" s="23" t="s">
        <v>33</v>
      </c>
      <c r="I69" s="23" t="s">
        <v>33</v>
      </c>
      <c r="J69" s="31" t="s">
        <v>10</v>
      </c>
      <c r="K69" s="40"/>
      <c r="L69" s="24" t="s">
        <v>220</v>
      </c>
      <c r="M69" s="23" t="s">
        <v>33</v>
      </c>
    </row>
    <row r="70" spans="1:13" ht="101.25">
      <c r="A70" s="22" t="s">
        <v>221</v>
      </c>
      <c r="B70" s="23" t="s">
        <v>170</v>
      </c>
      <c r="C70" s="23" t="s">
        <v>170</v>
      </c>
      <c r="D70" s="23" t="s">
        <v>222</v>
      </c>
      <c r="E70" s="23"/>
      <c r="F70" s="23" t="s">
        <v>223</v>
      </c>
      <c r="G70" s="23" t="s">
        <v>224</v>
      </c>
      <c r="H70" s="23"/>
      <c r="I70" s="23"/>
      <c r="J70" s="31" t="s">
        <v>10</v>
      </c>
      <c r="K70" s="40"/>
      <c r="L70" s="24" t="s">
        <v>225</v>
      </c>
      <c r="M70" s="23"/>
    </row>
    <row r="71" spans="1:13" ht="87">
      <c r="A71" s="22" t="s">
        <v>226</v>
      </c>
      <c r="B71" s="23" t="s">
        <v>170</v>
      </c>
      <c r="C71" s="23" t="s">
        <v>170</v>
      </c>
      <c r="D71" s="23" t="s">
        <v>227</v>
      </c>
      <c r="E71" s="23"/>
      <c r="F71" s="23" t="s">
        <v>228</v>
      </c>
      <c r="G71" s="23" t="s">
        <v>229</v>
      </c>
      <c r="H71" s="23"/>
      <c r="I71" s="23"/>
      <c r="J71" s="31" t="s">
        <v>10</v>
      </c>
      <c r="K71" s="40"/>
      <c r="L71" s="24" t="s">
        <v>230</v>
      </c>
      <c r="M71" s="23"/>
    </row>
    <row r="72" spans="1:13" ht="137.25">
      <c r="A72" s="22" t="s">
        <v>231</v>
      </c>
      <c r="B72" s="23" t="s">
        <v>170</v>
      </c>
      <c r="C72" s="23" t="s">
        <v>170</v>
      </c>
      <c r="D72" s="23" t="s">
        <v>232</v>
      </c>
      <c r="E72" s="23" t="s">
        <v>33</v>
      </c>
      <c r="F72" s="23" t="s">
        <v>233</v>
      </c>
      <c r="G72" s="22" t="s">
        <v>24</v>
      </c>
      <c r="H72" s="23" t="s">
        <v>33</v>
      </c>
      <c r="I72" s="23" t="s">
        <v>33</v>
      </c>
      <c r="J72" s="30" t="s">
        <v>7</v>
      </c>
      <c r="K72" s="30" t="s">
        <v>7</v>
      </c>
      <c r="L72" s="23" t="s">
        <v>33</v>
      </c>
      <c r="M72" s="23" t="s">
        <v>33</v>
      </c>
    </row>
    <row r="73" spans="1:13" ht="76.5">
      <c r="A73" s="22" t="s">
        <v>234</v>
      </c>
      <c r="B73" s="23" t="s">
        <v>170</v>
      </c>
      <c r="C73" s="23" t="s">
        <v>170</v>
      </c>
      <c r="D73" s="19" t="s">
        <v>235</v>
      </c>
      <c r="E73" s="19"/>
      <c r="F73" s="19" t="s">
        <v>236</v>
      </c>
      <c r="G73" s="22" t="s">
        <v>24</v>
      </c>
      <c r="H73" s="19"/>
      <c r="I73" s="19"/>
      <c r="J73" s="18" t="s">
        <v>7</v>
      </c>
      <c r="K73" s="18" t="s">
        <v>7</v>
      </c>
      <c r="L73" s="19"/>
      <c r="M73" s="19"/>
    </row>
    <row r="74" spans="1:13">
      <c r="A74" s="22" t="s">
        <v>237</v>
      </c>
      <c r="B74" s="23"/>
      <c r="C74" s="23"/>
      <c r="D74" s="19"/>
      <c r="E74" s="19"/>
      <c r="F74" s="19"/>
      <c r="G74" s="22"/>
      <c r="H74" s="19"/>
      <c r="I74" s="19"/>
      <c r="J74" s="18"/>
      <c r="K74" s="18"/>
      <c r="L74" s="19"/>
      <c r="M74" s="19"/>
    </row>
    <row r="75" spans="1:13" ht="30.75">
      <c r="A75" s="22" t="s">
        <v>238</v>
      </c>
      <c r="B75" s="23" t="s">
        <v>239</v>
      </c>
      <c r="C75" s="23" t="s">
        <v>239</v>
      </c>
      <c r="D75" s="23" t="s">
        <v>147</v>
      </c>
      <c r="E75" s="23" t="s">
        <v>33</v>
      </c>
      <c r="F75" s="23" t="s">
        <v>148</v>
      </c>
      <c r="G75" s="22" t="s">
        <v>24</v>
      </c>
      <c r="H75" s="23" t="s">
        <v>33</v>
      </c>
      <c r="I75" s="23" t="s">
        <v>33</v>
      </c>
      <c r="J75" s="53" t="s">
        <v>7</v>
      </c>
      <c r="K75" s="23" t="s">
        <v>33</v>
      </c>
      <c r="L75" s="23" t="s">
        <v>33</v>
      </c>
      <c r="M75" s="19"/>
    </row>
    <row r="76" spans="1:13" ht="30.75">
      <c r="A76" s="22" t="s">
        <v>240</v>
      </c>
      <c r="B76" s="23" t="s">
        <v>239</v>
      </c>
      <c r="C76" s="23" t="s">
        <v>239</v>
      </c>
      <c r="D76" s="23" t="s">
        <v>153</v>
      </c>
      <c r="E76" s="23" t="s">
        <v>33</v>
      </c>
      <c r="F76" s="23" t="s">
        <v>154</v>
      </c>
      <c r="G76" s="22" t="s">
        <v>24</v>
      </c>
      <c r="H76" s="23" t="s">
        <v>33</v>
      </c>
      <c r="I76" s="23" t="s">
        <v>33</v>
      </c>
      <c r="J76" s="53" t="s">
        <v>7</v>
      </c>
      <c r="K76" s="23" t="s">
        <v>33</v>
      </c>
      <c r="L76" s="23" t="s">
        <v>33</v>
      </c>
      <c r="M76" s="19"/>
    </row>
    <row r="77" spans="1:13" ht="229.5">
      <c r="A77" s="22" t="s">
        <v>241</v>
      </c>
      <c r="B77" s="23" t="s">
        <v>239</v>
      </c>
      <c r="C77" s="23" t="s">
        <v>239</v>
      </c>
      <c r="D77" s="23" t="s">
        <v>178</v>
      </c>
      <c r="E77" s="23" t="s">
        <v>33</v>
      </c>
      <c r="F77" s="23" t="s">
        <v>242</v>
      </c>
      <c r="G77" s="23" t="s">
        <v>180</v>
      </c>
      <c r="H77" s="23" t="s">
        <v>33</v>
      </c>
      <c r="I77" s="23" t="s">
        <v>33</v>
      </c>
      <c r="J77" s="53" t="s">
        <v>7</v>
      </c>
      <c r="K77" s="23" t="s">
        <v>33</v>
      </c>
      <c r="L77" s="23" t="s">
        <v>33</v>
      </c>
      <c r="M77" s="19"/>
    </row>
    <row r="78" spans="1:13">
      <c r="A78" s="22" t="s">
        <v>243</v>
      </c>
      <c r="B78" s="23" t="s">
        <v>239</v>
      </c>
      <c r="C78" s="23" t="s">
        <v>239</v>
      </c>
      <c r="D78" s="23" t="s">
        <v>244</v>
      </c>
      <c r="E78" s="23" t="s">
        <v>33</v>
      </c>
      <c r="F78" s="23" t="s">
        <v>245</v>
      </c>
      <c r="G78" s="22" t="s">
        <v>24</v>
      </c>
      <c r="H78" s="23" t="s">
        <v>33</v>
      </c>
      <c r="I78" s="23" t="s">
        <v>33</v>
      </c>
      <c r="J78" s="53" t="s">
        <v>7</v>
      </c>
      <c r="K78" s="23" t="s">
        <v>33</v>
      </c>
      <c r="L78" s="23" t="s">
        <v>33</v>
      </c>
      <c r="M78" s="19"/>
    </row>
    <row r="79" spans="1:13">
      <c r="A79" s="22" t="s">
        <v>246</v>
      </c>
      <c r="B79" s="23" t="s">
        <v>239</v>
      </c>
      <c r="C79" s="23" t="s">
        <v>239</v>
      </c>
      <c r="D79" s="23" t="s">
        <v>214</v>
      </c>
      <c r="E79" s="23" t="s">
        <v>33</v>
      </c>
      <c r="F79" s="23" t="s">
        <v>215</v>
      </c>
      <c r="G79" s="22" t="s">
        <v>24</v>
      </c>
      <c r="H79" s="23" t="s">
        <v>33</v>
      </c>
      <c r="I79" s="23" t="s">
        <v>33</v>
      </c>
      <c r="J79" s="53" t="s">
        <v>7</v>
      </c>
      <c r="K79" s="23" t="s">
        <v>33</v>
      </c>
      <c r="L79" s="23" t="s">
        <v>33</v>
      </c>
      <c r="M79" s="19"/>
    </row>
    <row r="80" spans="1:13" ht="87">
      <c r="A80" s="22" t="s">
        <v>247</v>
      </c>
      <c r="B80" s="23" t="s">
        <v>239</v>
      </c>
      <c r="C80" s="23" t="s">
        <v>239</v>
      </c>
      <c r="D80" s="23" t="s">
        <v>248</v>
      </c>
      <c r="E80" s="23" t="s">
        <v>33</v>
      </c>
      <c r="F80" s="23" t="s">
        <v>249</v>
      </c>
      <c r="G80" s="23" t="s">
        <v>229</v>
      </c>
      <c r="H80" s="23" t="s">
        <v>33</v>
      </c>
      <c r="I80" s="23" t="s">
        <v>33</v>
      </c>
      <c r="J80" s="54" t="s">
        <v>10</v>
      </c>
      <c r="K80" s="55" t="s">
        <v>250</v>
      </c>
      <c r="L80" s="23" t="s">
        <v>33</v>
      </c>
      <c r="M80" s="19"/>
    </row>
    <row r="81" spans="1:13" ht="115.5">
      <c r="A81" s="22" t="s">
        <v>251</v>
      </c>
      <c r="B81" s="23" t="s">
        <v>239</v>
      </c>
      <c r="C81" s="23" t="s">
        <v>239</v>
      </c>
      <c r="D81" s="23" t="s">
        <v>252</v>
      </c>
      <c r="E81" s="23" t="s">
        <v>33</v>
      </c>
      <c r="F81" s="23" t="s">
        <v>218</v>
      </c>
      <c r="G81" s="23" t="s">
        <v>253</v>
      </c>
      <c r="H81" s="23" t="s">
        <v>33</v>
      </c>
      <c r="I81" s="23" t="s">
        <v>33</v>
      </c>
      <c r="J81" s="54" t="s">
        <v>10</v>
      </c>
      <c r="K81" s="55" t="s">
        <v>254</v>
      </c>
      <c r="L81" s="23" t="s">
        <v>33</v>
      </c>
      <c r="M81" s="19"/>
    </row>
    <row r="82" spans="1:13" ht="45.75">
      <c r="A82" s="22" t="s">
        <v>255</v>
      </c>
      <c r="B82" s="23" t="s">
        <v>239</v>
      </c>
      <c r="C82" s="23" t="s">
        <v>239</v>
      </c>
      <c r="D82" s="23" t="s">
        <v>256</v>
      </c>
      <c r="E82" s="23" t="s">
        <v>33</v>
      </c>
      <c r="F82" s="23" t="s">
        <v>257</v>
      </c>
      <c r="G82" s="22" t="s">
        <v>24</v>
      </c>
      <c r="H82" s="23" t="s">
        <v>33</v>
      </c>
      <c r="I82" s="23" t="s">
        <v>33</v>
      </c>
      <c r="J82" s="53" t="s">
        <v>7</v>
      </c>
      <c r="K82" s="23" t="s">
        <v>33</v>
      </c>
      <c r="L82" s="23" t="s">
        <v>33</v>
      </c>
      <c r="M82" s="19"/>
    </row>
    <row r="83" spans="1:13" ht="87">
      <c r="A83" s="22" t="s">
        <v>258</v>
      </c>
      <c r="B83" s="23" t="s">
        <v>239</v>
      </c>
      <c r="C83" s="23" t="s">
        <v>239</v>
      </c>
      <c r="D83" s="23" t="s">
        <v>259</v>
      </c>
      <c r="E83" s="23" t="s">
        <v>33</v>
      </c>
      <c r="F83" s="23" t="s">
        <v>260</v>
      </c>
      <c r="G83" s="23" t="s">
        <v>33</v>
      </c>
      <c r="H83" s="23" t="s">
        <v>33</v>
      </c>
      <c r="I83" s="23" t="s">
        <v>33</v>
      </c>
      <c r="J83" s="54" t="s">
        <v>10</v>
      </c>
      <c r="K83" s="55" t="s">
        <v>261</v>
      </c>
      <c r="L83" s="23" t="s">
        <v>33</v>
      </c>
      <c r="M83" s="19"/>
    </row>
    <row r="84" spans="1:13" ht="45.75">
      <c r="A84" s="22" t="s">
        <v>262</v>
      </c>
      <c r="B84" s="23" t="s">
        <v>239</v>
      </c>
      <c r="C84" s="23" t="s">
        <v>239</v>
      </c>
      <c r="D84" s="23" t="s">
        <v>263</v>
      </c>
      <c r="E84" s="23" t="s">
        <v>33</v>
      </c>
      <c r="F84" s="23" t="s">
        <v>264</v>
      </c>
      <c r="G84" s="22" t="s">
        <v>24</v>
      </c>
      <c r="H84" s="23" t="s">
        <v>33</v>
      </c>
      <c r="I84" s="23" t="s">
        <v>33</v>
      </c>
      <c r="J84" s="53" t="s">
        <v>7</v>
      </c>
      <c r="K84" s="23" t="s">
        <v>33</v>
      </c>
      <c r="L84" s="23" t="s">
        <v>33</v>
      </c>
      <c r="M84" s="19"/>
    </row>
    <row r="85" spans="1:13" ht="60.75">
      <c r="A85" s="22" t="s">
        <v>265</v>
      </c>
      <c r="B85" s="23" t="s">
        <v>239</v>
      </c>
      <c r="C85" s="23" t="s">
        <v>239</v>
      </c>
      <c r="D85" s="23" t="s">
        <v>266</v>
      </c>
      <c r="E85" s="23" t="s">
        <v>33</v>
      </c>
      <c r="F85" s="23" t="s">
        <v>267</v>
      </c>
      <c r="G85" s="22" t="s">
        <v>24</v>
      </c>
      <c r="H85" s="23" t="s">
        <v>33</v>
      </c>
      <c r="I85" s="23" t="s">
        <v>33</v>
      </c>
      <c r="J85" s="53" t="s">
        <v>7</v>
      </c>
      <c r="K85" s="23" t="s">
        <v>33</v>
      </c>
      <c r="L85" s="23" t="s">
        <v>33</v>
      </c>
      <c r="M85" s="19"/>
    </row>
    <row r="86" spans="1:13" ht="91.5">
      <c r="A86" s="22" t="s">
        <v>268</v>
      </c>
      <c r="B86" s="23" t="s">
        <v>239</v>
      </c>
      <c r="C86" s="23" t="s">
        <v>239</v>
      </c>
      <c r="D86" s="23" t="s">
        <v>269</v>
      </c>
      <c r="E86" s="23" t="s">
        <v>33</v>
      </c>
      <c r="F86" s="23" t="s">
        <v>270</v>
      </c>
      <c r="G86" s="22" t="s">
        <v>24</v>
      </c>
      <c r="H86" s="23" t="s">
        <v>33</v>
      </c>
      <c r="I86" s="23" t="s">
        <v>33</v>
      </c>
      <c r="J86" s="53" t="s">
        <v>7</v>
      </c>
      <c r="K86" s="23" t="s">
        <v>33</v>
      </c>
      <c r="L86" s="23" t="s">
        <v>33</v>
      </c>
      <c r="M86" s="19"/>
    </row>
    <row r="87" spans="1:13">
      <c r="A87" s="22" t="s">
        <v>271</v>
      </c>
      <c r="B87" s="23"/>
      <c r="C87" s="23"/>
      <c r="D87" s="23"/>
      <c r="E87" s="23"/>
      <c r="F87" s="23"/>
      <c r="G87" s="22"/>
      <c r="H87" s="23"/>
      <c r="I87" s="23"/>
      <c r="J87" s="41"/>
      <c r="K87" s="23"/>
      <c r="L87" s="23"/>
      <c r="M87" s="19"/>
    </row>
    <row r="88" spans="1:13" ht="115.5">
      <c r="A88" s="22" t="s">
        <v>272</v>
      </c>
      <c r="B88" s="19" t="s">
        <v>273</v>
      </c>
      <c r="C88" s="19" t="s">
        <v>273</v>
      </c>
      <c r="D88" s="19" t="s">
        <v>274</v>
      </c>
      <c r="E88" s="19"/>
      <c r="F88" s="19" t="s">
        <v>270</v>
      </c>
      <c r="G88" s="19" t="s">
        <v>275</v>
      </c>
      <c r="H88" s="19"/>
      <c r="I88" s="19"/>
      <c r="J88" s="18" t="s">
        <v>10</v>
      </c>
      <c r="K88" s="18" t="s">
        <v>10</v>
      </c>
      <c r="L88" s="24" t="s">
        <v>276</v>
      </c>
      <c r="M88" s="19"/>
    </row>
    <row r="89" spans="1:13" ht="30.75">
      <c r="A89" s="22" t="s">
        <v>277</v>
      </c>
      <c r="B89" s="19" t="s">
        <v>278</v>
      </c>
      <c r="C89" s="19" t="s">
        <v>278</v>
      </c>
      <c r="D89" s="19" t="s">
        <v>147</v>
      </c>
      <c r="E89" s="19"/>
      <c r="F89" s="19" t="s">
        <v>148</v>
      </c>
      <c r="G89" s="22" t="s">
        <v>24</v>
      </c>
      <c r="H89" s="19"/>
      <c r="I89" s="19"/>
      <c r="J89" s="18" t="s">
        <v>7</v>
      </c>
      <c r="K89" s="18" t="s">
        <v>7</v>
      </c>
      <c r="L89" s="19"/>
      <c r="M89" s="19"/>
    </row>
    <row r="90" spans="1:13" ht="30.75">
      <c r="A90" s="22" t="s">
        <v>279</v>
      </c>
      <c r="B90" s="19" t="s">
        <v>278</v>
      </c>
      <c r="C90" s="19" t="s">
        <v>278</v>
      </c>
      <c r="D90" s="19" t="s">
        <v>153</v>
      </c>
      <c r="E90" s="19"/>
      <c r="F90" s="19" t="s">
        <v>154</v>
      </c>
      <c r="G90" s="22" t="s">
        <v>24</v>
      </c>
      <c r="H90" s="19"/>
      <c r="I90" s="19"/>
      <c r="J90" s="18" t="s">
        <v>7</v>
      </c>
      <c r="K90" s="18" t="s">
        <v>7</v>
      </c>
      <c r="L90" s="19"/>
      <c r="M90" s="19"/>
    </row>
    <row r="91" spans="1:13" ht="229.5">
      <c r="A91" s="22" t="s">
        <v>280</v>
      </c>
      <c r="B91" s="19" t="s">
        <v>278</v>
      </c>
      <c r="C91" s="19" t="s">
        <v>278</v>
      </c>
      <c r="D91" s="19" t="s">
        <v>178</v>
      </c>
      <c r="E91" s="19"/>
      <c r="F91" s="19" t="s">
        <v>242</v>
      </c>
      <c r="G91" s="19" t="s">
        <v>180</v>
      </c>
      <c r="H91" s="19"/>
      <c r="I91" s="19"/>
      <c r="J91" s="18" t="s">
        <v>15</v>
      </c>
      <c r="K91" s="18" t="s">
        <v>15</v>
      </c>
      <c r="L91" s="19"/>
      <c r="M91" s="19"/>
    </row>
    <row r="92" spans="1:13" ht="57.75">
      <c r="A92" s="22" t="s">
        <v>281</v>
      </c>
      <c r="B92" s="19" t="s">
        <v>278</v>
      </c>
      <c r="C92" s="19" t="s">
        <v>278</v>
      </c>
      <c r="D92" s="19" t="s">
        <v>282</v>
      </c>
      <c r="E92" s="19"/>
      <c r="F92" s="19" t="s">
        <v>283</v>
      </c>
      <c r="G92" s="19" t="s">
        <v>284</v>
      </c>
      <c r="H92" s="19"/>
      <c r="I92" s="19"/>
      <c r="J92" s="18" t="s">
        <v>10</v>
      </c>
      <c r="K92" s="18" t="s">
        <v>10</v>
      </c>
      <c r="L92" s="24" t="s">
        <v>285</v>
      </c>
      <c r="M92" s="19"/>
    </row>
    <row r="93" spans="1:13" ht="30.75">
      <c r="A93" s="22" t="s">
        <v>286</v>
      </c>
      <c r="B93" s="19" t="s">
        <v>278</v>
      </c>
      <c r="C93" s="19" t="s">
        <v>278</v>
      </c>
      <c r="D93" s="19" t="s">
        <v>287</v>
      </c>
      <c r="E93" s="19"/>
      <c r="F93" s="19" t="s">
        <v>288</v>
      </c>
      <c r="G93" s="22" t="s">
        <v>24</v>
      </c>
      <c r="H93" s="19"/>
      <c r="I93" s="19"/>
      <c r="J93" s="18" t="s">
        <v>7</v>
      </c>
      <c r="K93" s="18" t="s">
        <v>7</v>
      </c>
      <c r="L93" s="19"/>
      <c r="M93" s="19"/>
    </row>
    <row r="94" spans="1:13" ht="30.75">
      <c r="A94" s="22" t="s">
        <v>289</v>
      </c>
      <c r="B94" s="19" t="s">
        <v>278</v>
      </c>
      <c r="C94" s="19" t="s">
        <v>278</v>
      </c>
      <c r="D94" s="19" t="s">
        <v>290</v>
      </c>
      <c r="E94" s="19"/>
      <c r="F94" s="19" t="s">
        <v>215</v>
      </c>
      <c r="G94" s="19"/>
      <c r="H94" s="19"/>
      <c r="I94" s="19"/>
      <c r="J94" s="18" t="s">
        <v>13</v>
      </c>
      <c r="K94" s="18" t="s">
        <v>13</v>
      </c>
      <c r="L94" s="19"/>
      <c r="M94" s="19"/>
    </row>
    <row r="95" spans="1:13">
      <c r="A95" s="22" t="s">
        <v>291</v>
      </c>
      <c r="B95" s="19" t="s">
        <v>278</v>
      </c>
      <c r="C95" s="19" t="s">
        <v>278</v>
      </c>
      <c r="D95" s="19" t="s">
        <v>292</v>
      </c>
      <c r="E95" s="19"/>
      <c r="F95" s="19" t="s">
        <v>215</v>
      </c>
      <c r="G95" s="22" t="s">
        <v>24</v>
      </c>
      <c r="H95" s="19"/>
      <c r="I95" s="19"/>
      <c r="J95" s="18" t="s">
        <v>7</v>
      </c>
      <c r="K95" s="18" t="s">
        <v>7</v>
      </c>
      <c r="L95" s="19"/>
      <c r="M95" s="19"/>
    </row>
    <row r="96" spans="1:13" ht="76.5">
      <c r="A96" s="22" t="s">
        <v>293</v>
      </c>
      <c r="B96" s="19" t="s">
        <v>278</v>
      </c>
      <c r="C96" s="19" t="s">
        <v>278</v>
      </c>
      <c r="D96" s="19" t="s">
        <v>294</v>
      </c>
      <c r="E96" s="19"/>
      <c r="F96" s="19" t="s">
        <v>295</v>
      </c>
      <c r="G96" s="19" t="s">
        <v>296</v>
      </c>
      <c r="H96" s="19"/>
      <c r="I96" s="19"/>
      <c r="J96" s="18" t="s">
        <v>10</v>
      </c>
      <c r="K96" s="18" t="s">
        <v>10</v>
      </c>
      <c r="L96" s="24" t="s">
        <v>285</v>
      </c>
      <c r="M96" s="19"/>
    </row>
    <row r="97" spans="1:13" ht="57.75">
      <c r="A97" s="22" t="s">
        <v>297</v>
      </c>
      <c r="B97" s="19" t="s">
        <v>278</v>
      </c>
      <c r="C97" s="19" t="s">
        <v>278</v>
      </c>
      <c r="D97" s="19" t="s">
        <v>214</v>
      </c>
      <c r="E97" s="19"/>
      <c r="F97" s="19" t="s">
        <v>215</v>
      </c>
      <c r="G97" s="19" t="s">
        <v>298</v>
      </c>
      <c r="H97" s="19"/>
      <c r="I97" s="19"/>
      <c r="J97" s="18" t="s">
        <v>10</v>
      </c>
      <c r="K97" s="18" t="s">
        <v>7</v>
      </c>
      <c r="L97" s="24" t="s">
        <v>285</v>
      </c>
      <c r="M97" s="19"/>
    </row>
    <row r="98" spans="1:13" ht="91.5">
      <c r="A98" s="22" t="s">
        <v>299</v>
      </c>
      <c r="B98" s="19" t="s">
        <v>278</v>
      </c>
      <c r="C98" s="19" t="s">
        <v>278</v>
      </c>
      <c r="D98" s="19" t="s">
        <v>300</v>
      </c>
      <c r="E98" s="19"/>
      <c r="F98" s="19" t="s">
        <v>218</v>
      </c>
      <c r="G98" s="19" t="s">
        <v>253</v>
      </c>
      <c r="H98" s="19"/>
      <c r="I98" s="19"/>
      <c r="J98" s="18" t="s">
        <v>10</v>
      </c>
      <c r="K98" s="18" t="s">
        <v>7</v>
      </c>
      <c r="L98" s="19"/>
      <c r="M98" s="19"/>
    </row>
    <row r="99" spans="1:13" ht="60.75">
      <c r="A99" s="22" t="s">
        <v>301</v>
      </c>
      <c r="B99" s="19" t="s">
        <v>278</v>
      </c>
      <c r="C99" s="19" t="s">
        <v>278</v>
      </c>
      <c r="D99" s="19" t="s">
        <v>302</v>
      </c>
      <c r="E99" s="19"/>
      <c r="F99" s="19" t="s">
        <v>260</v>
      </c>
      <c r="G99" s="22" t="s">
        <v>24</v>
      </c>
      <c r="H99" s="19"/>
      <c r="I99" s="19"/>
      <c r="J99" s="18" t="s">
        <v>7</v>
      </c>
      <c r="K99" s="18" t="s">
        <v>7</v>
      </c>
      <c r="L99" s="19"/>
      <c r="M99" s="19"/>
    </row>
    <row r="100" spans="1:13" ht="101.25">
      <c r="A100" s="22" t="s">
        <v>303</v>
      </c>
      <c r="B100" s="19" t="s">
        <v>278</v>
      </c>
      <c r="C100" s="19" t="s">
        <v>278</v>
      </c>
      <c r="D100" s="19" t="s">
        <v>263</v>
      </c>
      <c r="E100" s="19"/>
      <c r="F100" s="19" t="s">
        <v>264</v>
      </c>
      <c r="G100" s="19" t="s">
        <v>304</v>
      </c>
      <c r="H100" s="19"/>
      <c r="I100" s="19"/>
      <c r="J100" s="18" t="s">
        <v>10</v>
      </c>
      <c r="K100" s="18" t="s">
        <v>10</v>
      </c>
      <c r="L100" s="24" t="s">
        <v>305</v>
      </c>
      <c r="M100" s="19"/>
    </row>
    <row r="101" spans="1:13" ht="60.75">
      <c r="A101" s="22" t="s">
        <v>306</v>
      </c>
      <c r="B101" s="19" t="s">
        <v>278</v>
      </c>
      <c r="C101" s="19" t="s">
        <v>278</v>
      </c>
      <c r="D101" s="19" t="s">
        <v>266</v>
      </c>
      <c r="E101" s="19"/>
      <c r="F101" s="19" t="s">
        <v>267</v>
      </c>
      <c r="G101" s="22" t="s">
        <v>24</v>
      </c>
      <c r="H101" s="19"/>
      <c r="I101" s="19"/>
      <c r="J101" s="18" t="s">
        <v>7</v>
      </c>
      <c r="K101" s="18" t="s">
        <v>7</v>
      </c>
      <c r="L101" s="19"/>
      <c r="M101" s="19"/>
    </row>
    <row r="102" spans="1:13" ht="87">
      <c r="A102" s="22" t="s">
        <v>307</v>
      </c>
      <c r="B102" s="19" t="s">
        <v>278</v>
      </c>
      <c r="C102" s="19" t="s">
        <v>278</v>
      </c>
      <c r="D102" s="19" t="s">
        <v>308</v>
      </c>
      <c r="E102" s="19"/>
      <c r="F102" s="19" t="s">
        <v>309</v>
      </c>
      <c r="G102" s="19" t="s">
        <v>310</v>
      </c>
      <c r="H102" s="19"/>
      <c r="I102" s="19"/>
      <c r="J102" s="18" t="s">
        <v>10</v>
      </c>
      <c r="K102" s="18" t="s">
        <v>10</v>
      </c>
      <c r="L102" s="24" t="s">
        <v>311</v>
      </c>
      <c r="M102" s="19"/>
    </row>
    <row r="103" spans="1:13" ht="91.5">
      <c r="A103" s="22" t="s">
        <v>312</v>
      </c>
      <c r="B103" s="19" t="s">
        <v>278</v>
      </c>
      <c r="C103" s="19" t="s">
        <v>278</v>
      </c>
      <c r="D103" s="19" t="s">
        <v>313</v>
      </c>
      <c r="E103" s="19"/>
      <c r="F103" s="19" t="s">
        <v>270</v>
      </c>
      <c r="G103" s="19" t="s">
        <v>275</v>
      </c>
      <c r="H103" s="19"/>
      <c r="I103" s="19"/>
      <c r="J103" s="18" t="s">
        <v>10</v>
      </c>
      <c r="K103" s="18" t="s">
        <v>10</v>
      </c>
      <c r="L103" s="24" t="s">
        <v>314</v>
      </c>
      <c r="M103" s="19"/>
    </row>
    <row r="104" spans="1:13" ht="45.75">
      <c r="A104" s="22" t="s">
        <v>315</v>
      </c>
      <c r="B104" s="19" t="s">
        <v>316</v>
      </c>
      <c r="C104" s="19" t="s">
        <v>316</v>
      </c>
      <c r="D104" s="19" t="s">
        <v>147</v>
      </c>
      <c r="E104" s="19"/>
      <c r="F104" s="19" t="s">
        <v>148</v>
      </c>
      <c r="G104" s="22" t="s">
        <v>24</v>
      </c>
      <c r="H104" s="19"/>
      <c r="I104" s="19"/>
      <c r="J104" s="18" t="s">
        <v>7</v>
      </c>
      <c r="K104" s="18" t="s">
        <v>7</v>
      </c>
      <c r="L104" s="19"/>
      <c r="M104" s="19"/>
    </row>
    <row r="105" spans="1:13" ht="45.75">
      <c r="A105" s="22" t="s">
        <v>317</v>
      </c>
      <c r="B105" s="19" t="s">
        <v>316</v>
      </c>
      <c r="C105" s="19" t="s">
        <v>316</v>
      </c>
      <c r="D105" s="19" t="s">
        <v>153</v>
      </c>
      <c r="E105" s="19"/>
      <c r="F105" s="19" t="s">
        <v>154</v>
      </c>
      <c r="G105" s="22" t="s">
        <v>24</v>
      </c>
      <c r="H105" s="19"/>
      <c r="I105" s="19"/>
      <c r="J105" s="18" t="s">
        <v>7</v>
      </c>
      <c r="K105" s="18" t="s">
        <v>7</v>
      </c>
      <c r="L105" s="19"/>
      <c r="M105" s="19"/>
    </row>
    <row r="106" spans="1:13" ht="229.5">
      <c r="A106" s="22" t="s">
        <v>318</v>
      </c>
      <c r="B106" s="19" t="s">
        <v>316</v>
      </c>
      <c r="C106" s="19" t="s">
        <v>316</v>
      </c>
      <c r="D106" s="19" t="s">
        <v>178</v>
      </c>
      <c r="E106" s="19"/>
      <c r="F106" s="19" t="s">
        <v>242</v>
      </c>
      <c r="G106" s="19" t="s">
        <v>180</v>
      </c>
      <c r="H106" s="19"/>
      <c r="I106" s="19"/>
      <c r="J106" s="18" t="s">
        <v>15</v>
      </c>
      <c r="K106" s="18" t="s">
        <v>15</v>
      </c>
      <c r="L106" s="19"/>
      <c r="M106" s="19"/>
    </row>
    <row r="107" spans="1:13" ht="45.75">
      <c r="A107" s="22" t="s">
        <v>319</v>
      </c>
      <c r="B107" s="19" t="s">
        <v>316</v>
      </c>
      <c r="C107" s="19" t="s">
        <v>316</v>
      </c>
      <c r="D107" s="19" t="s">
        <v>282</v>
      </c>
      <c r="E107" s="19"/>
      <c r="F107" s="19" t="s">
        <v>283</v>
      </c>
      <c r="G107" s="22" t="s">
        <v>24</v>
      </c>
      <c r="H107" s="19"/>
      <c r="I107" s="19"/>
      <c r="J107" s="18" t="s">
        <v>7</v>
      </c>
      <c r="K107" s="18" t="s">
        <v>7</v>
      </c>
      <c r="L107" s="19"/>
      <c r="M107" s="19"/>
    </row>
    <row r="108" spans="1:13" ht="45.75">
      <c r="A108" s="22" t="s">
        <v>320</v>
      </c>
      <c r="B108" s="19" t="s">
        <v>316</v>
      </c>
      <c r="C108" s="19" t="s">
        <v>316</v>
      </c>
      <c r="D108" s="19" t="s">
        <v>321</v>
      </c>
      <c r="E108" s="19"/>
      <c r="F108" s="19" t="s">
        <v>215</v>
      </c>
      <c r="G108" s="22" t="s">
        <v>24</v>
      </c>
      <c r="H108" s="19"/>
      <c r="I108" s="19"/>
      <c r="J108" s="18" t="s">
        <v>7</v>
      </c>
      <c r="K108" s="18" t="s">
        <v>7</v>
      </c>
      <c r="L108" s="19"/>
      <c r="M108" s="19"/>
    </row>
    <row r="109" spans="1:13" ht="45.75">
      <c r="A109" s="22" t="s">
        <v>322</v>
      </c>
      <c r="B109" s="19" t="s">
        <v>316</v>
      </c>
      <c r="C109" s="19" t="s">
        <v>316</v>
      </c>
      <c r="D109" s="19" t="s">
        <v>323</v>
      </c>
      <c r="E109" s="19"/>
      <c r="F109" s="19" t="s">
        <v>245</v>
      </c>
      <c r="G109" s="22" t="s">
        <v>24</v>
      </c>
      <c r="H109" s="19"/>
      <c r="I109" s="19"/>
      <c r="J109" s="18" t="s">
        <v>7</v>
      </c>
      <c r="K109" s="18" t="s">
        <v>7</v>
      </c>
      <c r="L109" s="19"/>
      <c r="M109" s="19"/>
    </row>
    <row r="110" spans="1:13" ht="45.75">
      <c r="A110" s="22" t="s">
        <v>324</v>
      </c>
      <c r="B110" s="19" t="s">
        <v>316</v>
      </c>
      <c r="C110" s="19" t="s">
        <v>316</v>
      </c>
      <c r="D110" s="19" t="s">
        <v>195</v>
      </c>
      <c r="E110" s="19"/>
      <c r="F110" s="19" t="s">
        <v>325</v>
      </c>
      <c r="G110" s="22" t="s">
        <v>24</v>
      </c>
      <c r="H110" s="19"/>
      <c r="I110" s="19"/>
      <c r="J110" s="18" t="s">
        <v>7</v>
      </c>
      <c r="K110" s="18" t="s">
        <v>7</v>
      </c>
      <c r="L110" s="19"/>
      <c r="M110" s="19"/>
    </row>
    <row r="111" spans="1:13" ht="45.75">
      <c r="A111" s="22" t="s">
        <v>326</v>
      </c>
      <c r="B111" s="19" t="s">
        <v>316</v>
      </c>
      <c r="C111" s="19" t="s">
        <v>316</v>
      </c>
      <c r="D111" s="19" t="s">
        <v>214</v>
      </c>
      <c r="E111" s="19"/>
      <c r="F111" s="19" t="s">
        <v>215</v>
      </c>
      <c r="G111" s="22" t="s">
        <v>24</v>
      </c>
      <c r="H111" s="19"/>
      <c r="I111" s="19"/>
      <c r="J111" s="18" t="s">
        <v>7</v>
      </c>
      <c r="K111" s="18" t="s">
        <v>7</v>
      </c>
      <c r="L111" s="19"/>
      <c r="M111" s="19"/>
    </row>
    <row r="112" spans="1:13" ht="101.25">
      <c r="A112" s="22" t="s">
        <v>327</v>
      </c>
      <c r="B112" s="19" t="s">
        <v>316</v>
      </c>
      <c r="C112" s="19" t="s">
        <v>316</v>
      </c>
      <c r="D112" s="19" t="s">
        <v>328</v>
      </c>
      <c r="E112" s="19"/>
      <c r="F112" s="19" t="s">
        <v>218</v>
      </c>
      <c r="G112" s="19"/>
      <c r="H112" s="19"/>
      <c r="I112" s="19"/>
      <c r="J112" s="18" t="s">
        <v>10</v>
      </c>
      <c r="K112" s="18" t="s">
        <v>7</v>
      </c>
      <c r="L112" s="24" t="s">
        <v>329</v>
      </c>
      <c r="M112" s="19"/>
    </row>
    <row r="113" spans="1:13" ht="60.75">
      <c r="A113" s="22" t="s">
        <v>330</v>
      </c>
      <c r="B113" s="19" t="s">
        <v>316</v>
      </c>
      <c r="C113" s="19" t="s">
        <v>316</v>
      </c>
      <c r="D113" s="19" t="s">
        <v>302</v>
      </c>
      <c r="E113" s="19"/>
      <c r="F113" s="19" t="s">
        <v>260</v>
      </c>
      <c r="G113" s="22" t="s">
        <v>24</v>
      </c>
      <c r="H113" s="19"/>
      <c r="I113" s="19"/>
      <c r="J113" s="18" t="s">
        <v>7</v>
      </c>
      <c r="K113" s="18" t="s">
        <v>7</v>
      </c>
      <c r="L113" s="19"/>
      <c r="M113" s="19"/>
    </row>
    <row r="114" spans="1:13" ht="45.75">
      <c r="A114" s="22" t="s">
        <v>331</v>
      </c>
      <c r="B114" s="19" t="s">
        <v>316</v>
      </c>
      <c r="C114" s="19" t="s">
        <v>316</v>
      </c>
      <c r="D114" s="19" t="s">
        <v>263</v>
      </c>
      <c r="E114" s="19"/>
      <c r="F114" s="19" t="s">
        <v>264</v>
      </c>
      <c r="G114" s="22" t="s">
        <v>24</v>
      </c>
      <c r="H114" s="19"/>
      <c r="I114" s="19"/>
      <c r="J114" s="18" t="s">
        <v>7</v>
      </c>
      <c r="K114" s="18" t="s">
        <v>7</v>
      </c>
      <c r="L114" s="19"/>
      <c r="M114" s="19"/>
    </row>
    <row r="115" spans="1:13" ht="60.75">
      <c r="A115" s="22" t="s">
        <v>332</v>
      </c>
      <c r="B115" s="19" t="s">
        <v>316</v>
      </c>
      <c r="C115" s="19" t="s">
        <v>316</v>
      </c>
      <c r="D115" s="19" t="s">
        <v>266</v>
      </c>
      <c r="E115" s="19"/>
      <c r="F115" s="19" t="s">
        <v>267</v>
      </c>
      <c r="G115" s="22" t="s">
        <v>24</v>
      </c>
      <c r="H115" s="19"/>
      <c r="I115" s="19"/>
      <c r="J115" s="18" t="s">
        <v>7</v>
      </c>
      <c r="K115" s="18" t="s">
        <v>7</v>
      </c>
      <c r="L115" s="19"/>
      <c r="M115" s="19"/>
    </row>
    <row r="116" spans="1:13" ht="87">
      <c r="A116" s="22" t="s">
        <v>333</v>
      </c>
      <c r="B116" s="19" t="s">
        <v>316</v>
      </c>
      <c r="C116" s="19" t="s">
        <v>316</v>
      </c>
      <c r="D116" s="19" t="s">
        <v>334</v>
      </c>
      <c r="E116" s="19"/>
      <c r="F116" s="19" t="s">
        <v>335</v>
      </c>
      <c r="G116" s="19"/>
      <c r="H116" s="19"/>
      <c r="I116" s="19"/>
      <c r="J116" s="18" t="s">
        <v>10</v>
      </c>
      <c r="K116" s="18" t="s">
        <v>10</v>
      </c>
      <c r="L116" s="24" t="s">
        <v>336</v>
      </c>
      <c r="M116" s="19"/>
    </row>
    <row r="117" spans="1:13" ht="87">
      <c r="A117" s="22" t="s">
        <v>337</v>
      </c>
      <c r="B117" s="19" t="s">
        <v>316</v>
      </c>
      <c r="C117" s="19" t="s">
        <v>316</v>
      </c>
      <c r="D117" s="19" t="s">
        <v>338</v>
      </c>
      <c r="E117" s="19"/>
      <c r="F117" s="19" t="s">
        <v>339</v>
      </c>
      <c r="G117" s="19"/>
      <c r="H117" s="19"/>
      <c r="I117" s="19"/>
      <c r="J117" s="18" t="s">
        <v>10</v>
      </c>
      <c r="K117" s="18" t="s">
        <v>10</v>
      </c>
      <c r="L117" s="24" t="s">
        <v>340</v>
      </c>
      <c r="M117" s="19"/>
    </row>
    <row r="118" spans="1:13" ht="72.75">
      <c r="A118" s="22" t="s">
        <v>341</v>
      </c>
      <c r="B118" s="19" t="s">
        <v>316</v>
      </c>
      <c r="C118" s="19" t="s">
        <v>316</v>
      </c>
      <c r="D118" s="19" t="s">
        <v>342</v>
      </c>
      <c r="E118" s="19"/>
      <c r="F118" s="19" t="s">
        <v>343</v>
      </c>
      <c r="G118" s="19"/>
      <c r="H118" s="19"/>
      <c r="I118" s="19"/>
      <c r="J118" s="18" t="s">
        <v>10</v>
      </c>
      <c r="K118" s="18" t="s">
        <v>10</v>
      </c>
      <c r="L118" s="24" t="s">
        <v>344</v>
      </c>
      <c r="M118" s="19"/>
    </row>
    <row r="119" spans="1:13" ht="30.75">
      <c r="A119" s="22" t="s">
        <v>345</v>
      </c>
      <c r="B119" s="19" t="s">
        <v>346</v>
      </c>
      <c r="C119" s="19" t="s">
        <v>346</v>
      </c>
      <c r="D119" s="19" t="s">
        <v>147</v>
      </c>
      <c r="E119" s="19"/>
      <c r="F119" s="19" t="s">
        <v>148</v>
      </c>
      <c r="G119" s="22" t="s">
        <v>24</v>
      </c>
      <c r="H119" s="19"/>
      <c r="I119" s="19"/>
      <c r="J119" s="18" t="s">
        <v>7</v>
      </c>
      <c r="K119" s="18" t="s">
        <v>7</v>
      </c>
      <c r="L119" s="19"/>
      <c r="M119" s="19"/>
    </row>
    <row r="120" spans="1:13" ht="30.75">
      <c r="A120" s="22" t="s">
        <v>347</v>
      </c>
      <c r="B120" s="19" t="s">
        <v>346</v>
      </c>
      <c r="C120" s="19" t="s">
        <v>346</v>
      </c>
      <c r="D120" s="19" t="s">
        <v>153</v>
      </c>
      <c r="E120" s="19"/>
      <c r="F120" s="19" t="s">
        <v>154</v>
      </c>
      <c r="G120" s="22" t="s">
        <v>24</v>
      </c>
      <c r="H120" s="19"/>
      <c r="I120" s="19"/>
      <c r="J120" s="18" t="s">
        <v>7</v>
      </c>
      <c r="K120" s="18" t="s">
        <v>7</v>
      </c>
      <c r="L120" s="19"/>
      <c r="M120" s="19"/>
    </row>
    <row r="121" spans="1:13" ht="229.5">
      <c r="A121" s="22" t="s">
        <v>348</v>
      </c>
      <c r="B121" s="19" t="s">
        <v>346</v>
      </c>
      <c r="C121" s="19" t="s">
        <v>346</v>
      </c>
      <c r="D121" s="19" t="s">
        <v>178</v>
      </c>
      <c r="E121" s="19"/>
      <c r="F121" s="19" t="s">
        <v>242</v>
      </c>
      <c r="G121" s="19" t="s">
        <v>180</v>
      </c>
      <c r="H121" s="19"/>
      <c r="I121" s="19"/>
      <c r="J121" s="18" t="s">
        <v>15</v>
      </c>
      <c r="K121" s="18" t="s">
        <v>15</v>
      </c>
      <c r="L121" s="19"/>
      <c r="M121" s="19"/>
    </row>
    <row r="122" spans="1:13" ht="45.75">
      <c r="A122" s="22" t="s">
        <v>349</v>
      </c>
      <c r="B122" s="19" t="s">
        <v>346</v>
      </c>
      <c r="C122" s="19" t="s">
        <v>346</v>
      </c>
      <c r="D122" s="19" t="s">
        <v>350</v>
      </c>
      <c r="E122" s="19"/>
      <c r="F122" s="19" t="s">
        <v>351</v>
      </c>
      <c r="G122" s="22" t="s">
        <v>24</v>
      </c>
      <c r="H122" s="19"/>
      <c r="I122" s="19"/>
      <c r="J122" s="18" t="s">
        <v>7</v>
      </c>
      <c r="K122" s="18" t="s">
        <v>7</v>
      </c>
      <c r="L122" s="19"/>
      <c r="M122" s="19"/>
    </row>
    <row r="123" spans="1:13" ht="30.75">
      <c r="A123" s="22" t="s">
        <v>352</v>
      </c>
      <c r="B123" s="19" t="s">
        <v>346</v>
      </c>
      <c r="C123" s="19" t="s">
        <v>346</v>
      </c>
      <c r="D123" s="19" t="s">
        <v>321</v>
      </c>
      <c r="E123" s="19"/>
      <c r="F123" s="19" t="s">
        <v>215</v>
      </c>
      <c r="G123" s="22" t="s">
        <v>24</v>
      </c>
      <c r="H123" s="19"/>
      <c r="I123" s="19"/>
      <c r="J123" s="18" t="s">
        <v>7</v>
      </c>
      <c r="K123" s="18" t="s">
        <v>7</v>
      </c>
      <c r="L123" s="19"/>
      <c r="M123" s="19"/>
    </row>
    <row r="124" spans="1:13" ht="115.5">
      <c r="A124" s="22" t="s">
        <v>353</v>
      </c>
      <c r="B124" s="19" t="s">
        <v>346</v>
      </c>
      <c r="C124" s="19" t="s">
        <v>346</v>
      </c>
      <c r="D124" s="19" t="s">
        <v>354</v>
      </c>
      <c r="E124" s="19"/>
      <c r="F124" s="19" t="s">
        <v>355</v>
      </c>
      <c r="G124" s="19" t="s">
        <v>356</v>
      </c>
      <c r="H124" s="19"/>
      <c r="I124" s="19"/>
      <c r="J124" s="18" t="s">
        <v>10</v>
      </c>
      <c r="K124" s="18" t="s">
        <v>10</v>
      </c>
      <c r="L124" s="24" t="s">
        <v>357</v>
      </c>
      <c r="M124" s="19"/>
    </row>
    <row r="125" spans="1:13" ht="30.75">
      <c r="A125" s="22" t="s">
        <v>358</v>
      </c>
      <c r="B125" s="19" t="s">
        <v>346</v>
      </c>
      <c r="C125" s="19" t="s">
        <v>346</v>
      </c>
      <c r="D125" s="19" t="s">
        <v>359</v>
      </c>
      <c r="E125" s="19"/>
      <c r="F125" s="19" t="s">
        <v>215</v>
      </c>
      <c r="G125" s="22" t="s">
        <v>24</v>
      </c>
      <c r="H125" s="19"/>
      <c r="I125" s="19"/>
      <c r="J125" s="18" t="s">
        <v>7</v>
      </c>
      <c r="K125" s="18" t="s">
        <v>7</v>
      </c>
      <c r="L125" s="19"/>
      <c r="M125" s="19"/>
    </row>
    <row r="126" spans="1:13" ht="30.75">
      <c r="A126" s="22" t="s">
        <v>360</v>
      </c>
      <c r="B126" s="19" t="s">
        <v>346</v>
      </c>
      <c r="C126" s="19" t="s">
        <v>346</v>
      </c>
      <c r="D126" s="19" t="s">
        <v>214</v>
      </c>
      <c r="E126" s="19"/>
      <c r="F126" s="19" t="s">
        <v>215</v>
      </c>
      <c r="G126" s="22" t="s">
        <v>24</v>
      </c>
      <c r="H126" s="19"/>
      <c r="I126" s="19"/>
      <c r="J126" s="18" t="s">
        <v>7</v>
      </c>
      <c r="K126" s="18" t="s">
        <v>7</v>
      </c>
      <c r="L126" s="19"/>
      <c r="M126" s="19"/>
    </row>
    <row r="127" spans="1:13" ht="91.5">
      <c r="A127" s="22" t="s">
        <v>361</v>
      </c>
      <c r="B127" s="19" t="s">
        <v>346</v>
      </c>
      <c r="C127" s="19" t="s">
        <v>346</v>
      </c>
      <c r="D127" s="19" t="s">
        <v>362</v>
      </c>
      <c r="E127" s="19"/>
      <c r="F127" s="19" t="s">
        <v>218</v>
      </c>
      <c r="G127" s="22" t="s">
        <v>24</v>
      </c>
      <c r="H127" s="19"/>
      <c r="I127" s="19"/>
      <c r="J127" s="18" t="s">
        <v>7</v>
      </c>
      <c r="K127" s="18" t="s">
        <v>7</v>
      </c>
      <c r="L127" s="19"/>
      <c r="M127" s="19"/>
    </row>
    <row r="128" spans="1:13" ht="60.75">
      <c r="A128" s="22" t="s">
        <v>363</v>
      </c>
      <c r="B128" s="19" t="s">
        <v>346</v>
      </c>
      <c r="C128" s="19" t="s">
        <v>346</v>
      </c>
      <c r="D128" s="19" t="s">
        <v>302</v>
      </c>
      <c r="E128" s="19"/>
      <c r="F128" s="19" t="s">
        <v>260</v>
      </c>
      <c r="G128" s="22" t="s">
        <v>24</v>
      </c>
      <c r="H128" s="19"/>
      <c r="I128" s="19"/>
      <c r="J128" s="18" t="s">
        <v>7</v>
      </c>
      <c r="K128" s="18" t="s">
        <v>7</v>
      </c>
      <c r="L128" s="19"/>
      <c r="M128" s="19"/>
    </row>
    <row r="129" spans="1:13" ht="87">
      <c r="A129" s="22" t="s">
        <v>364</v>
      </c>
      <c r="B129" s="19" t="s">
        <v>346</v>
      </c>
      <c r="C129" s="19" t="s">
        <v>346</v>
      </c>
      <c r="D129" s="19" t="s">
        <v>263</v>
      </c>
      <c r="E129" s="19"/>
      <c r="F129" s="19" t="s">
        <v>264</v>
      </c>
      <c r="G129" s="19" t="s">
        <v>304</v>
      </c>
      <c r="H129" s="19"/>
      <c r="I129" s="19"/>
      <c r="J129" s="18" t="s">
        <v>10</v>
      </c>
      <c r="K129" s="18" t="s">
        <v>10</v>
      </c>
      <c r="L129" s="24" t="s">
        <v>365</v>
      </c>
      <c r="M129" s="19"/>
    </row>
    <row r="130" spans="1:13" ht="137.25">
      <c r="A130" s="22" t="s">
        <v>366</v>
      </c>
      <c r="B130" s="19" t="s">
        <v>346</v>
      </c>
      <c r="C130" s="19" t="s">
        <v>346</v>
      </c>
      <c r="D130" s="19" t="s">
        <v>266</v>
      </c>
      <c r="E130" s="19"/>
      <c r="F130" s="19" t="s">
        <v>267</v>
      </c>
      <c r="G130" s="19" t="s">
        <v>367</v>
      </c>
      <c r="H130" s="19"/>
      <c r="I130" s="19"/>
      <c r="J130" s="18" t="s">
        <v>10</v>
      </c>
      <c r="K130" s="18" t="s">
        <v>10</v>
      </c>
      <c r="L130" s="24" t="s">
        <v>368</v>
      </c>
      <c r="M130" s="19"/>
    </row>
    <row r="131" spans="1:13" ht="115.5">
      <c r="A131" s="22" t="s">
        <v>369</v>
      </c>
      <c r="B131" s="19" t="s">
        <v>346</v>
      </c>
      <c r="C131" s="19" t="s">
        <v>346</v>
      </c>
      <c r="D131" s="19" t="s">
        <v>370</v>
      </c>
      <c r="E131" s="19"/>
      <c r="F131" s="19" t="s">
        <v>270</v>
      </c>
      <c r="G131" s="19" t="s">
        <v>275</v>
      </c>
      <c r="H131" s="19"/>
      <c r="I131" s="19"/>
      <c r="J131" s="18" t="s">
        <v>10</v>
      </c>
      <c r="K131" s="18" t="s">
        <v>10</v>
      </c>
      <c r="L131" s="24" t="s">
        <v>371</v>
      </c>
      <c r="M131" s="19"/>
    </row>
    <row r="132" spans="1:13" ht="137.25">
      <c r="A132" s="22" t="s">
        <v>372</v>
      </c>
      <c r="B132" s="19" t="s">
        <v>346</v>
      </c>
      <c r="C132" s="19" t="s">
        <v>346</v>
      </c>
      <c r="D132" s="19" t="s">
        <v>373</v>
      </c>
      <c r="E132" s="19"/>
      <c r="F132" s="19" t="s">
        <v>374</v>
      </c>
      <c r="G132" s="19" t="s">
        <v>375</v>
      </c>
      <c r="H132" s="19"/>
      <c r="I132" s="19"/>
      <c r="J132" s="18" t="s">
        <v>10</v>
      </c>
      <c r="K132" s="18" t="s">
        <v>10</v>
      </c>
      <c r="L132" s="24" t="s">
        <v>371</v>
      </c>
      <c r="M132" s="19"/>
    </row>
    <row r="133" spans="1:13" ht="30.75">
      <c r="A133" s="22" t="s">
        <v>376</v>
      </c>
      <c r="B133" s="19" t="s">
        <v>377</v>
      </c>
      <c r="C133" s="19" t="s">
        <v>377</v>
      </c>
      <c r="D133" s="19" t="s">
        <v>147</v>
      </c>
      <c r="E133" s="19"/>
      <c r="F133" s="19" t="s">
        <v>148</v>
      </c>
      <c r="G133" s="22" t="s">
        <v>24</v>
      </c>
      <c r="H133" s="19"/>
      <c r="I133" s="19"/>
      <c r="J133" s="18" t="s">
        <v>7</v>
      </c>
      <c r="K133" s="18" t="s">
        <v>7</v>
      </c>
      <c r="L133" s="19"/>
      <c r="M133" s="19"/>
    </row>
    <row r="134" spans="1:13" ht="30.75">
      <c r="A134" s="22" t="s">
        <v>378</v>
      </c>
      <c r="B134" s="19" t="s">
        <v>377</v>
      </c>
      <c r="C134" s="19" t="s">
        <v>377</v>
      </c>
      <c r="D134" s="19" t="s">
        <v>153</v>
      </c>
      <c r="E134" s="19"/>
      <c r="F134" s="19" t="s">
        <v>154</v>
      </c>
      <c r="G134" s="22" t="s">
        <v>24</v>
      </c>
      <c r="H134" s="19"/>
      <c r="I134" s="19"/>
      <c r="J134" s="18" t="s">
        <v>7</v>
      </c>
      <c r="K134" s="18" t="s">
        <v>7</v>
      </c>
      <c r="L134" s="19"/>
      <c r="M134" s="19"/>
    </row>
    <row r="135" spans="1:13" ht="229.5">
      <c r="A135" s="22" t="s">
        <v>379</v>
      </c>
      <c r="B135" s="19" t="s">
        <v>377</v>
      </c>
      <c r="C135" s="19" t="s">
        <v>377</v>
      </c>
      <c r="D135" s="19" t="s">
        <v>178</v>
      </c>
      <c r="E135" s="19"/>
      <c r="F135" s="19" t="s">
        <v>242</v>
      </c>
      <c r="G135" s="19" t="s">
        <v>180</v>
      </c>
      <c r="H135" s="19"/>
      <c r="I135" s="19"/>
      <c r="J135" s="18" t="s">
        <v>15</v>
      </c>
      <c r="K135" s="18" t="s">
        <v>15</v>
      </c>
      <c r="L135" s="19"/>
      <c r="M135" s="19"/>
    </row>
    <row r="136" spans="1:13" ht="60.75">
      <c r="A136" s="22" t="s">
        <v>380</v>
      </c>
      <c r="B136" s="19" t="s">
        <v>377</v>
      </c>
      <c r="C136" s="19" t="s">
        <v>377</v>
      </c>
      <c r="D136" s="19" t="s">
        <v>381</v>
      </c>
      <c r="E136" s="19"/>
      <c r="F136" s="19" t="s">
        <v>382</v>
      </c>
      <c r="G136" s="22" t="s">
        <v>24</v>
      </c>
      <c r="H136" s="19"/>
      <c r="I136" s="19"/>
      <c r="J136" s="18" t="s">
        <v>7</v>
      </c>
      <c r="K136" s="18" t="s">
        <v>7</v>
      </c>
      <c r="L136" s="19"/>
      <c r="M136" s="19"/>
    </row>
    <row r="137" spans="1:13" ht="60.75">
      <c r="A137" s="22" t="s">
        <v>383</v>
      </c>
      <c r="B137" s="19" t="s">
        <v>377</v>
      </c>
      <c r="C137" s="19" t="s">
        <v>377</v>
      </c>
      <c r="D137" s="19" t="s">
        <v>384</v>
      </c>
      <c r="E137" s="19"/>
      <c r="F137" s="19" t="s">
        <v>385</v>
      </c>
      <c r="G137" s="22" t="s">
        <v>24</v>
      </c>
      <c r="H137" s="19"/>
      <c r="I137" s="19"/>
      <c r="J137" s="18" t="s">
        <v>7</v>
      </c>
      <c r="K137" s="18" t="s">
        <v>7</v>
      </c>
      <c r="L137" s="19"/>
      <c r="M137" s="19"/>
    </row>
    <row r="138" spans="1:13" ht="60.75">
      <c r="A138" s="22" t="s">
        <v>386</v>
      </c>
      <c r="B138" s="19" t="s">
        <v>377</v>
      </c>
      <c r="C138" s="19" t="s">
        <v>377</v>
      </c>
      <c r="D138" s="19" t="s">
        <v>359</v>
      </c>
      <c r="E138" s="19"/>
      <c r="F138" s="19" t="s">
        <v>385</v>
      </c>
      <c r="G138" s="22" t="s">
        <v>24</v>
      </c>
      <c r="H138" s="19"/>
      <c r="I138" s="19"/>
      <c r="J138" s="18" t="s">
        <v>7</v>
      </c>
      <c r="K138" s="18" t="s">
        <v>7</v>
      </c>
      <c r="L138" s="19"/>
      <c r="M138" s="19"/>
    </row>
    <row r="139" spans="1:13" ht="30.75">
      <c r="A139" s="22" t="s">
        <v>387</v>
      </c>
      <c r="B139" s="19" t="s">
        <v>377</v>
      </c>
      <c r="C139" s="19" t="s">
        <v>377</v>
      </c>
      <c r="D139" s="19" t="s">
        <v>214</v>
      </c>
      <c r="E139" s="19"/>
      <c r="F139" s="19" t="s">
        <v>215</v>
      </c>
      <c r="G139" s="22" t="s">
        <v>24</v>
      </c>
      <c r="H139" s="19"/>
      <c r="I139" s="19"/>
      <c r="J139" s="18" t="s">
        <v>7</v>
      </c>
      <c r="K139" s="18" t="s">
        <v>7</v>
      </c>
      <c r="L139" s="19"/>
      <c r="M139" s="19"/>
    </row>
    <row r="140" spans="1:13" ht="91.5">
      <c r="A140" s="22" t="s">
        <v>388</v>
      </c>
      <c r="B140" s="19" t="s">
        <v>377</v>
      </c>
      <c r="C140" s="19" t="s">
        <v>377</v>
      </c>
      <c r="D140" s="19" t="s">
        <v>300</v>
      </c>
      <c r="E140" s="19"/>
      <c r="F140" s="19" t="s">
        <v>218</v>
      </c>
      <c r="G140" s="22" t="s">
        <v>24</v>
      </c>
      <c r="H140" s="19"/>
      <c r="I140" s="19"/>
      <c r="J140" s="18" t="s">
        <v>7</v>
      </c>
      <c r="K140" s="18" t="s">
        <v>7</v>
      </c>
      <c r="L140" s="19"/>
      <c r="M140" s="19"/>
    </row>
    <row r="141" spans="1:13" ht="60.75">
      <c r="A141" s="22" t="s">
        <v>389</v>
      </c>
      <c r="B141" s="19" t="s">
        <v>377</v>
      </c>
      <c r="C141" s="19" t="s">
        <v>377</v>
      </c>
      <c r="D141" s="19" t="s">
        <v>302</v>
      </c>
      <c r="E141" s="19"/>
      <c r="F141" s="19" t="s">
        <v>260</v>
      </c>
      <c r="G141" s="19" t="s">
        <v>390</v>
      </c>
      <c r="H141" s="19"/>
      <c r="I141" s="19"/>
      <c r="J141" s="18" t="s">
        <v>7</v>
      </c>
      <c r="K141" s="18" t="s">
        <v>7</v>
      </c>
      <c r="L141" s="19"/>
      <c r="M141" s="19"/>
    </row>
    <row r="142" spans="1:13" ht="60.75">
      <c r="A142" s="22" t="s">
        <v>391</v>
      </c>
      <c r="B142" s="19" t="s">
        <v>377</v>
      </c>
      <c r="C142" s="19" t="s">
        <v>377</v>
      </c>
      <c r="D142" s="19" t="s">
        <v>263</v>
      </c>
      <c r="E142" s="19"/>
      <c r="F142" s="19" t="s">
        <v>264</v>
      </c>
      <c r="G142" s="19" t="s">
        <v>304</v>
      </c>
      <c r="H142" s="19"/>
      <c r="I142" s="19"/>
      <c r="J142" s="18" t="s">
        <v>10</v>
      </c>
      <c r="K142" s="18" t="s">
        <v>10</v>
      </c>
      <c r="L142" s="19"/>
      <c r="M142" s="19"/>
    </row>
    <row r="143" spans="1:13" ht="60.75">
      <c r="A143" s="22" t="s">
        <v>392</v>
      </c>
      <c r="B143" s="19" t="s">
        <v>377</v>
      </c>
      <c r="C143" s="19" t="s">
        <v>377</v>
      </c>
      <c r="D143" s="19" t="s">
        <v>266</v>
      </c>
      <c r="E143" s="19"/>
      <c r="F143" s="19" t="s">
        <v>267</v>
      </c>
      <c r="G143" s="22" t="s">
        <v>24</v>
      </c>
      <c r="H143" s="19"/>
      <c r="I143" s="19"/>
      <c r="J143" s="18" t="s">
        <v>7</v>
      </c>
      <c r="K143" s="18" t="s">
        <v>7</v>
      </c>
      <c r="L143" s="19"/>
      <c r="M143" s="19"/>
    </row>
    <row r="144" spans="1:13" ht="130.5">
      <c r="A144" s="22" t="s">
        <v>393</v>
      </c>
      <c r="B144" s="19" t="s">
        <v>377</v>
      </c>
      <c r="C144" s="19" t="s">
        <v>377</v>
      </c>
      <c r="D144" s="19" t="s">
        <v>394</v>
      </c>
      <c r="E144" s="19"/>
      <c r="F144" s="19" t="s">
        <v>270</v>
      </c>
      <c r="G144" s="19" t="s">
        <v>275</v>
      </c>
      <c r="H144" s="19"/>
      <c r="I144" s="19"/>
      <c r="J144" s="18" t="s">
        <v>10</v>
      </c>
      <c r="K144" s="18" t="s">
        <v>10</v>
      </c>
      <c r="L144" s="24" t="s">
        <v>395</v>
      </c>
      <c r="M144" s="19"/>
    </row>
    <row r="145" spans="1:13" ht="30.75">
      <c r="A145" s="22" t="s">
        <v>396</v>
      </c>
      <c r="B145" s="23" t="s">
        <v>397</v>
      </c>
      <c r="C145" s="23" t="s">
        <v>397</v>
      </c>
      <c r="D145" s="23" t="s">
        <v>147</v>
      </c>
      <c r="E145" s="23" t="s">
        <v>33</v>
      </c>
      <c r="F145" s="23" t="s">
        <v>148</v>
      </c>
      <c r="G145" s="22" t="s">
        <v>24</v>
      </c>
      <c r="H145" s="23" t="s">
        <v>33</v>
      </c>
      <c r="I145" s="23" t="s">
        <v>33</v>
      </c>
      <c r="J145" s="30" t="s">
        <v>7</v>
      </c>
      <c r="K145" s="30" t="s">
        <v>7</v>
      </c>
      <c r="L145" s="23" t="s">
        <v>33</v>
      </c>
      <c r="M145" s="23" t="s">
        <v>33</v>
      </c>
    </row>
    <row r="146" spans="1:13" ht="30.75">
      <c r="A146" s="22" t="s">
        <v>398</v>
      </c>
      <c r="B146" s="23" t="s">
        <v>397</v>
      </c>
      <c r="C146" s="23" t="s">
        <v>397</v>
      </c>
      <c r="D146" s="23" t="s">
        <v>153</v>
      </c>
      <c r="E146" s="23" t="s">
        <v>33</v>
      </c>
      <c r="F146" s="23" t="s">
        <v>154</v>
      </c>
      <c r="G146" s="22" t="s">
        <v>24</v>
      </c>
      <c r="H146" s="23" t="s">
        <v>33</v>
      </c>
      <c r="I146" s="23" t="s">
        <v>33</v>
      </c>
      <c r="J146" s="30" t="s">
        <v>7</v>
      </c>
      <c r="K146" s="30" t="s">
        <v>7</v>
      </c>
      <c r="L146" s="23" t="s">
        <v>33</v>
      </c>
      <c r="M146" s="23" t="s">
        <v>33</v>
      </c>
    </row>
    <row r="147" spans="1:13" ht="229.5">
      <c r="A147" s="22" t="s">
        <v>399</v>
      </c>
      <c r="B147" s="23" t="s">
        <v>397</v>
      </c>
      <c r="C147" s="23" t="s">
        <v>397</v>
      </c>
      <c r="D147" s="23" t="s">
        <v>178</v>
      </c>
      <c r="E147" s="23" t="s">
        <v>33</v>
      </c>
      <c r="F147" s="23" t="s">
        <v>242</v>
      </c>
      <c r="G147" s="23" t="s">
        <v>180</v>
      </c>
      <c r="H147" s="23" t="s">
        <v>33</v>
      </c>
      <c r="I147" s="23" t="s">
        <v>33</v>
      </c>
      <c r="J147" s="41" t="s">
        <v>15</v>
      </c>
      <c r="K147" s="41" t="s">
        <v>15</v>
      </c>
      <c r="L147" s="23" t="s">
        <v>33</v>
      </c>
      <c r="M147" s="23" t="s">
        <v>33</v>
      </c>
    </row>
    <row r="148" spans="1:13" ht="45.75">
      <c r="A148" s="22" t="s">
        <v>400</v>
      </c>
      <c r="B148" s="23" t="s">
        <v>397</v>
      </c>
      <c r="C148" s="23" t="s">
        <v>397</v>
      </c>
      <c r="D148" s="23" t="s">
        <v>401</v>
      </c>
      <c r="E148" s="23" t="s">
        <v>33</v>
      </c>
      <c r="F148" s="23" t="s">
        <v>402</v>
      </c>
      <c r="G148" s="22" t="s">
        <v>24</v>
      </c>
      <c r="H148" s="23" t="s">
        <v>33</v>
      </c>
      <c r="I148" s="23" t="s">
        <v>33</v>
      </c>
      <c r="J148" s="30" t="s">
        <v>7</v>
      </c>
      <c r="K148" s="30" t="s">
        <v>7</v>
      </c>
      <c r="L148" s="23" t="s">
        <v>33</v>
      </c>
      <c r="M148" s="23" t="s">
        <v>33</v>
      </c>
    </row>
    <row r="149" spans="1:13">
      <c r="A149" s="22" t="s">
        <v>403</v>
      </c>
      <c r="B149" s="23" t="s">
        <v>397</v>
      </c>
      <c r="C149" s="23" t="s">
        <v>397</v>
      </c>
      <c r="D149" s="23" t="s">
        <v>321</v>
      </c>
      <c r="E149" s="23" t="s">
        <v>33</v>
      </c>
      <c r="F149" s="23" t="s">
        <v>215</v>
      </c>
      <c r="G149" s="22" t="s">
        <v>24</v>
      </c>
      <c r="H149" s="23" t="s">
        <v>33</v>
      </c>
      <c r="I149" s="23" t="s">
        <v>33</v>
      </c>
      <c r="J149" s="30" t="s">
        <v>7</v>
      </c>
      <c r="K149" s="30" t="s">
        <v>7</v>
      </c>
      <c r="L149" s="23" t="s">
        <v>33</v>
      </c>
      <c r="M149" s="23" t="s">
        <v>33</v>
      </c>
    </row>
    <row r="150" spans="1:13" ht="115.5">
      <c r="A150" s="22" t="s">
        <v>404</v>
      </c>
      <c r="B150" s="23" t="s">
        <v>397</v>
      </c>
      <c r="C150" s="23" t="s">
        <v>397</v>
      </c>
      <c r="D150" s="23" t="s">
        <v>354</v>
      </c>
      <c r="E150" s="23" t="s">
        <v>33</v>
      </c>
      <c r="F150" s="23" t="s">
        <v>355</v>
      </c>
      <c r="G150" s="23" t="s">
        <v>356</v>
      </c>
      <c r="H150" s="23" t="s">
        <v>33</v>
      </c>
      <c r="I150" s="23" t="s">
        <v>33</v>
      </c>
      <c r="J150" s="31" t="s">
        <v>10</v>
      </c>
      <c r="K150" s="31" t="s">
        <v>10</v>
      </c>
      <c r="L150" s="24" t="s">
        <v>405</v>
      </c>
      <c r="M150" s="23" t="s">
        <v>33</v>
      </c>
    </row>
    <row r="151" spans="1:13">
      <c r="A151" s="22" t="s">
        <v>406</v>
      </c>
      <c r="B151" s="23" t="s">
        <v>397</v>
      </c>
      <c r="C151" s="23" t="s">
        <v>397</v>
      </c>
      <c r="D151" s="23" t="s">
        <v>384</v>
      </c>
      <c r="E151" s="23" t="s">
        <v>33</v>
      </c>
      <c r="F151" s="23" t="s">
        <v>215</v>
      </c>
      <c r="G151" s="22" t="s">
        <v>24</v>
      </c>
      <c r="H151" s="23" t="s">
        <v>33</v>
      </c>
      <c r="I151" s="23" t="s">
        <v>33</v>
      </c>
      <c r="J151" s="30" t="s">
        <v>7</v>
      </c>
      <c r="K151" s="30" t="s">
        <v>7</v>
      </c>
      <c r="L151" s="23" t="s">
        <v>33</v>
      </c>
      <c r="M151" s="23" t="s">
        <v>33</v>
      </c>
    </row>
    <row r="152" spans="1:13">
      <c r="A152" s="22" t="s">
        <v>407</v>
      </c>
      <c r="B152" s="23" t="s">
        <v>397</v>
      </c>
      <c r="C152" s="23" t="s">
        <v>397</v>
      </c>
      <c r="D152" s="23" t="s">
        <v>214</v>
      </c>
      <c r="E152" s="23" t="s">
        <v>33</v>
      </c>
      <c r="F152" s="23" t="s">
        <v>215</v>
      </c>
      <c r="G152" s="22" t="s">
        <v>24</v>
      </c>
      <c r="H152" s="23" t="s">
        <v>33</v>
      </c>
      <c r="I152" s="23" t="s">
        <v>33</v>
      </c>
      <c r="J152" s="30" t="s">
        <v>7</v>
      </c>
      <c r="K152" s="30" t="s">
        <v>7</v>
      </c>
      <c r="L152" s="23" t="s">
        <v>33</v>
      </c>
      <c r="M152" s="23" t="s">
        <v>33</v>
      </c>
    </row>
    <row r="153" spans="1:13" ht="91.5">
      <c r="A153" s="22" t="s">
        <v>408</v>
      </c>
      <c r="B153" s="23" t="s">
        <v>397</v>
      </c>
      <c r="C153" s="23" t="s">
        <v>397</v>
      </c>
      <c r="D153" s="23" t="s">
        <v>409</v>
      </c>
      <c r="E153" s="23" t="s">
        <v>33</v>
      </c>
      <c r="F153" s="23" t="s">
        <v>218</v>
      </c>
      <c r="G153" s="22" t="s">
        <v>24</v>
      </c>
      <c r="H153" s="23" t="s">
        <v>33</v>
      </c>
      <c r="I153" s="23" t="s">
        <v>33</v>
      </c>
      <c r="J153" s="30" t="s">
        <v>7</v>
      </c>
      <c r="K153" s="30" t="s">
        <v>7</v>
      </c>
      <c r="L153" s="23" t="s">
        <v>33</v>
      </c>
      <c r="M153" s="23" t="s">
        <v>33</v>
      </c>
    </row>
    <row r="154" spans="1:13" ht="30.75">
      <c r="A154" s="22" t="s">
        <v>410</v>
      </c>
      <c r="B154" s="19" t="s">
        <v>411</v>
      </c>
      <c r="C154" s="19" t="s">
        <v>411</v>
      </c>
      <c r="D154" s="19" t="s">
        <v>147</v>
      </c>
      <c r="E154" s="19"/>
      <c r="F154" s="19" t="s">
        <v>148</v>
      </c>
      <c r="G154" s="22" t="s">
        <v>24</v>
      </c>
      <c r="H154" s="19"/>
      <c r="I154" s="19"/>
      <c r="J154" s="18" t="s">
        <v>7</v>
      </c>
      <c r="K154" s="18" t="s">
        <v>7</v>
      </c>
      <c r="L154" s="19"/>
      <c r="M154" s="19"/>
    </row>
    <row r="155" spans="1:13" ht="30.75">
      <c r="A155" s="22" t="s">
        <v>412</v>
      </c>
      <c r="B155" s="19" t="s">
        <v>411</v>
      </c>
      <c r="C155" s="19" t="s">
        <v>411</v>
      </c>
      <c r="D155" s="19" t="s">
        <v>153</v>
      </c>
      <c r="E155" s="19"/>
      <c r="F155" s="19" t="s">
        <v>154</v>
      </c>
      <c r="G155" s="22" t="s">
        <v>24</v>
      </c>
      <c r="H155" s="19"/>
      <c r="I155" s="19"/>
      <c r="J155" s="18" t="s">
        <v>7</v>
      </c>
      <c r="K155" s="18" t="s">
        <v>7</v>
      </c>
      <c r="L155" s="19"/>
      <c r="M155" s="19"/>
    </row>
    <row r="156" spans="1:13" ht="229.5">
      <c r="A156" s="22" t="s">
        <v>413</v>
      </c>
      <c r="B156" s="19" t="s">
        <v>411</v>
      </c>
      <c r="C156" s="19" t="s">
        <v>411</v>
      </c>
      <c r="D156" s="19" t="s">
        <v>178</v>
      </c>
      <c r="E156" s="19"/>
      <c r="F156" s="19" t="s">
        <v>242</v>
      </c>
      <c r="G156" s="23" t="s">
        <v>180</v>
      </c>
      <c r="H156" s="19"/>
      <c r="I156" s="19"/>
      <c r="J156" s="18" t="s">
        <v>15</v>
      </c>
      <c r="K156" s="18" t="s">
        <v>15</v>
      </c>
      <c r="L156" s="19"/>
      <c r="M156" s="19"/>
    </row>
    <row r="157" spans="1:13" ht="45.75">
      <c r="A157" s="22" t="s">
        <v>414</v>
      </c>
      <c r="B157" s="19" t="s">
        <v>411</v>
      </c>
      <c r="C157" s="19" t="s">
        <v>411</v>
      </c>
      <c r="D157" s="19" t="s">
        <v>415</v>
      </c>
      <c r="E157" s="19"/>
      <c r="F157" s="19" t="s">
        <v>416</v>
      </c>
      <c r="G157" s="22" t="s">
        <v>24</v>
      </c>
      <c r="H157" s="19"/>
      <c r="I157" s="19"/>
      <c r="J157" s="18" t="s">
        <v>7</v>
      </c>
      <c r="K157" s="18" t="s">
        <v>7</v>
      </c>
      <c r="L157" s="19"/>
      <c r="M157" s="19"/>
    </row>
    <row r="158" spans="1:13">
      <c r="A158" s="22" t="s">
        <v>417</v>
      </c>
      <c r="B158" s="19" t="s">
        <v>411</v>
      </c>
      <c r="C158" s="19" t="s">
        <v>411</v>
      </c>
      <c r="D158" s="23" t="s">
        <v>321</v>
      </c>
      <c r="E158" s="23" t="s">
        <v>33</v>
      </c>
      <c r="F158" s="23" t="s">
        <v>215</v>
      </c>
      <c r="G158" s="22" t="s">
        <v>24</v>
      </c>
      <c r="H158" s="19"/>
      <c r="I158" s="19"/>
      <c r="J158" s="18" t="s">
        <v>7</v>
      </c>
      <c r="K158" s="18" t="s">
        <v>7</v>
      </c>
      <c r="L158" s="19"/>
      <c r="M158" s="19"/>
    </row>
    <row r="159" spans="1:13">
      <c r="A159" s="22" t="s">
        <v>418</v>
      </c>
      <c r="B159" s="19" t="s">
        <v>411</v>
      </c>
      <c r="C159" s="19" t="s">
        <v>411</v>
      </c>
      <c r="D159" s="19" t="s">
        <v>419</v>
      </c>
      <c r="E159" s="19"/>
      <c r="F159" s="19" t="s">
        <v>245</v>
      </c>
      <c r="G159" s="22" t="s">
        <v>24</v>
      </c>
      <c r="H159" s="19"/>
      <c r="I159" s="19"/>
      <c r="J159" s="18" t="s">
        <v>7</v>
      </c>
      <c r="K159" s="18" t="s">
        <v>7</v>
      </c>
      <c r="L159" s="19"/>
      <c r="M159" s="19"/>
    </row>
    <row r="160" spans="1:13">
      <c r="A160" s="22" t="s">
        <v>420</v>
      </c>
      <c r="B160" s="19" t="s">
        <v>411</v>
      </c>
      <c r="C160" s="19" t="s">
        <v>411</v>
      </c>
      <c r="D160" s="19" t="s">
        <v>421</v>
      </c>
      <c r="E160" s="19"/>
      <c r="F160" s="19"/>
      <c r="G160" s="22" t="s">
        <v>24</v>
      </c>
      <c r="H160" s="19"/>
      <c r="I160" s="19"/>
      <c r="J160" s="18" t="s">
        <v>7</v>
      </c>
      <c r="K160" s="18" t="s">
        <v>7</v>
      </c>
      <c r="L160" s="19"/>
      <c r="M160" s="19"/>
    </row>
    <row r="161" spans="1:13">
      <c r="A161" s="22" t="s">
        <v>422</v>
      </c>
      <c r="B161" s="19" t="s">
        <v>411</v>
      </c>
      <c r="C161" s="19" t="s">
        <v>411</v>
      </c>
      <c r="D161" s="19" t="s">
        <v>423</v>
      </c>
      <c r="E161" s="19"/>
      <c r="F161" s="19"/>
      <c r="G161" s="22" t="s">
        <v>24</v>
      </c>
      <c r="H161" s="19"/>
      <c r="I161" s="19"/>
      <c r="J161" s="18" t="s">
        <v>7</v>
      </c>
      <c r="K161" s="18" t="s">
        <v>7</v>
      </c>
      <c r="L161" s="19"/>
      <c r="M161" s="19"/>
    </row>
    <row r="162" spans="1:13">
      <c r="A162" s="22" t="s">
        <v>424</v>
      </c>
      <c r="B162" s="19" t="s">
        <v>411</v>
      </c>
      <c r="C162" s="19" t="s">
        <v>411</v>
      </c>
      <c r="D162" s="23" t="s">
        <v>425</v>
      </c>
      <c r="E162" s="23" t="s">
        <v>33</v>
      </c>
      <c r="F162" s="23" t="s">
        <v>215</v>
      </c>
      <c r="G162" s="22" t="s">
        <v>24</v>
      </c>
      <c r="H162" s="19"/>
      <c r="I162" s="19"/>
      <c r="J162" s="18" t="s">
        <v>7</v>
      </c>
      <c r="K162" s="18" t="s">
        <v>7</v>
      </c>
      <c r="L162" s="19"/>
      <c r="M162" s="19"/>
    </row>
    <row r="163" spans="1:13">
      <c r="A163" s="22" t="s">
        <v>426</v>
      </c>
      <c r="B163" s="19" t="s">
        <v>411</v>
      </c>
      <c r="C163" s="19" t="s">
        <v>411</v>
      </c>
      <c r="D163" s="23" t="s">
        <v>427</v>
      </c>
      <c r="E163" s="23" t="s">
        <v>33</v>
      </c>
      <c r="F163" s="23" t="s">
        <v>215</v>
      </c>
      <c r="G163" s="22" t="s">
        <v>24</v>
      </c>
      <c r="H163" s="19"/>
      <c r="I163" s="19"/>
      <c r="J163" s="18" t="s">
        <v>7</v>
      </c>
      <c r="K163" s="18" t="s">
        <v>7</v>
      </c>
      <c r="L163" s="19"/>
      <c r="M163" s="19"/>
    </row>
    <row r="164" spans="1:13">
      <c r="A164" s="22" t="s">
        <v>428</v>
      </c>
      <c r="B164" s="19" t="s">
        <v>411</v>
      </c>
      <c r="C164" s="19" t="s">
        <v>411</v>
      </c>
      <c r="D164" s="23" t="s">
        <v>214</v>
      </c>
      <c r="E164" s="23" t="s">
        <v>33</v>
      </c>
      <c r="F164" s="23" t="s">
        <v>215</v>
      </c>
      <c r="G164" s="22" t="s">
        <v>24</v>
      </c>
      <c r="H164" s="19"/>
      <c r="I164" s="19"/>
      <c r="J164" s="18" t="s">
        <v>7</v>
      </c>
      <c r="K164" s="18" t="s">
        <v>7</v>
      </c>
      <c r="L164" s="19"/>
      <c r="M164" s="19"/>
    </row>
    <row r="165" spans="1:13" ht="91.5">
      <c r="A165" s="22" t="s">
        <v>429</v>
      </c>
      <c r="B165" s="19" t="s">
        <v>411</v>
      </c>
      <c r="C165" s="19" t="s">
        <v>411</v>
      </c>
      <c r="D165" s="23" t="s">
        <v>409</v>
      </c>
      <c r="E165" s="23" t="s">
        <v>33</v>
      </c>
      <c r="F165" s="23" t="s">
        <v>218</v>
      </c>
      <c r="G165" s="22" t="s">
        <v>24</v>
      </c>
      <c r="H165" s="23" t="s">
        <v>33</v>
      </c>
      <c r="I165" s="23" t="s">
        <v>33</v>
      </c>
      <c r="J165" s="30" t="s">
        <v>7</v>
      </c>
      <c r="K165" s="30" t="s">
        <v>7</v>
      </c>
      <c r="L165" s="23" t="s">
        <v>33</v>
      </c>
      <c r="M165" s="23" t="s">
        <v>33</v>
      </c>
    </row>
    <row r="166" spans="1:13" ht="30.75">
      <c r="A166" s="22" t="s">
        <v>430</v>
      </c>
      <c r="B166" s="19" t="s">
        <v>431</v>
      </c>
      <c r="C166" s="19" t="s">
        <v>431</v>
      </c>
      <c r="D166" s="19" t="s">
        <v>147</v>
      </c>
      <c r="E166" s="19"/>
      <c r="F166" s="19" t="s">
        <v>148</v>
      </c>
      <c r="G166" s="22" t="s">
        <v>24</v>
      </c>
      <c r="H166" s="23" t="s">
        <v>33</v>
      </c>
      <c r="I166" s="23" t="s">
        <v>33</v>
      </c>
      <c r="J166" s="30" t="s">
        <v>7</v>
      </c>
      <c r="K166" s="30" t="s">
        <v>7</v>
      </c>
      <c r="L166" s="19"/>
      <c r="M166" s="19"/>
    </row>
    <row r="167" spans="1:13" ht="30.75">
      <c r="A167" s="22" t="s">
        <v>432</v>
      </c>
      <c r="B167" s="19" t="s">
        <v>431</v>
      </c>
      <c r="C167" s="19" t="s">
        <v>431</v>
      </c>
      <c r="D167" s="19" t="s">
        <v>153</v>
      </c>
      <c r="E167" s="19"/>
      <c r="F167" s="19" t="s">
        <v>154</v>
      </c>
      <c r="G167" s="22" t="s">
        <v>24</v>
      </c>
      <c r="H167" s="23" t="s">
        <v>33</v>
      </c>
      <c r="I167" s="23" t="s">
        <v>33</v>
      </c>
      <c r="J167" s="30" t="s">
        <v>7</v>
      </c>
      <c r="K167" s="30" t="s">
        <v>7</v>
      </c>
      <c r="L167" s="19"/>
      <c r="M167" s="19"/>
    </row>
    <row r="168" spans="1:13" ht="30.75">
      <c r="A168" s="22" t="s">
        <v>433</v>
      </c>
      <c r="B168" s="19" t="s">
        <v>431</v>
      </c>
      <c r="C168" s="19" t="s">
        <v>431</v>
      </c>
      <c r="D168" s="19" t="s">
        <v>178</v>
      </c>
      <c r="E168" s="19"/>
      <c r="F168" s="19" t="s">
        <v>242</v>
      </c>
      <c r="G168" s="22" t="s">
        <v>24</v>
      </c>
      <c r="H168" s="23" t="s">
        <v>33</v>
      </c>
      <c r="I168" s="23" t="s">
        <v>33</v>
      </c>
      <c r="J168" s="41" t="s">
        <v>15</v>
      </c>
      <c r="K168" s="41" t="s">
        <v>15</v>
      </c>
      <c r="L168" s="19"/>
      <c r="M168" s="19"/>
    </row>
    <row r="169" spans="1:13" ht="60.75">
      <c r="A169" s="22" t="s">
        <v>434</v>
      </c>
      <c r="B169" s="19" t="s">
        <v>431</v>
      </c>
      <c r="C169" s="19" t="s">
        <v>431</v>
      </c>
      <c r="D169" s="19" t="s">
        <v>435</v>
      </c>
      <c r="E169" s="19"/>
      <c r="F169" s="19" t="s">
        <v>436</v>
      </c>
      <c r="G169" s="22" t="s">
        <v>24</v>
      </c>
      <c r="H169" s="23" t="s">
        <v>33</v>
      </c>
      <c r="I169" s="23" t="s">
        <v>33</v>
      </c>
      <c r="J169" s="30" t="s">
        <v>7</v>
      </c>
      <c r="K169" s="30" t="s">
        <v>7</v>
      </c>
      <c r="L169" s="19"/>
      <c r="M169" s="19"/>
    </row>
    <row r="170" spans="1:13" ht="115.5">
      <c r="A170" s="22" t="s">
        <v>437</v>
      </c>
      <c r="B170" s="19" t="s">
        <v>431</v>
      </c>
      <c r="C170" s="19" t="s">
        <v>431</v>
      </c>
      <c r="D170" s="19" t="s">
        <v>438</v>
      </c>
      <c r="E170" s="19"/>
      <c r="F170" s="19" t="s">
        <v>439</v>
      </c>
      <c r="G170" s="22" t="s">
        <v>229</v>
      </c>
      <c r="H170" s="23"/>
      <c r="I170" s="23"/>
      <c r="J170" s="31" t="s">
        <v>10</v>
      </c>
      <c r="K170" s="31" t="s">
        <v>10</v>
      </c>
      <c r="L170" s="24" t="s">
        <v>440</v>
      </c>
      <c r="M170" s="19"/>
    </row>
    <row r="171" spans="1:13" ht="101.25">
      <c r="A171" s="22" t="s">
        <v>441</v>
      </c>
      <c r="B171" s="19" t="s">
        <v>431</v>
      </c>
      <c r="C171" s="19" t="s">
        <v>431</v>
      </c>
      <c r="D171" s="19" t="s">
        <v>442</v>
      </c>
      <c r="E171" s="19"/>
      <c r="F171" s="19" t="s">
        <v>443</v>
      </c>
      <c r="G171" s="22" t="s">
        <v>229</v>
      </c>
      <c r="H171" s="23"/>
      <c r="I171" s="23"/>
      <c r="J171" s="31" t="s">
        <v>10</v>
      </c>
      <c r="K171" s="31" t="s">
        <v>10</v>
      </c>
      <c r="L171" s="24" t="s">
        <v>444</v>
      </c>
      <c r="M171" s="19"/>
    </row>
    <row r="172" spans="1:13" ht="30.75">
      <c r="A172" s="22" t="s">
        <v>445</v>
      </c>
      <c r="B172" s="23" t="s">
        <v>397</v>
      </c>
      <c r="C172" s="23" t="s">
        <v>446</v>
      </c>
      <c r="D172" s="23" t="s">
        <v>147</v>
      </c>
      <c r="E172" s="23" t="s">
        <v>33</v>
      </c>
      <c r="F172" s="23" t="s">
        <v>148</v>
      </c>
      <c r="G172" s="22" t="s">
        <v>24</v>
      </c>
      <c r="H172" s="23" t="s">
        <v>33</v>
      </c>
      <c r="I172" s="23" t="s">
        <v>33</v>
      </c>
      <c r="J172" s="30" t="s">
        <v>7</v>
      </c>
      <c r="K172" s="30" t="s">
        <v>7</v>
      </c>
      <c r="L172" s="23" t="s">
        <v>33</v>
      </c>
      <c r="M172" s="23" t="s">
        <v>33</v>
      </c>
    </row>
    <row r="173" spans="1:13" ht="30.75">
      <c r="A173" s="22" t="s">
        <v>447</v>
      </c>
      <c r="B173" s="23" t="s">
        <v>397</v>
      </c>
      <c r="C173" s="23" t="s">
        <v>446</v>
      </c>
      <c r="D173" s="23" t="s">
        <v>153</v>
      </c>
      <c r="E173" s="23" t="s">
        <v>33</v>
      </c>
      <c r="F173" s="23" t="s">
        <v>154</v>
      </c>
      <c r="G173" s="22" t="s">
        <v>24</v>
      </c>
      <c r="H173" s="23" t="s">
        <v>33</v>
      </c>
      <c r="I173" s="23" t="s">
        <v>33</v>
      </c>
      <c r="J173" s="30" t="s">
        <v>7</v>
      </c>
      <c r="K173" s="30" t="s">
        <v>7</v>
      </c>
      <c r="L173" s="23" t="s">
        <v>33</v>
      </c>
      <c r="M173" s="23" t="s">
        <v>33</v>
      </c>
    </row>
    <row r="174" spans="1:13" ht="229.5">
      <c r="A174" s="22" t="s">
        <v>448</v>
      </c>
      <c r="B174" s="23" t="s">
        <v>397</v>
      </c>
      <c r="C174" s="23" t="s">
        <v>446</v>
      </c>
      <c r="D174" s="23" t="s">
        <v>178</v>
      </c>
      <c r="E174" s="23" t="s">
        <v>33</v>
      </c>
      <c r="F174" s="23" t="s">
        <v>242</v>
      </c>
      <c r="G174" s="23" t="s">
        <v>180</v>
      </c>
      <c r="H174" s="23" t="s">
        <v>33</v>
      </c>
      <c r="I174" s="23" t="s">
        <v>33</v>
      </c>
      <c r="J174" s="41" t="s">
        <v>15</v>
      </c>
      <c r="K174" s="41" t="s">
        <v>15</v>
      </c>
      <c r="L174" s="23" t="s">
        <v>33</v>
      </c>
      <c r="M174" s="23" t="s">
        <v>33</v>
      </c>
    </row>
    <row r="175" spans="1:13" ht="45.75">
      <c r="A175" s="22" t="s">
        <v>449</v>
      </c>
      <c r="B175" s="23" t="s">
        <v>397</v>
      </c>
      <c r="C175" s="23" t="s">
        <v>446</v>
      </c>
      <c r="D175" s="23" t="s">
        <v>401</v>
      </c>
      <c r="E175" s="23" t="s">
        <v>33</v>
      </c>
      <c r="F175" s="23" t="s">
        <v>402</v>
      </c>
      <c r="G175" s="22" t="s">
        <v>24</v>
      </c>
      <c r="H175" s="23" t="s">
        <v>33</v>
      </c>
      <c r="I175" s="23" t="s">
        <v>33</v>
      </c>
      <c r="J175" s="30" t="s">
        <v>7</v>
      </c>
      <c r="K175" s="30" t="s">
        <v>7</v>
      </c>
      <c r="L175" s="23" t="s">
        <v>33</v>
      </c>
      <c r="M175" s="23" t="s">
        <v>33</v>
      </c>
    </row>
    <row r="176" spans="1:13" ht="30.75">
      <c r="A176" s="22" t="s">
        <v>450</v>
      </c>
      <c r="B176" s="23" t="s">
        <v>397</v>
      </c>
      <c r="C176" s="23" t="s">
        <v>446</v>
      </c>
      <c r="D176" s="23" t="s">
        <v>354</v>
      </c>
      <c r="E176" s="23" t="s">
        <v>33</v>
      </c>
      <c r="F176" s="23" t="s">
        <v>215</v>
      </c>
      <c r="G176" s="22" t="s">
        <v>24</v>
      </c>
      <c r="H176" s="23" t="s">
        <v>33</v>
      </c>
      <c r="I176" s="23" t="s">
        <v>33</v>
      </c>
      <c r="J176" s="30" t="s">
        <v>7</v>
      </c>
      <c r="K176" s="30" t="s">
        <v>7</v>
      </c>
      <c r="L176" s="23" t="s">
        <v>33</v>
      </c>
      <c r="M176" s="23" t="s">
        <v>33</v>
      </c>
    </row>
    <row r="177" spans="1:13" ht="30.75">
      <c r="A177" s="22" t="s">
        <v>451</v>
      </c>
      <c r="B177" s="23" t="s">
        <v>397</v>
      </c>
      <c r="C177" s="23" t="s">
        <v>446</v>
      </c>
      <c r="D177" s="23" t="s">
        <v>384</v>
      </c>
      <c r="E177" s="23" t="s">
        <v>33</v>
      </c>
      <c r="F177" s="23" t="s">
        <v>215</v>
      </c>
      <c r="G177" s="22" t="s">
        <v>24</v>
      </c>
      <c r="H177" s="23" t="s">
        <v>33</v>
      </c>
      <c r="I177" s="23" t="s">
        <v>33</v>
      </c>
      <c r="J177" s="30" t="s">
        <v>7</v>
      </c>
      <c r="K177" s="30" t="s">
        <v>7</v>
      </c>
      <c r="L177" s="23" t="s">
        <v>33</v>
      </c>
      <c r="M177" s="23" t="s">
        <v>33</v>
      </c>
    </row>
    <row r="178" spans="1:13" ht="30.75">
      <c r="A178" s="22" t="s">
        <v>452</v>
      </c>
      <c r="B178" s="23" t="s">
        <v>397</v>
      </c>
      <c r="C178" s="23" t="s">
        <v>446</v>
      </c>
      <c r="D178" s="23" t="s">
        <v>214</v>
      </c>
      <c r="E178" s="23" t="s">
        <v>33</v>
      </c>
      <c r="F178" s="23" t="s">
        <v>215</v>
      </c>
      <c r="G178" s="22" t="s">
        <v>24</v>
      </c>
      <c r="H178" s="23" t="s">
        <v>33</v>
      </c>
      <c r="I178" s="23" t="s">
        <v>33</v>
      </c>
      <c r="J178" s="30" t="s">
        <v>7</v>
      </c>
      <c r="K178" s="30" t="s">
        <v>7</v>
      </c>
      <c r="L178" s="23" t="s">
        <v>33</v>
      </c>
      <c r="M178" s="23" t="s">
        <v>33</v>
      </c>
    </row>
    <row r="179" spans="1:13" ht="91.5">
      <c r="A179" s="22" t="s">
        <v>453</v>
      </c>
      <c r="B179" s="23" t="s">
        <v>397</v>
      </c>
      <c r="C179" s="23" t="s">
        <v>446</v>
      </c>
      <c r="D179" s="23" t="s">
        <v>409</v>
      </c>
      <c r="E179" s="23" t="s">
        <v>33</v>
      </c>
      <c r="F179" s="23" t="s">
        <v>218</v>
      </c>
      <c r="G179" s="22" t="s">
        <v>24</v>
      </c>
      <c r="H179" s="23" t="s">
        <v>33</v>
      </c>
      <c r="I179" s="23" t="s">
        <v>33</v>
      </c>
      <c r="J179" s="30" t="s">
        <v>7</v>
      </c>
      <c r="K179" s="30" t="s">
        <v>7</v>
      </c>
      <c r="L179" s="23" t="s">
        <v>33</v>
      </c>
      <c r="M179" s="23" t="s">
        <v>33</v>
      </c>
    </row>
    <row r="180" spans="1:13" ht="30.75">
      <c r="A180" s="22" t="s">
        <v>454</v>
      </c>
      <c r="B180" s="23" t="s">
        <v>397</v>
      </c>
      <c r="C180" s="23" t="s">
        <v>446</v>
      </c>
      <c r="D180" s="23" t="s">
        <v>455</v>
      </c>
      <c r="E180" s="23" t="s">
        <v>33</v>
      </c>
      <c r="F180" s="23" t="s">
        <v>456</v>
      </c>
      <c r="G180" s="22" t="s">
        <v>24</v>
      </c>
      <c r="H180" s="23" t="s">
        <v>33</v>
      </c>
      <c r="I180" s="23" t="s">
        <v>33</v>
      </c>
      <c r="J180" s="30" t="s">
        <v>7</v>
      </c>
      <c r="K180" s="30" t="s">
        <v>7</v>
      </c>
      <c r="L180" s="23" t="s">
        <v>33</v>
      </c>
      <c r="M180" s="23" t="s">
        <v>33</v>
      </c>
    </row>
    <row r="181" spans="1:13" ht="30.75">
      <c r="A181" s="22" t="s">
        <v>457</v>
      </c>
      <c r="B181" s="23" t="s">
        <v>397</v>
      </c>
      <c r="C181" s="23" t="s">
        <v>446</v>
      </c>
      <c r="D181" s="23" t="s">
        <v>458</v>
      </c>
      <c r="E181" s="23" t="s">
        <v>33</v>
      </c>
      <c r="F181" s="23" t="s">
        <v>459</v>
      </c>
      <c r="G181" s="22" t="s">
        <v>24</v>
      </c>
      <c r="H181" s="23" t="s">
        <v>33</v>
      </c>
      <c r="I181" s="23" t="s">
        <v>33</v>
      </c>
      <c r="J181" s="30" t="s">
        <v>7</v>
      </c>
      <c r="K181" s="30" t="s">
        <v>7</v>
      </c>
      <c r="L181" s="23" t="s">
        <v>33</v>
      </c>
      <c r="M181" s="23" t="s">
        <v>33</v>
      </c>
    </row>
    <row r="182" spans="1:13" ht="30.75">
      <c r="A182" s="22" t="s">
        <v>460</v>
      </c>
      <c r="B182" s="23" t="s">
        <v>461</v>
      </c>
      <c r="C182" s="23" t="s">
        <v>462</v>
      </c>
      <c r="D182" s="23" t="s">
        <v>147</v>
      </c>
      <c r="E182" s="23" t="s">
        <v>33</v>
      </c>
      <c r="F182" s="23" t="s">
        <v>148</v>
      </c>
      <c r="G182" s="22" t="s">
        <v>24</v>
      </c>
      <c r="H182" s="23" t="s">
        <v>33</v>
      </c>
      <c r="I182" s="23" t="s">
        <v>33</v>
      </c>
      <c r="J182" s="30" t="s">
        <v>7</v>
      </c>
      <c r="K182" s="30" t="s">
        <v>7</v>
      </c>
      <c r="L182" s="23" t="s">
        <v>33</v>
      </c>
      <c r="M182" s="23" t="s">
        <v>33</v>
      </c>
    </row>
    <row r="183" spans="1:13" ht="30.75">
      <c r="A183" s="22" t="s">
        <v>463</v>
      </c>
      <c r="B183" s="23" t="s">
        <v>461</v>
      </c>
      <c r="C183" s="23" t="s">
        <v>462</v>
      </c>
      <c r="D183" s="23" t="s">
        <v>153</v>
      </c>
      <c r="E183" s="23" t="s">
        <v>33</v>
      </c>
      <c r="F183" s="23" t="s">
        <v>154</v>
      </c>
      <c r="G183" s="22" t="s">
        <v>24</v>
      </c>
      <c r="H183" s="23" t="s">
        <v>33</v>
      </c>
      <c r="I183" s="23" t="s">
        <v>33</v>
      </c>
      <c r="J183" s="30" t="s">
        <v>7</v>
      </c>
      <c r="K183" s="30" t="s">
        <v>7</v>
      </c>
      <c r="L183" s="23" t="s">
        <v>33</v>
      </c>
      <c r="M183" s="23" t="s">
        <v>33</v>
      </c>
    </row>
    <row r="184" spans="1:13" ht="229.5">
      <c r="A184" s="22" t="s">
        <v>464</v>
      </c>
      <c r="B184" s="23" t="s">
        <v>461</v>
      </c>
      <c r="C184" s="23" t="s">
        <v>462</v>
      </c>
      <c r="D184" s="23" t="s">
        <v>178</v>
      </c>
      <c r="E184" s="23" t="s">
        <v>33</v>
      </c>
      <c r="F184" s="23" t="s">
        <v>242</v>
      </c>
      <c r="G184" s="23" t="s">
        <v>180</v>
      </c>
      <c r="H184" s="23" t="s">
        <v>33</v>
      </c>
      <c r="I184" s="23" t="s">
        <v>33</v>
      </c>
      <c r="J184" s="41" t="s">
        <v>15</v>
      </c>
      <c r="K184" s="41" t="s">
        <v>15</v>
      </c>
      <c r="L184" s="23" t="s">
        <v>33</v>
      </c>
      <c r="M184" s="23" t="s">
        <v>33</v>
      </c>
    </row>
    <row r="185" spans="1:13" ht="45.75">
      <c r="A185" s="22" t="s">
        <v>465</v>
      </c>
      <c r="B185" s="23" t="s">
        <v>461</v>
      </c>
      <c r="C185" s="23" t="s">
        <v>462</v>
      </c>
      <c r="D185" s="23" t="s">
        <v>401</v>
      </c>
      <c r="E185" s="23" t="s">
        <v>33</v>
      </c>
      <c r="F185" s="23" t="s">
        <v>402</v>
      </c>
      <c r="G185" s="22" t="s">
        <v>24</v>
      </c>
      <c r="H185" s="23" t="s">
        <v>33</v>
      </c>
      <c r="I185" s="23" t="s">
        <v>33</v>
      </c>
      <c r="J185" s="30" t="s">
        <v>7</v>
      </c>
      <c r="K185" s="30" t="s">
        <v>7</v>
      </c>
      <c r="L185" s="23" t="s">
        <v>33</v>
      </c>
      <c r="M185" s="23" t="s">
        <v>33</v>
      </c>
    </row>
    <row r="186" spans="1:13" ht="174">
      <c r="A186" s="22" t="s">
        <v>466</v>
      </c>
      <c r="B186" s="23" t="s">
        <v>461</v>
      </c>
      <c r="C186" s="23" t="s">
        <v>462</v>
      </c>
      <c r="D186" s="23" t="s">
        <v>467</v>
      </c>
      <c r="E186" s="23"/>
      <c r="F186" s="23" t="s">
        <v>468</v>
      </c>
      <c r="G186" s="22"/>
      <c r="H186" s="23"/>
      <c r="I186" s="23"/>
      <c r="J186" s="31" t="s">
        <v>10</v>
      </c>
      <c r="K186" s="31" t="s">
        <v>10</v>
      </c>
      <c r="L186" s="24" t="s">
        <v>469</v>
      </c>
      <c r="M186" s="23"/>
    </row>
    <row r="187" spans="1:13" ht="30.75">
      <c r="A187" s="22" t="s">
        <v>470</v>
      </c>
      <c r="B187" s="23" t="s">
        <v>461</v>
      </c>
      <c r="C187" s="23" t="s">
        <v>462</v>
      </c>
      <c r="D187" s="23" t="s">
        <v>354</v>
      </c>
      <c r="E187" s="23" t="s">
        <v>33</v>
      </c>
      <c r="F187" s="23" t="s">
        <v>215</v>
      </c>
      <c r="G187" s="22" t="s">
        <v>24</v>
      </c>
      <c r="H187" s="23" t="s">
        <v>33</v>
      </c>
      <c r="I187" s="23" t="s">
        <v>33</v>
      </c>
      <c r="J187" s="30" t="s">
        <v>7</v>
      </c>
      <c r="K187" s="30" t="s">
        <v>7</v>
      </c>
      <c r="L187" s="23" t="s">
        <v>33</v>
      </c>
      <c r="M187" s="23" t="s">
        <v>33</v>
      </c>
    </row>
    <row r="188" spans="1:13" ht="30.75">
      <c r="A188" s="22" t="s">
        <v>471</v>
      </c>
      <c r="B188" s="23" t="s">
        <v>461</v>
      </c>
      <c r="C188" s="23" t="s">
        <v>462</v>
      </c>
      <c r="D188" s="23" t="s">
        <v>384</v>
      </c>
      <c r="E188" s="23" t="s">
        <v>33</v>
      </c>
      <c r="F188" s="23" t="s">
        <v>215</v>
      </c>
      <c r="G188" s="22" t="s">
        <v>24</v>
      </c>
      <c r="H188" s="23" t="s">
        <v>33</v>
      </c>
      <c r="I188" s="23" t="s">
        <v>33</v>
      </c>
      <c r="J188" s="30" t="s">
        <v>7</v>
      </c>
      <c r="K188" s="30" t="s">
        <v>7</v>
      </c>
      <c r="L188" s="23" t="s">
        <v>33</v>
      </c>
      <c r="M188" s="23" t="s">
        <v>33</v>
      </c>
    </row>
    <row r="189" spans="1:13" ht="30.75">
      <c r="A189" s="22" t="s">
        <v>472</v>
      </c>
      <c r="B189" s="23" t="s">
        <v>461</v>
      </c>
      <c r="C189" s="23" t="s">
        <v>462</v>
      </c>
      <c r="D189" s="23" t="s">
        <v>214</v>
      </c>
      <c r="E189" s="23" t="s">
        <v>33</v>
      </c>
      <c r="F189" s="23" t="s">
        <v>215</v>
      </c>
      <c r="G189" s="22" t="s">
        <v>24</v>
      </c>
      <c r="H189" s="23" t="s">
        <v>33</v>
      </c>
      <c r="I189" s="23" t="s">
        <v>33</v>
      </c>
      <c r="J189" s="30" t="s">
        <v>7</v>
      </c>
      <c r="K189" s="30" t="s">
        <v>7</v>
      </c>
      <c r="L189" s="23" t="s">
        <v>33</v>
      </c>
      <c r="M189" s="23" t="s">
        <v>33</v>
      </c>
    </row>
    <row r="190" spans="1:13" ht="91.5">
      <c r="A190" s="22" t="s">
        <v>473</v>
      </c>
      <c r="B190" s="23" t="s">
        <v>461</v>
      </c>
      <c r="C190" s="35" t="s">
        <v>462</v>
      </c>
      <c r="D190" s="23" t="s">
        <v>409</v>
      </c>
      <c r="E190" s="23" t="s">
        <v>33</v>
      </c>
      <c r="F190" s="23" t="s">
        <v>218</v>
      </c>
      <c r="G190" s="22" t="s">
        <v>24</v>
      </c>
      <c r="H190" s="23" t="s">
        <v>33</v>
      </c>
      <c r="I190" s="23" t="s">
        <v>33</v>
      </c>
      <c r="J190" s="30" t="s">
        <v>7</v>
      </c>
      <c r="K190" s="30" t="s">
        <v>7</v>
      </c>
      <c r="L190" s="23" t="s">
        <v>33</v>
      </c>
      <c r="M190" s="23" t="s">
        <v>33</v>
      </c>
    </row>
    <row r="191" spans="1:13" ht="130.5">
      <c r="A191" s="22" t="s">
        <v>474</v>
      </c>
      <c r="B191" s="23" t="s">
        <v>461</v>
      </c>
      <c r="C191" s="23" t="s">
        <v>462</v>
      </c>
      <c r="D191" s="23" t="s">
        <v>475</v>
      </c>
      <c r="E191" s="23" t="s">
        <v>33</v>
      </c>
      <c r="F191" s="23" t="s">
        <v>476</v>
      </c>
      <c r="G191" s="23" t="s">
        <v>229</v>
      </c>
      <c r="H191" s="23" t="s">
        <v>33</v>
      </c>
      <c r="I191" s="23" t="s">
        <v>33</v>
      </c>
      <c r="J191" s="31" t="s">
        <v>10</v>
      </c>
      <c r="K191" s="31" t="s">
        <v>10</v>
      </c>
      <c r="L191" s="24" t="s">
        <v>477</v>
      </c>
      <c r="M191" s="23" t="s">
        <v>33</v>
      </c>
    </row>
    <row r="192" spans="1:13" ht="30.75">
      <c r="A192" s="22" t="s">
        <v>478</v>
      </c>
      <c r="B192" s="23" t="s">
        <v>461</v>
      </c>
      <c r="C192" s="23" t="s">
        <v>462</v>
      </c>
      <c r="D192" s="23" t="s">
        <v>455</v>
      </c>
      <c r="E192" s="23" t="s">
        <v>33</v>
      </c>
      <c r="F192" s="23" t="s">
        <v>456</v>
      </c>
      <c r="G192" s="22" t="s">
        <v>24</v>
      </c>
      <c r="H192" s="23" t="s">
        <v>33</v>
      </c>
      <c r="I192" s="23" t="s">
        <v>33</v>
      </c>
      <c r="J192" s="30" t="s">
        <v>7</v>
      </c>
      <c r="K192" s="30" t="s">
        <v>7</v>
      </c>
      <c r="L192" s="23" t="s">
        <v>33</v>
      </c>
      <c r="M192" s="23" t="s">
        <v>33</v>
      </c>
    </row>
    <row r="193" spans="1:13" ht="30.75">
      <c r="A193" s="22" t="s">
        <v>479</v>
      </c>
      <c r="B193" s="23" t="s">
        <v>461</v>
      </c>
      <c r="C193" s="23" t="s">
        <v>462</v>
      </c>
      <c r="D193" s="23" t="s">
        <v>458</v>
      </c>
      <c r="E193" s="23" t="s">
        <v>33</v>
      </c>
      <c r="F193" s="23" t="s">
        <v>459</v>
      </c>
      <c r="G193" s="22" t="s">
        <v>24</v>
      </c>
      <c r="H193" s="23" t="s">
        <v>33</v>
      </c>
      <c r="I193" s="23" t="s">
        <v>33</v>
      </c>
      <c r="J193" s="30" t="s">
        <v>7</v>
      </c>
      <c r="K193" s="30" t="s">
        <v>7</v>
      </c>
      <c r="L193" s="23" t="s">
        <v>33</v>
      </c>
      <c r="M193" s="23" t="s">
        <v>33</v>
      </c>
    </row>
    <row r="194" spans="1:13" ht="30.75">
      <c r="A194" s="22" t="s">
        <v>480</v>
      </c>
      <c r="B194" s="23" t="s">
        <v>461</v>
      </c>
      <c r="C194" s="23" t="s">
        <v>481</v>
      </c>
      <c r="D194" s="19" t="s">
        <v>147</v>
      </c>
      <c r="E194" s="19"/>
      <c r="F194" s="19" t="s">
        <v>148</v>
      </c>
      <c r="G194" s="22" t="s">
        <v>24</v>
      </c>
      <c r="H194" s="19"/>
      <c r="I194" s="19"/>
      <c r="J194" s="18" t="s">
        <v>7</v>
      </c>
      <c r="K194" s="18"/>
      <c r="L194" s="19"/>
      <c r="M194" s="19"/>
    </row>
    <row r="195" spans="1:13" ht="30.75">
      <c r="A195" s="22" t="s">
        <v>482</v>
      </c>
      <c r="B195" s="23" t="s">
        <v>461</v>
      </c>
      <c r="C195" s="23" t="s">
        <v>481</v>
      </c>
      <c r="D195" s="19" t="s">
        <v>153</v>
      </c>
      <c r="E195" s="19"/>
      <c r="F195" s="19" t="s">
        <v>154</v>
      </c>
      <c r="G195" s="22" t="s">
        <v>24</v>
      </c>
      <c r="H195" s="19"/>
      <c r="I195" s="19"/>
      <c r="J195" s="18" t="s">
        <v>7</v>
      </c>
      <c r="K195" s="18"/>
      <c r="L195" s="19"/>
      <c r="M195" s="19"/>
    </row>
    <row r="196" spans="1:13" ht="229.5">
      <c r="A196" s="22" t="s">
        <v>483</v>
      </c>
      <c r="B196" s="23" t="s">
        <v>461</v>
      </c>
      <c r="C196" s="23" t="s">
        <v>481</v>
      </c>
      <c r="D196" s="19" t="s">
        <v>178</v>
      </c>
      <c r="E196" s="19"/>
      <c r="F196" s="19" t="s">
        <v>242</v>
      </c>
      <c r="G196" s="19" t="s">
        <v>180</v>
      </c>
      <c r="H196" s="19"/>
      <c r="I196" s="19"/>
      <c r="J196" s="18" t="s">
        <v>15</v>
      </c>
      <c r="K196" s="18"/>
      <c r="L196" s="19"/>
      <c r="M196" s="19"/>
    </row>
    <row r="197" spans="1:13" ht="60.75">
      <c r="A197" s="22" t="s">
        <v>484</v>
      </c>
      <c r="B197" s="23" t="s">
        <v>461</v>
      </c>
      <c r="C197" s="23" t="s">
        <v>481</v>
      </c>
      <c r="D197" s="19" t="s">
        <v>381</v>
      </c>
      <c r="E197" s="19"/>
      <c r="F197" s="19" t="s">
        <v>382</v>
      </c>
      <c r="G197" s="22" t="s">
        <v>24</v>
      </c>
      <c r="H197" s="19"/>
      <c r="I197" s="19"/>
      <c r="J197" s="18" t="s">
        <v>7</v>
      </c>
      <c r="K197" s="18"/>
      <c r="L197" s="19"/>
      <c r="M197" s="19"/>
    </row>
    <row r="198" spans="1:13" ht="60.75">
      <c r="A198" s="22" t="s">
        <v>485</v>
      </c>
      <c r="B198" s="23" t="s">
        <v>461</v>
      </c>
      <c r="C198" s="23" t="s">
        <v>481</v>
      </c>
      <c r="D198" s="19" t="s">
        <v>354</v>
      </c>
      <c r="E198" s="19"/>
      <c r="F198" s="19" t="s">
        <v>385</v>
      </c>
      <c r="G198" s="22" t="s">
        <v>24</v>
      </c>
      <c r="H198" s="19"/>
      <c r="I198" s="19"/>
      <c r="J198" s="18" t="s">
        <v>7</v>
      </c>
      <c r="K198" s="18"/>
      <c r="L198" s="19"/>
      <c r="M198" s="19"/>
    </row>
    <row r="199" spans="1:13" ht="60.75">
      <c r="A199" s="22" t="s">
        <v>486</v>
      </c>
      <c r="B199" s="23" t="s">
        <v>461</v>
      </c>
      <c r="C199" s="23" t="s">
        <v>481</v>
      </c>
      <c r="D199" s="19" t="s">
        <v>359</v>
      </c>
      <c r="E199" s="19"/>
      <c r="F199" s="19" t="s">
        <v>385</v>
      </c>
      <c r="G199" s="22" t="s">
        <v>24</v>
      </c>
      <c r="H199" s="19"/>
      <c r="I199" s="19"/>
      <c r="J199" s="18" t="s">
        <v>7</v>
      </c>
      <c r="K199" s="18"/>
      <c r="L199" s="19"/>
      <c r="M199" s="19"/>
    </row>
    <row r="200" spans="1:13" ht="30.75">
      <c r="A200" s="22" t="s">
        <v>487</v>
      </c>
      <c r="B200" s="23" t="s">
        <v>461</v>
      </c>
      <c r="C200" s="23" t="s">
        <v>481</v>
      </c>
      <c r="D200" s="19" t="s">
        <v>214</v>
      </c>
      <c r="E200" s="19"/>
      <c r="F200" s="19" t="s">
        <v>215</v>
      </c>
      <c r="G200" s="22" t="s">
        <v>24</v>
      </c>
      <c r="H200" s="19"/>
      <c r="I200" s="19"/>
      <c r="J200" s="18" t="s">
        <v>7</v>
      </c>
      <c r="K200" s="18"/>
      <c r="L200" s="19"/>
      <c r="M200" s="19"/>
    </row>
    <row r="201" spans="1:13" ht="91.5">
      <c r="A201" s="22" t="s">
        <v>488</v>
      </c>
      <c r="B201" s="23" t="s">
        <v>461</v>
      </c>
      <c r="C201" s="23" t="s">
        <v>481</v>
      </c>
      <c r="D201" s="19" t="s">
        <v>300</v>
      </c>
      <c r="E201" s="19"/>
      <c r="F201" s="19" t="s">
        <v>218</v>
      </c>
      <c r="G201" s="22" t="s">
        <v>24</v>
      </c>
      <c r="H201" s="19"/>
      <c r="I201" s="19"/>
      <c r="J201" s="18" t="s">
        <v>7</v>
      </c>
      <c r="K201" s="18"/>
      <c r="L201" s="19"/>
      <c r="M201" s="19"/>
    </row>
    <row r="202" spans="1:13" ht="60.75">
      <c r="A202" s="22" t="s">
        <v>489</v>
      </c>
      <c r="B202" s="23" t="s">
        <v>461</v>
      </c>
      <c r="C202" s="23" t="s">
        <v>481</v>
      </c>
      <c r="D202" s="19" t="s">
        <v>302</v>
      </c>
      <c r="E202" s="19"/>
      <c r="F202" s="19" t="s">
        <v>260</v>
      </c>
      <c r="G202" s="19" t="s">
        <v>390</v>
      </c>
      <c r="H202" s="19"/>
      <c r="I202" s="19"/>
      <c r="J202" s="18" t="s">
        <v>7</v>
      </c>
      <c r="K202" s="18"/>
      <c r="L202" s="19"/>
      <c r="M202" s="19"/>
    </row>
    <row r="203" spans="1:13" ht="144.75">
      <c r="A203" s="22" t="s">
        <v>490</v>
      </c>
      <c r="B203" s="23" t="s">
        <v>461</v>
      </c>
      <c r="C203" s="23" t="s">
        <v>481</v>
      </c>
      <c r="D203" s="19" t="s">
        <v>263</v>
      </c>
      <c r="E203" s="19"/>
      <c r="F203" s="19" t="s">
        <v>264</v>
      </c>
      <c r="G203" s="19" t="s">
        <v>304</v>
      </c>
      <c r="H203" s="19"/>
      <c r="I203" s="19"/>
      <c r="J203" s="18" t="s">
        <v>10</v>
      </c>
      <c r="K203" s="18"/>
      <c r="L203" s="24" t="s">
        <v>491</v>
      </c>
      <c r="M203" s="19"/>
    </row>
    <row r="204" spans="1:13" ht="60.75">
      <c r="A204" s="22" t="s">
        <v>492</v>
      </c>
      <c r="B204" s="23" t="s">
        <v>461</v>
      </c>
      <c r="C204" s="23" t="s">
        <v>481</v>
      </c>
      <c r="D204" s="19" t="s">
        <v>266</v>
      </c>
      <c r="E204" s="19"/>
      <c r="F204" s="19" t="s">
        <v>267</v>
      </c>
      <c r="G204" s="22" t="s">
        <v>24</v>
      </c>
      <c r="H204" s="19"/>
      <c r="I204" s="19"/>
      <c r="J204" s="18" t="s">
        <v>7</v>
      </c>
      <c r="K204" s="18"/>
      <c r="L204" s="19"/>
      <c r="M204" s="19"/>
    </row>
    <row r="205" spans="1:13" ht="130.5">
      <c r="A205" s="22" t="s">
        <v>493</v>
      </c>
      <c r="B205" s="23" t="s">
        <v>461</v>
      </c>
      <c r="C205" s="23" t="s">
        <v>481</v>
      </c>
      <c r="D205" s="19" t="s">
        <v>394</v>
      </c>
      <c r="E205" s="19"/>
      <c r="F205" s="19" t="s">
        <v>270</v>
      </c>
      <c r="G205" s="19" t="s">
        <v>275</v>
      </c>
      <c r="H205" s="19"/>
      <c r="I205" s="19"/>
      <c r="J205" s="18" t="s">
        <v>10</v>
      </c>
      <c r="K205" s="18"/>
      <c r="L205" s="24" t="s">
        <v>494</v>
      </c>
      <c r="M205" s="19"/>
    </row>
    <row r="206" spans="1:13" ht="30.75">
      <c r="A206" s="22" t="s">
        <v>495</v>
      </c>
      <c r="B206" s="19" t="s">
        <v>496</v>
      </c>
      <c r="C206" s="19" t="s">
        <v>497</v>
      </c>
      <c r="D206" s="19" t="s">
        <v>498</v>
      </c>
      <c r="E206" s="19"/>
      <c r="F206" s="19" t="s">
        <v>499</v>
      </c>
      <c r="G206" s="19" t="s">
        <v>24</v>
      </c>
      <c r="H206" s="19"/>
      <c r="I206" s="19"/>
      <c r="J206" s="18" t="s">
        <v>7</v>
      </c>
      <c r="K206" s="18"/>
      <c r="L206" s="19"/>
      <c r="M206" s="19"/>
    </row>
    <row r="207" spans="1:13" ht="45.75">
      <c r="A207" s="22" t="s">
        <v>500</v>
      </c>
      <c r="B207" s="19" t="s">
        <v>496</v>
      </c>
      <c r="C207" s="19" t="s">
        <v>497</v>
      </c>
      <c r="D207" s="19" t="s">
        <v>501</v>
      </c>
      <c r="E207" s="19"/>
      <c r="F207" s="19" t="s">
        <v>502</v>
      </c>
      <c r="G207" s="19" t="s">
        <v>24</v>
      </c>
      <c r="H207" s="19"/>
      <c r="I207" s="19"/>
      <c r="J207" s="18" t="s">
        <v>7</v>
      </c>
      <c r="K207" s="18"/>
      <c r="L207" s="19"/>
      <c r="M207" s="19"/>
    </row>
    <row r="208" spans="1:13" ht="30.75">
      <c r="A208" s="22" t="s">
        <v>503</v>
      </c>
      <c r="B208" s="19" t="s">
        <v>496</v>
      </c>
      <c r="C208" s="19" t="s">
        <v>497</v>
      </c>
      <c r="D208" s="19" t="s">
        <v>504</v>
      </c>
      <c r="E208" s="19"/>
      <c r="F208" s="19" t="s">
        <v>505</v>
      </c>
      <c r="G208" s="19" t="s">
        <v>24</v>
      </c>
      <c r="H208" s="19"/>
      <c r="I208" s="19"/>
      <c r="J208" s="18" t="s">
        <v>7</v>
      </c>
      <c r="K208" s="18"/>
      <c r="L208" s="19"/>
      <c r="M208" s="19"/>
    </row>
    <row r="209" spans="1:13" ht="45.75">
      <c r="A209" s="22" t="s">
        <v>506</v>
      </c>
      <c r="B209" s="19" t="s">
        <v>496</v>
      </c>
      <c r="C209" s="19" t="s">
        <v>497</v>
      </c>
      <c r="D209" s="19" t="s">
        <v>507</v>
      </c>
      <c r="E209" s="19"/>
      <c r="F209" s="19" t="s">
        <v>508</v>
      </c>
      <c r="G209" s="19" t="s">
        <v>24</v>
      </c>
      <c r="H209" s="19"/>
      <c r="I209" s="19"/>
      <c r="J209" s="18" t="s">
        <v>7</v>
      </c>
      <c r="K209" s="18"/>
      <c r="L209" s="19"/>
      <c r="M209" s="19"/>
    </row>
    <row r="210" spans="1:13" ht="45.75">
      <c r="A210" s="22" t="s">
        <v>509</v>
      </c>
      <c r="B210" s="19" t="s">
        <v>496</v>
      </c>
      <c r="C210" s="19" t="s">
        <v>497</v>
      </c>
      <c r="D210" s="19" t="s">
        <v>510</v>
      </c>
      <c r="E210" s="19"/>
      <c r="F210" s="19" t="s">
        <v>511</v>
      </c>
      <c r="G210" s="19" t="s">
        <v>24</v>
      </c>
      <c r="H210" s="19"/>
      <c r="I210" s="19"/>
      <c r="J210" s="18" t="s">
        <v>7</v>
      </c>
      <c r="K210" s="18"/>
      <c r="L210" s="19"/>
      <c r="M210" s="19"/>
    </row>
    <row r="211" spans="1:13" ht="60.75">
      <c r="A211" s="22" t="s">
        <v>512</v>
      </c>
      <c r="B211" s="19" t="s">
        <v>496</v>
      </c>
      <c r="C211" s="19" t="s">
        <v>497</v>
      </c>
      <c r="D211" s="19" t="s">
        <v>513</v>
      </c>
      <c r="E211" s="19"/>
      <c r="F211" s="19" t="s">
        <v>514</v>
      </c>
      <c r="G211" s="19" t="s">
        <v>24</v>
      </c>
      <c r="H211" s="19"/>
      <c r="I211" s="19"/>
      <c r="J211" s="18" t="s">
        <v>7</v>
      </c>
      <c r="K211" s="18"/>
      <c r="L211" s="19"/>
      <c r="M211" s="19"/>
    </row>
    <row r="212" spans="1:13" ht="60.75">
      <c r="A212" s="22" t="s">
        <v>515</v>
      </c>
      <c r="B212" s="19" t="s">
        <v>496</v>
      </c>
      <c r="C212" s="19" t="s">
        <v>497</v>
      </c>
      <c r="D212" s="19" t="s">
        <v>516</v>
      </c>
      <c r="E212" s="19"/>
      <c r="F212" s="19" t="s">
        <v>517</v>
      </c>
      <c r="G212" s="19" t="s">
        <v>24</v>
      </c>
      <c r="H212" s="19"/>
      <c r="I212" s="19"/>
      <c r="J212" s="18" t="s">
        <v>7</v>
      </c>
      <c r="K212" s="18"/>
      <c r="L212" s="19"/>
      <c r="M212" s="19"/>
    </row>
    <row r="213" spans="1:13" ht="130.5">
      <c r="A213" s="22" t="s">
        <v>518</v>
      </c>
      <c r="B213" s="19" t="s">
        <v>519</v>
      </c>
      <c r="C213" s="19" t="s">
        <v>520</v>
      </c>
      <c r="D213" s="19" t="s">
        <v>521</v>
      </c>
      <c r="E213" s="19"/>
      <c r="F213" s="19" t="s">
        <v>522</v>
      </c>
      <c r="G213" s="19" t="s">
        <v>229</v>
      </c>
      <c r="H213" s="19"/>
      <c r="I213" s="19"/>
      <c r="J213" s="18" t="s">
        <v>10</v>
      </c>
      <c r="K213" s="18"/>
      <c r="L213" s="24" t="s">
        <v>523</v>
      </c>
      <c r="M213" s="19"/>
    </row>
    <row r="214" spans="1:13" ht="30.75">
      <c r="A214" s="22" t="s">
        <v>524</v>
      </c>
      <c r="B214" s="19" t="s">
        <v>519</v>
      </c>
      <c r="C214" s="19" t="s">
        <v>520</v>
      </c>
      <c r="D214" s="19" t="s">
        <v>525</v>
      </c>
      <c r="E214" s="19"/>
      <c r="F214" s="19" t="s">
        <v>526</v>
      </c>
      <c r="G214" s="19" t="s">
        <v>24</v>
      </c>
      <c r="H214" s="19"/>
      <c r="I214" s="19"/>
      <c r="J214" s="18" t="s">
        <v>7</v>
      </c>
      <c r="K214" s="18"/>
      <c r="L214" s="19"/>
      <c r="M214" s="19"/>
    </row>
    <row r="215" spans="1:13" ht="106.5">
      <c r="A215" s="22" t="s">
        <v>527</v>
      </c>
      <c r="B215" s="19" t="s">
        <v>519</v>
      </c>
      <c r="C215" s="19" t="s">
        <v>520</v>
      </c>
      <c r="D215" s="19" t="s">
        <v>528</v>
      </c>
      <c r="E215" s="19"/>
      <c r="F215" s="19" t="s">
        <v>529</v>
      </c>
      <c r="G215" s="19" t="s">
        <v>24</v>
      </c>
      <c r="H215" s="19"/>
      <c r="I215" s="19"/>
      <c r="J215" s="18" t="s">
        <v>7</v>
      </c>
      <c r="K215" s="18"/>
      <c r="L215" s="19"/>
      <c r="M215" s="19"/>
    </row>
    <row r="216" spans="1:13" ht="45.75">
      <c r="A216" s="22" t="s">
        <v>530</v>
      </c>
      <c r="B216" s="19" t="s">
        <v>519</v>
      </c>
      <c r="C216" s="19" t="s">
        <v>520</v>
      </c>
      <c r="D216" s="19" t="s">
        <v>531</v>
      </c>
      <c r="E216" s="19"/>
      <c r="F216" s="19" t="s">
        <v>532</v>
      </c>
      <c r="G216" s="19" t="s">
        <v>24</v>
      </c>
      <c r="H216" s="19"/>
      <c r="I216" s="19"/>
      <c r="J216" s="18" t="s">
        <v>7</v>
      </c>
      <c r="K216" s="18"/>
      <c r="L216" s="19"/>
      <c r="M216" s="19"/>
    </row>
    <row r="217" spans="1:13" ht="45.75">
      <c r="A217" s="22" t="s">
        <v>533</v>
      </c>
      <c r="B217" s="19" t="s">
        <v>519</v>
      </c>
      <c r="C217" s="19" t="s">
        <v>534</v>
      </c>
      <c r="D217" s="19" t="s">
        <v>504</v>
      </c>
      <c r="E217" s="19"/>
      <c r="F217" s="19" t="s">
        <v>505</v>
      </c>
      <c r="G217" s="19" t="s">
        <v>24</v>
      </c>
      <c r="H217" s="19"/>
      <c r="I217" s="19"/>
      <c r="J217" s="18" t="s">
        <v>7</v>
      </c>
      <c r="K217" s="18" t="s">
        <v>7</v>
      </c>
      <c r="L217" s="19"/>
      <c r="M217" s="19"/>
    </row>
    <row r="218" spans="1:13" ht="45.75">
      <c r="A218" s="22" t="s">
        <v>535</v>
      </c>
      <c r="B218" s="19" t="s">
        <v>519</v>
      </c>
      <c r="C218" s="19" t="s">
        <v>534</v>
      </c>
      <c r="D218" s="19" t="s">
        <v>507</v>
      </c>
      <c r="E218" s="19"/>
      <c r="F218" s="19" t="s">
        <v>148</v>
      </c>
      <c r="G218" s="19" t="s">
        <v>24</v>
      </c>
      <c r="H218" s="19"/>
      <c r="I218" s="19"/>
      <c r="J218" s="18" t="s">
        <v>7</v>
      </c>
      <c r="K218" s="18" t="s">
        <v>7</v>
      </c>
      <c r="L218" s="19"/>
      <c r="M218" s="19"/>
    </row>
    <row r="219" spans="1:13" ht="45.75">
      <c r="A219" s="22" t="s">
        <v>536</v>
      </c>
      <c r="B219" s="19" t="s">
        <v>519</v>
      </c>
      <c r="C219" s="19" t="s">
        <v>534</v>
      </c>
      <c r="D219" s="19" t="s">
        <v>537</v>
      </c>
      <c r="E219" s="19"/>
      <c r="F219" s="19" t="s">
        <v>538</v>
      </c>
      <c r="G219" s="19" t="s">
        <v>24</v>
      </c>
      <c r="H219" s="19"/>
      <c r="I219" s="19"/>
      <c r="J219" s="18" t="s">
        <v>7</v>
      </c>
      <c r="K219" s="18" t="s">
        <v>7</v>
      </c>
      <c r="L219" s="19"/>
      <c r="M219" s="19"/>
    </row>
    <row r="220" spans="1:13" ht="45.75">
      <c r="A220" s="22" t="s">
        <v>539</v>
      </c>
      <c r="B220" s="19" t="s">
        <v>519</v>
      </c>
      <c r="C220" s="19" t="s">
        <v>534</v>
      </c>
      <c r="D220" s="19" t="s">
        <v>540</v>
      </c>
      <c r="E220" s="19"/>
      <c r="F220" s="19" t="s">
        <v>541</v>
      </c>
      <c r="G220" s="19" t="s">
        <v>24</v>
      </c>
      <c r="H220" s="19"/>
      <c r="I220" s="19"/>
      <c r="J220" s="18" t="s">
        <v>7</v>
      </c>
      <c r="K220" s="18" t="s">
        <v>7</v>
      </c>
      <c r="L220" s="19"/>
      <c r="M220" s="19"/>
    </row>
    <row r="221" spans="1:13" ht="45.75">
      <c r="A221" s="22" t="s">
        <v>542</v>
      </c>
      <c r="B221" s="19" t="s">
        <v>519</v>
      </c>
      <c r="C221" s="19" t="s">
        <v>534</v>
      </c>
      <c r="D221" s="19" t="s">
        <v>543</v>
      </c>
      <c r="E221" s="19"/>
      <c r="F221" s="19" t="s">
        <v>544</v>
      </c>
      <c r="G221" s="19" t="s">
        <v>24</v>
      </c>
      <c r="H221" s="19"/>
      <c r="I221" s="19"/>
      <c r="J221" s="18" t="s">
        <v>7</v>
      </c>
      <c r="K221" s="18" t="s">
        <v>7</v>
      </c>
      <c r="L221" s="19"/>
      <c r="M221" s="19"/>
    </row>
    <row r="222" spans="1:13" ht="30.75">
      <c r="A222" s="22" t="s">
        <v>545</v>
      </c>
      <c r="B222" s="19" t="s">
        <v>519</v>
      </c>
      <c r="C222" s="19" t="s">
        <v>546</v>
      </c>
      <c r="D222" s="19" t="s">
        <v>504</v>
      </c>
      <c r="E222" s="19"/>
      <c r="F222" s="19" t="s">
        <v>505</v>
      </c>
      <c r="G222" s="19" t="s">
        <v>24</v>
      </c>
      <c r="H222" s="19"/>
      <c r="I222" s="19"/>
      <c r="J222" s="18" t="s">
        <v>7</v>
      </c>
      <c r="K222" s="18" t="s">
        <v>7</v>
      </c>
      <c r="L222" s="19"/>
      <c r="M222" s="19"/>
    </row>
    <row r="223" spans="1:13" ht="30.75">
      <c r="A223" s="22" t="s">
        <v>547</v>
      </c>
      <c r="B223" s="19" t="s">
        <v>519</v>
      </c>
      <c r="C223" s="19" t="s">
        <v>546</v>
      </c>
      <c r="D223" s="19" t="s">
        <v>507</v>
      </c>
      <c r="E223" s="19"/>
      <c r="F223" s="19" t="s">
        <v>148</v>
      </c>
      <c r="G223" s="19" t="s">
        <v>24</v>
      </c>
      <c r="H223" s="19"/>
      <c r="I223" s="19"/>
      <c r="J223" s="18" t="s">
        <v>7</v>
      </c>
      <c r="K223" s="18" t="s">
        <v>7</v>
      </c>
      <c r="L223" s="19"/>
      <c r="M223" s="19"/>
    </row>
    <row r="224" spans="1:13" ht="30.75">
      <c r="A224" s="22" t="s">
        <v>548</v>
      </c>
      <c r="B224" s="19" t="s">
        <v>519</v>
      </c>
      <c r="C224" s="19" t="s">
        <v>546</v>
      </c>
      <c r="D224" s="19" t="s">
        <v>549</v>
      </c>
      <c r="E224" s="19"/>
      <c r="F224" s="19" t="s">
        <v>538</v>
      </c>
      <c r="G224" s="19" t="s">
        <v>24</v>
      </c>
      <c r="H224" s="19"/>
      <c r="I224" s="19"/>
      <c r="J224" s="18" t="s">
        <v>7</v>
      </c>
      <c r="K224" s="18" t="s">
        <v>7</v>
      </c>
      <c r="L224" s="19"/>
      <c r="M224" s="19"/>
    </row>
    <row r="225" spans="1:13" ht="45.75">
      <c r="A225" s="22" t="s">
        <v>550</v>
      </c>
      <c r="B225" s="19" t="s">
        <v>519</v>
      </c>
      <c r="C225" s="19" t="s">
        <v>546</v>
      </c>
      <c r="D225" s="19" t="s">
        <v>540</v>
      </c>
      <c r="E225" s="19"/>
      <c r="F225" s="19" t="s">
        <v>541</v>
      </c>
      <c r="G225" s="19"/>
      <c r="H225" s="19"/>
      <c r="I225" s="19"/>
      <c r="J225" s="18" t="s">
        <v>13</v>
      </c>
      <c r="K225" s="18" t="s">
        <v>7</v>
      </c>
      <c r="L225" s="19"/>
      <c r="M225" s="19"/>
    </row>
    <row r="226" spans="1:13" ht="45.75">
      <c r="A226" s="22" t="s">
        <v>551</v>
      </c>
      <c r="B226" s="19" t="s">
        <v>519</v>
      </c>
      <c r="C226" s="19" t="s">
        <v>546</v>
      </c>
      <c r="D226" s="19" t="s">
        <v>543</v>
      </c>
      <c r="E226" s="19"/>
      <c r="F226" s="19" t="s">
        <v>544</v>
      </c>
      <c r="G226" s="19"/>
      <c r="H226" s="19"/>
      <c r="I226" s="19"/>
      <c r="J226" s="18" t="s">
        <v>13</v>
      </c>
      <c r="K226" s="18" t="s">
        <v>7</v>
      </c>
      <c r="L226" s="19"/>
      <c r="M226" s="19"/>
    </row>
    <row r="227" spans="1:13" ht="30.75">
      <c r="A227" s="22" t="s">
        <v>552</v>
      </c>
      <c r="B227" s="19" t="s">
        <v>519</v>
      </c>
      <c r="C227" s="19" t="s">
        <v>553</v>
      </c>
      <c r="D227" s="19" t="s">
        <v>504</v>
      </c>
      <c r="E227" s="19"/>
      <c r="F227" s="19" t="s">
        <v>505</v>
      </c>
      <c r="G227" s="19" t="s">
        <v>24</v>
      </c>
      <c r="H227" s="19"/>
      <c r="I227" s="19"/>
      <c r="J227" s="18" t="s">
        <v>7</v>
      </c>
      <c r="K227" s="18"/>
      <c r="L227" s="19"/>
      <c r="M227" s="19"/>
    </row>
    <row r="228" spans="1:13" ht="30.75">
      <c r="A228" s="22" t="s">
        <v>554</v>
      </c>
      <c r="B228" s="19" t="s">
        <v>519</v>
      </c>
      <c r="C228" s="19" t="s">
        <v>553</v>
      </c>
      <c r="D228" s="19" t="s">
        <v>507</v>
      </c>
      <c r="E228" s="19"/>
      <c r="F228" s="19" t="s">
        <v>148</v>
      </c>
      <c r="G228" s="19" t="s">
        <v>24</v>
      </c>
      <c r="H228" s="19"/>
      <c r="I228" s="19"/>
      <c r="J228" s="18" t="s">
        <v>7</v>
      </c>
      <c r="K228" s="18"/>
      <c r="L228" s="19"/>
      <c r="M228" s="19"/>
    </row>
    <row r="229" spans="1:13" ht="30.75">
      <c r="A229" s="22" t="s">
        <v>555</v>
      </c>
      <c r="B229" s="19" t="s">
        <v>519</v>
      </c>
      <c r="C229" s="19" t="s">
        <v>553</v>
      </c>
      <c r="D229" s="19" t="s">
        <v>549</v>
      </c>
      <c r="E229" s="19"/>
      <c r="F229" s="19" t="s">
        <v>538</v>
      </c>
      <c r="G229" s="19" t="s">
        <v>24</v>
      </c>
      <c r="H229" s="19"/>
      <c r="I229" s="19"/>
      <c r="J229" s="18" t="s">
        <v>7</v>
      </c>
      <c r="K229" s="18"/>
      <c r="L229" s="19"/>
      <c r="M229" s="19"/>
    </row>
    <row r="230" spans="1:13" ht="106.5">
      <c r="A230" s="22" t="s">
        <v>556</v>
      </c>
      <c r="B230" s="19" t="s">
        <v>519</v>
      </c>
      <c r="C230" s="19" t="s">
        <v>553</v>
      </c>
      <c r="D230" s="19" t="s">
        <v>557</v>
      </c>
      <c r="E230" s="19" t="s">
        <v>557</v>
      </c>
      <c r="F230" s="19" t="s">
        <v>558</v>
      </c>
      <c r="G230" s="19" t="s">
        <v>24</v>
      </c>
      <c r="H230" s="19"/>
      <c r="I230" s="19"/>
      <c r="J230" s="18" t="s">
        <v>7</v>
      </c>
      <c r="K230" s="18"/>
      <c r="L230" s="19"/>
      <c r="M230" s="19"/>
    </row>
  </sheetData>
  <conditionalFormatting sqref="F3:F4">
    <cfRule type="cellIs" priority="137" operator="equal">
      <formula>"Out of Scope"</formula>
    </cfRule>
    <cfRule type="cellIs" priority="138" operator="equal">
      <formula>"Not Executed"</formula>
    </cfRule>
    <cfRule type="containsText" dxfId="25" priority="139" operator="containsText" text="Failed">
      <formula>NOT(ISERROR(SEARCH("Failed",F3)))</formula>
    </cfRule>
    <cfRule type="containsText" dxfId="24" priority="140" operator="containsText" text="Passed">
      <formula>NOT(ISERROR(SEARCH("Passed",F3)))</formula>
    </cfRule>
  </conditionalFormatting>
  <conditionalFormatting sqref="J40:K51 M12:M18 J154:K164 J73:K74 J194:K1536 J88:K144">
    <cfRule type="cellIs" dxfId="23" priority="133" operator="equal">
      <formula>"Out of Scope"</formula>
    </cfRule>
    <cfRule type="cellIs" dxfId="22" priority="134" operator="equal">
      <formula>"Not Executed"</formula>
    </cfRule>
    <cfRule type="cellIs" dxfId="21" priority="135" operator="equal">
      <formula>"Failed"</formula>
    </cfRule>
    <cfRule type="cellIs" dxfId="20" priority="136" operator="equal">
      <formula>"Passed"</formula>
    </cfRule>
  </conditionalFormatting>
  <conditionalFormatting sqref="M20:M21 M23:M31">
    <cfRule type="cellIs" dxfId="19" priority="53" operator="equal">
      <formula>"Out of Scope"</formula>
    </cfRule>
    <cfRule type="cellIs" dxfId="18" priority="54" operator="equal">
      <formula>"Not Executed"</formula>
    </cfRule>
    <cfRule type="cellIs" dxfId="17" priority="55" operator="equal">
      <formula>"Failed"</formula>
    </cfRule>
    <cfRule type="cellIs" dxfId="16" priority="56" operator="equal">
      <formula>"Passed"</formula>
    </cfRule>
  </conditionalFormatting>
  <conditionalFormatting sqref="M19 M21:M22">
    <cfRule type="cellIs" dxfId="15" priority="49" operator="equal">
      <formula>"Out of Scope"</formula>
    </cfRule>
    <cfRule type="cellIs" dxfId="14" priority="50" operator="equal">
      <formula>"Not Executed"</formula>
    </cfRule>
    <cfRule type="cellIs" dxfId="13" priority="51" operator="equal">
      <formula>"Failed"</formula>
    </cfRule>
    <cfRule type="cellIs" dxfId="12" priority="52" operator="equal">
      <formula>"Passed"</formula>
    </cfRule>
  </conditionalFormatting>
  <conditionalFormatting sqref="I12:K31">
    <cfRule type="cellIs" dxfId="11" priority="40" operator="equal">
      <formula>"High"</formula>
    </cfRule>
  </conditionalFormatting>
  <conditionalFormatting sqref="I12:K31">
    <cfRule type="cellIs" dxfId="10" priority="39" operator="equal">
      <formula>"Medium"</formula>
    </cfRule>
  </conditionalFormatting>
  <conditionalFormatting sqref="I12:K31">
    <cfRule type="cellIs" dxfId="9" priority="38" operator="equal">
      <formula>"Low"</formula>
    </cfRule>
  </conditionalFormatting>
  <conditionalFormatting sqref="I13">
    <cfRule type="cellIs" dxfId="8" priority="37" operator="equal">
      <formula>"High"</formula>
    </cfRule>
  </conditionalFormatting>
  <conditionalFormatting sqref="I13">
    <cfRule type="cellIs" dxfId="7" priority="36" operator="equal">
      <formula>"Medium"</formula>
    </cfRule>
  </conditionalFormatting>
  <conditionalFormatting sqref="M32:M39">
    <cfRule type="cellIs" dxfId="6" priority="32" operator="equal">
      <formula>"Out of Scope"</formula>
    </cfRule>
    <cfRule type="cellIs" dxfId="5" priority="33" operator="equal">
      <formula>"Not Executed"</formula>
    </cfRule>
    <cfRule type="cellIs" dxfId="4" priority="34" operator="equal">
      <formula>"Failed"</formula>
    </cfRule>
    <cfRule type="cellIs" dxfId="3" priority="35" operator="equal">
      <formula>"Passed"</formula>
    </cfRule>
  </conditionalFormatting>
  <conditionalFormatting sqref="I32:K39">
    <cfRule type="cellIs" dxfId="2" priority="31" operator="equal">
      <formula>"High"</formula>
    </cfRule>
  </conditionalFormatting>
  <conditionalFormatting sqref="I32:K39">
    <cfRule type="cellIs" dxfId="1" priority="30" operator="equal">
      <formula>"Medium"</formula>
    </cfRule>
  </conditionalFormatting>
  <conditionalFormatting sqref="I32:K39">
    <cfRule type="cellIs" dxfId="0" priority="29" operator="equal">
      <formula>"Low"</formula>
    </cfRule>
  </conditionalFormatting>
  <dataValidations count="3">
    <dataValidation type="list" allowBlank="1" showInputMessage="1" showErrorMessage="1" sqref="M12:M39 J206:K1535" xr:uid="{4502D03D-F5FA-41E1-8EDD-7FD461D5825E}">
      <formula1>"Passed,Failed,Not Executed,Out of Scope"</formula1>
    </dataValidation>
    <dataValidation type="list" allowBlank="1" showInputMessage="1" showErrorMessage="1" sqref="I12:I39" xr:uid="{49B6C250-5D4A-4178-BCD6-4EF2BA092B69}">
      <formula1>"High,Medium,Low"</formula1>
    </dataValidation>
    <dataValidation type="list" allowBlank="1" showInputMessage="1" showErrorMessage="1" sqref="J12:K74 J88:K205" xr:uid="{FD76F3CF-9A7B-4301-A3C2-65878C1D9BD6}">
      <formula1>"Passed, Failed, Not Executed, Out of Scope"</formula1>
    </dataValidation>
  </dataValidations>
  <hyperlinks>
    <hyperlink ref="L13" r:id="rId1" xr:uid="{77299AAC-8CC1-45CB-8585-C43C7C2EC3C3}"/>
    <hyperlink ref="L14" r:id="rId2" xr:uid="{78204538-A274-4644-B812-C30D1D953972}"/>
    <hyperlink ref="L35" r:id="rId3" xr:uid="{598EE216-DF30-4C11-80EA-806F0B582B89}"/>
    <hyperlink ref="L42" r:id="rId4" xr:uid="{D5AF8311-E58F-4359-9F68-0FA2E924413A}"/>
    <hyperlink ref="L43" r:id="rId5" xr:uid="{B3C8371F-1ACD-469A-9956-1D903DE5D7B6}"/>
    <hyperlink ref="L116" r:id="rId6" xr:uid="{E3311041-51DE-45EA-8ED6-C4554D420E9C}"/>
    <hyperlink ref="L117" r:id="rId7" xr:uid="{FCE2EBF0-EB1C-4175-A87C-9E77D14AD265}"/>
    <hyperlink ref="L118" r:id="rId8" xr:uid="{CFB99A00-13A8-47A5-A2D1-F80E3F6F01D8}"/>
    <hyperlink ref="L70" r:id="rId9" xr:uid="{57CBD53A-DBAA-4DE4-A450-2F703F813E0B}"/>
    <hyperlink ref="L71" r:id="rId10" xr:uid="{E458933D-AB50-4BE8-B8EE-C9A1CF5EC4AC}"/>
    <hyperlink ref="L69" r:id="rId11" xr:uid="{FEA8E7E7-E8E0-458B-900E-2DD7FE8B6D96}"/>
    <hyperlink ref="L88" r:id="rId12" xr:uid="{19E50F56-F7F7-4FF2-A94F-A5082322DFCD}"/>
    <hyperlink ref="L92" r:id="rId13" xr:uid="{CDBBCC1A-A6FE-4DE2-99E9-5457D7AFE3EB}"/>
    <hyperlink ref="L96" r:id="rId14" xr:uid="{F8A1F827-2801-44BE-8322-BB4A8DE822E4}"/>
    <hyperlink ref="L97" r:id="rId15" xr:uid="{ECD4E72E-72AE-475F-B3E6-F984840F72E6}"/>
    <hyperlink ref="L102" r:id="rId16" xr:uid="{C3A51070-8477-4598-AEEB-6F412F231EA2}"/>
    <hyperlink ref="L100" r:id="rId17" xr:uid="{FED02812-9493-4B24-AD68-4B46D8AB1327}"/>
    <hyperlink ref="L103" r:id="rId18" xr:uid="{DFE3AF44-0F96-4F6B-A52F-68631D3D1363}"/>
    <hyperlink ref="L112" r:id="rId19" xr:uid="{71CA4B51-0F46-49A3-A822-4FA34AA5A626}"/>
    <hyperlink ref="L130" r:id="rId20" xr:uid="{67A515F1-DAE7-4F36-A314-71ADC781B8CC}"/>
    <hyperlink ref="L131" r:id="rId21" xr:uid="{F3A00FC4-49E5-4B50-8A0C-204081F2875C}"/>
    <hyperlink ref="L132" r:id="rId22" xr:uid="{53AEBFF6-5B07-45D1-AEB4-BA825775EF80}"/>
    <hyperlink ref="L129" r:id="rId23" xr:uid="{451A7733-1F8A-45E0-A26E-879BA9D936A1}"/>
    <hyperlink ref="L124" r:id="rId24" xr:uid="{BBDFCAFE-54BB-4447-83DA-64BD890095A4}"/>
    <hyperlink ref="L144" r:id="rId25" xr:uid="{9FCBBBB1-FE50-4DF4-9934-7C746DA920AB}"/>
    <hyperlink ref="L150" r:id="rId26" xr:uid="{9AEFC49B-EAA4-4D38-9B2B-E4D794DD4879}"/>
    <hyperlink ref="L170" r:id="rId27" xr:uid="{481B86E8-F8F5-4B87-9B6B-13650D688CCB}"/>
    <hyperlink ref="L171" r:id="rId28" xr:uid="{30BD9DC5-4322-4ED3-98FD-454C5ADA84E2}"/>
    <hyperlink ref="L186" r:id="rId29" xr:uid="{45D700E6-2068-4CCB-A616-AF95B8910CB4}"/>
    <hyperlink ref="L191" r:id="rId30" xr:uid="{74FF3848-A3D3-4544-BDFB-38F3CBC98DEC}"/>
    <hyperlink ref="L203" r:id="rId31" xr:uid="{849B47F7-4CC7-4CB0-95A2-66399BF4407A}"/>
    <hyperlink ref="L205" r:id="rId32" xr:uid="{5E41E4B5-F923-4A22-A3C0-C4EE0BF38214}"/>
    <hyperlink ref="L213" r:id="rId33" xr:uid="{66D7998E-CA53-44F5-96E1-460B0CF8F747}"/>
    <hyperlink ref="L48" r:id="rId34" xr:uid="{8FAEAA28-A9D4-424A-8518-1BFBD3AFFD01}"/>
    <hyperlink ref="K80" r:id="rId35" xr:uid="{EC94CED3-6AB8-49B5-90B2-1A86545D444D}"/>
    <hyperlink ref="K81" r:id="rId36" xr:uid="{E3387766-1F4B-4C63-ABAE-6948606320B1}"/>
    <hyperlink ref="K83" r:id="rId37" xr:uid="{E2382F1A-648A-4B7E-AE29-CB3B775347A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8048-635C-41C3-B72B-B4FACEC1C826}">
  <dimension ref="A1:Z1000"/>
  <sheetViews>
    <sheetView workbookViewId="0">
      <selection activeCell="F14" sqref="F14"/>
    </sheetView>
  </sheetViews>
  <sheetFormatPr defaultColWidth="12.5703125" defaultRowHeight="15.75" customHeight="1"/>
  <cols>
    <col min="1" max="1" width="7" style="7" customWidth="1"/>
    <col min="2" max="2" width="19.28515625" style="7" bestFit="1" customWidth="1"/>
    <col min="3" max="3" width="18.85546875" style="7" customWidth="1"/>
    <col min="4" max="4" width="9" style="7" customWidth="1"/>
    <col min="5" max="6" width="11.85546875" style="7" bestFit="1" customWidth="1"/>
    <col min="7" max="7" width="8.7109375" style="7" bestFit="1" customWidth="1"/>
    <col min="8" max="11" width="9.140625" style="7"/>
    <col min="12" max="12" width="13.42578125" style="7" bestFit="1" customWidth="1"/>
    <col min="13" max="13" width="14" style="7" bestFit="1" customWidth="1"/>
    <col min="14" max="14" width="21" style="7" bestFit="1" customWidth="1"/>
    <col min="15" max="15" width="22.5703125" style="7" bestFit="1" customWidth="1"/>
    <col min="16" max="16" width="21.85546875" style="7" customWidth="1"/>
    <col min="17" max="18" width="9.140625" style="7"/>
    <col min="19" max="26" width="11" style="7" customWidth="1"/>
    <col min="27" max="16384" width="12.5703125" style="7"/>
  </cols>
  <sheetData>
    <row r="1" spans="1:26" ht="15"/>
    <row r="2" spans="1:26" ht="15">
      <c r="B2" s="72" t="s">
        <v>559</v>
      </c>
      <c r="C2" s="73"/>
      <c r="D2" s="73"/>
      <c r="E2" s="73"/>
      <c r="F2" s="73"/>
      <c r="G2" s="73"/>
      <c r="K2" s="11"/>
    </row>
    <row r="3" spans="1:26" ht="15" customHeight="1">
      <c r="B3" s="15" t="s">
        <v>560</v>
      </c>
      <c r="C3" s="74" t="s">
        <v>1</v>
      </c>
      <c r="D3" s="57"/>
      <c r="E3" s="57"/>
      <c r="F3" s="57"/>
      <c r="G3" s="57"/>
    </row>
    <row r="4" spans="1:26" ht="15.75" customHeight="1">
      <c r="B4" s="15" t="s">
        <v>561</v>
      </c>
      <c r="C4" s="75" t="s">
        <v>6</v>
      </c>
      <c r="D4" s="76"/>
      <c r="E4" s="76"/>
      <c r="F4" s="76"/>
      <c r="G4" s="77"/>
      <c r="I4" s="11"/>
      <c r="J4" s="11"/>
      <c r="L4" s="13"/>
    </row>
    <row r="5" spans="1:26" ht="15" customHeight="1">
      <c r="B5" s="15" t="s">
        <v>8</v>
      </c>
      <c r="C5" s="78" t="s">
        <v>9</v>
      </c>
      <c r="D5" s="57"/>
      <c r="E5" s="57"/>
      <c r="F5" s="57"/>
      <c r="G5" s="57"/>
      <c r="I5" s="11"/>
      <c r="J5" s="11"/>
      <c r="L5" s="8"/>
    </row>
    <row r="6" spans="1:26" ht="15" customHeight="1">
      <c r="B6" s="15" t="s">
        <v>11</v>
      </c>
      <c r="C6" s="78" t="s">
        <v>12</v>
      </c>
      <c r="D6" s="57"/>
      <c r="E6" s="57"/>
      <c r="F6" s="57"/>
      <c r="G6" s="57"/>
      <c r="I6" s="11"/>
      <c r="J6" s="11"/>
      <c r="L6" s="14"/>
    </row>
    <row r="7" spans="1:26" ht="15" customHeight="1">
      <c r="B7" s="15" t="s">
        <v>14</v>
      </c>
      <c r="C7" s="78" t="s">
        <v>12</v>
      </c>
      <c r="D7" s="80"/>
      <c r="E7" s="80"/>
      <c r="F7" s="80"/>
      <c r="G7" s="81"/>
      <c r="I7" s="11"/>
      <c r="J7" s="11"/>
      <c r="L7" s="8"/>
      <c r="M7" s="8"/>
      <c r="N7" s="8"/>
      <c r="O7" s="8"/>
      <c r="P7" s="8"/>
    </row>
    <row r="8" spans="1:26" ht="15" customHeight="1">
      <c r="B8" s="15" t="s">
        <v>16</v>
      </c>
      <c r="C8" s="83" t="s">
        <v>17</v>
      </c>
      <c r="D8" s="84"/>
      <c r="E8" s="84"/>
      <c r="F8" s="84"/>
      <c r="G8" s="85"/>
      <c r="I8" s="11"/>
      <c r="J8" s="11"/>
      <c r="L8" s="8"/>
      <c r="M8" s="8"/>
      <c r="N8" s="8"/>
      <c r="O8" s="8"/>
      <c r="P8" s="8"/>
    </row>
    <row r="9" spans="1:26" ht="15" customHeight="1">
      <c r="B9" s="15" t="s">
        <v>562</v>
      </c>
      <c r="C9" s="74"/>
      <c r="D9" s="57"/>
      <c r="E9" s="57"/>
      <c r="F9" s="57"/>
      <c r="G9" s="57"/>
      <c r="I9" s="11"/>
      <c r="J9" s="11"/>
      <c r="L9" s="8"/>
      <c r="M9" s="8"/>
      <c r="N9" s="8"/>
      <c r="O9" s="8"/>
      <c r="P9" s="8"/>
    </row>
    <row r="10" spans="1:26" ht="15" customHeight="1">
      <c r="B10" s="82" t="s">
        <v>563</v>
      </c>
      <c r="C10" s="62"/>
      <c r="D10" s="62"/>
      <c r="E10" s="62"/>
      <c r="F10" s="62"/>
      <c r="G10" s="62"/>
    </row>
    <row r="11" spans="1:26" ht="15" customHeight="1">
      <c r="B11" s="62"/>
      <c r="C11" s="62"/>
      <c r="D11" s="62"/>
      <c r="E11" s="62"/>
      <c r="F11" s="62"/>
      <c r="G11" s="62"/>
    </row>
    <row r="12" spans="1:26" ht="113.25">
      <c r="B12" s="16" t="s">
        <v>564</v>
      </c>
      <c r="C12" s="25" t="s">
        <v>565</v>
      </c>
      <c r="D12" s="28" t="s">
        <v>566</v>
      </c>
      <c r="E12" s="26" t="s">
        <v>567</v>
      </c>
      <c r="F12" s="27" t="s">
        <v>568</v>
      </c>
      <c r="G12" s="16" t="s">
        <v>569</v>
      </c>
      <c r="L12" s="8"/>
      <c r="M12" s="8"/>
      <c r="N12" s="8"/>
      <c r="O12" s="8"/>
      <c r="P12" s="8"/>
      <c r="Q12" s="8"/>
      <c r="R12" s="8"/>
    </row>
    <row r="13" spans="1:26" ht="15.75" customHeight="1">
      <c r="A13" s="8"/>
      <c r="B13" s="17" t="s">
        <v>570</v>
      </c>
      <c r="C13" s="9">
        <f>Test_Case!G3</f>
        <v>150</v>
      </c>
      <c r="D13" s="9">
        <f>Test_Case!G4</f>
        <v>41</v>
      </c>
      <c r="E13" s="9">
        <f>Test_Case!G5</f>
        <v>16</v>
      </c>
      <c r="F13" s="9">
        <f>Test_Case!G6</f>
        <v>10</v>
      </c>
      <c r="G13" s="10">
        <f>Test_Case!G7</f>
        <v>217</v>
      </c>
      <c r="H13" s="8"/>
      <c r="I13" s="8"/>
      <c r="J13" s="8"/>
      <c r="K13" s="8"/>
      <c r="L13" s="13"/>
      <c r="M13" s="8"/>
      <c r="N13" s="8"/>
      <c r="O13" s="8"/>
      <c r="P13" s="8"/>
      <c r="Q13" s="8"/>
      <c r="R13" s="8"/>
      <c r="S13" s="8"/>
      <c r="T13" s="8"/>
      <c r="U13" s="8"/>
      <c r="V13" s="8"/>
      <c r="W13" s="8"/>
      <c r="X13" s="8"/>
      <c r="Y13" s="8"/>
      <c r="Z13" s="8"/>
    </row>
    <row r="14" spans="1:26" ht="15.75" customHeight="1">
      <c r="A14" s="8"/>
      <c r="B14" s="17" t="s">
        <v>571</v>
      </c>
      <c r="C14" s="9">
        <f>Test_Case!H3</f>
        <v>129</v>
      </c>
      <c r="D14" s="9">
        <f>Test_Case!H4</f>
        <v>23</v>
      </c>
      <c r="E14" s="9">
        <f>Test_Case!H5</f>
        <v>2</v>
      </c>
      <c r="F14" s="9">
        <f>Test_Case!H6</f>
        <v>19</v>
      </c>
      <c r="G14" s="10">
        <f>Test_Case!H7</f>
        <v>173</v>
      </c>
      <c r="H14" s="8"/>
      <c r="I14" s="8"/>
      <c r="J14" s="8"/>
      <c r="K14" s="8"/>
      <c r="L14" s="13"/>
      <c r="M14" s="8"/>
      <c r="N14" s="8"/>
      <c r="O14" s="8"/>
      <c r="P14" s="8"/>
      <c r="Q14" s="8"/>
      <c r="R14" s="8"/>
      <c r="S14" s="8"/>
      <c r="T14" s="8"/>
      <c r="U14" s="8"/>
      <c r="V14" s="8"/>
      <c r="W14" s="8"/>
      <c r="X14" s="8"/>
      <c r="Y14" s="8"/>
      <c r="Z14" s="8"/>
    </row>
    <row r="15" spans="1:26" ht="15.75" customHeight="1">
      <c r="A15" s="8"/>
      <c r="B15" s="17"/>
      <c r="C15" s="9"/>
      <c r="D15" s="9"/>
      <c r="E15" s="9"/>
      <c r="F15" s="9"/>
      <c r="G15" s="10"/>
      <c r="H15" s="8"/>
      <c r="I15" s="8"/>
      <c r="J15" s="8"/>
      <c r="K15" s="8"/>
      <c r="L15" s="13"/>
      <c r="M15" s="8"/>
      <c r="N15" s="8"/>
      <c r="O15" s="8"/>
      <c r="P15" s="8"/>
      <c r="Q15" s="8"/>
      <c r="R15" s="8"/>
      <c r="S15" s="8"/>
      <c r="T15" s="8"/>
      <c r="U15" s="8"/>
      <c r="V15" s="8"/>
      <c r="W15" s="8"/>
      <c r="X15" s="8"/>
      <c r="Y15" s="8"/>
      <c r="Z15" s="8"/>
    </row>
    <row r="16" spans="1:26" ht="15" customHeight="1">
      <c r="B16" s="11"/>
      <c r="C16" s="11"/>
      <c r="D16" s="11"/>
      <c r="E16" s="11"/>
      <c r="F16" s="11"/>
      <c r="G16" s="11"/>
      <c r="L16" s="11"/>
      <c r="M16" s="11"/>
      <c r="N16" s="11"/>
      <c r="O16" s="11"/>
      <c r="P16" s="11"/>
      <c r="Q16" s="11"/>
      <c r="R16" s="11"/>
    </row>
    <row r="17" spans="2:18" ht="15" customHeight="1">
      <c r="B17" s="11"/>
      <c r="C17" s="11"/>
      <c r="D17" s="11"/>
      <c r="E17" s="11"/>
      <c r="F17" s="11"/>
      <c r="G17" s="11"/>
      <c r="L17" s="8"/>
      <c r="M17" s="8"/>
      <c r="N17" s="8"/>
      <c r="O17" s="8"/>
      <c r="P17" s="8"/>
      <c r="Q17" s="8"/>
      <c r="R17" s="8"/>
    </row>
    <row r="18" spans="2:18" ht="15" customHeight="1">
      <c r="B18" s="82" t="s">
        <v>572</v>
      </c>
      <c r="C18" s="62"/>
      <c r="D18" s="62"/>
      <c r="E18" s="62"/>
      <c r="F18" s="62"/>
      <c r="G18" s="62"/>
    </row>
    <row r="19" spans="2:18" ht="15" customHeight="1">
      <c r="B19" s="79" t="s">
        <v>573</v>
      </c>
      <c r="C19" s="80"/>
      <c r="D19" s="80"/>
      <c r="E19" s="81"/>
      <c r="F19" s="3" t="s">
        <v>574</v>
      </c>
      <c r="G19" s="3" t="s">
        <v>575</v>
      </c>
    </row>
    <row r="20" spans="2:18" ht="15" customHeight="1">
      <c r="B20" s="75" t="s">
        <v>576</v>
      </c>
      <c r="C20" s="76"/>
      <c r="D20" s="76"/>
      <c r="E20" s="77"/>
      <c r="F20" s="12" t="s">
        <v>577</v>
      </c>
      <c r="G20" s="12" t="s">
        <v>577</v>
      </c>
    </row>
    <row r="21" spans="2:18" ht="15" customHeight="1">
      <c r="B21" s="75" t="s">
        <v>578</v>
      </c>
      <c r="C21" s="76"/>
      <c r="D21" s="76"/>
      <c r="E21" s="77"/>
      <c r="F21" s="12" t="s">
        <v>577</v>
      </c>
      <c r="G21" s="12" t="s">
        <v>577</v>
      </c>
    </row>
    <row r="23" spans="2:18" ht="15" customHeight="1">
      <c r="B23" s="60"/>
      <c r="C23" s="61" t="s">
        <v>579</v>
      </c>
      <c r="D23" s="63" t="s">
        <v>580</v>
      </c>
      <c r="E23" s="64"/>
      <c r="F23" s="64"/>
      <c r="G23" s="65"/>
    </row>
    <row r="24" spans="2:18" ht="15" customHeight="1">
      <c r="B24" s="57"/>
      <c r="C24" s="62"/>
      <c r="D24" s="66"/>
      <c r="E24" s="67"/>
      <c r="F24" s="67"/>
      <c r="G24" s="68"/>
    </row>
    <row r="25" spans="2:18" ht="15" customHeight="1">
      <c r="B25" s="57"/>
      <c r="C25" s="62"/>
      <c r="D25" s="66"/>
      <c r="E25" s="67"/>
      <c r="F25" s="67"/>
      <c r="G25" s="68"/>
    </row>
    <row r="26" spans="2:18" ht="15" customHeight="1">
      <c r="B26" s="57"/>
      <c r="C26" s="62"/>
      <c r="D26" s="69"/>
      <c r="E26" s="70"/>
      <c r="F26" s="70"/>
      <c r="G26" s="71"/>
    </row>
    <row r="27" spans="2:18" ht="15" customHeight="1">
      <c r="B27" s="56" t="s">
        <v>581</v>
      </c>
      <c r="C27" s="59" t="s">
        <v>582</v>
      </c>
      <c r="D27" s="56" t="s">
        <v>583</v>
      </c>
      <c r="E27" s="57"/>
      <c r="F27" s="57"/>
      <c r="G27" s="57"/>
    </row>
    <row r="28" spans="2:18" ht="15" customHeight="1">
      <c r="B28" s="57"/>
      <c r="C28" s="57"/>
      <c r="D28" s="57"/>
      <c r="E28" s="58"/>
      <c r="F28" s="58"/>
      <c r="G28" s="57"/>
    </row>
    <row r="29" spans="2:18" ht="15" customHeight="1">
      <c r="B29" s="57"/>
      <c r="C29" s="57"/>
      <c r="D29" s="57"/>
      <c r="E29" s="58"/>
      <c r="F29" s="58"/>
      <c r="G29" s="57"/>
    </row>
    <row r="30" spans="2:18" ht="15" customHeight="1">
      <c r="B30" s="57"/>
      <c r="C30" s="57"/>
      <c r="D30" s="57"/>
      <c r="E30" s="57"/>
      <c r="F30" s="57"/>
      <c r="G30" s="57"/>
    </row>
    <row r="31" spans="2:18" ht="15" customHeight="1">
      <c r="B31" s="56" t="s">
        <v>581</v>
      </c>
      <c r="C31" s="59" t="s">
        <v>584</v>
      </c>
      <c r="D31" s="56" t="s">
        <v>585</v>
      </c>
      <c r="E31" s="57"/>
      <c r="F31" s="57"/>
      <c r="G31" s="57"/>
    </row>
    <row r="32" spans="2:18" ht="15" customHeight="1">
      <c r="B32" s="57"/>
      <c r="C32" s="57"/>
      <c r="D32" s="57"/>
      <c r="E32" s="58"/>
      <c r="F32" s="58"/>
      <c r="G32" s="57"/>
    </row>
    <row r="33" spans="2:7" ht="15" customHeight="1">
      <c r="B33" s="57"/>
      <c r="C33" s="57"/>
      <c r="D33" s="57"/>
      <c r="E33" s="58"/>
      <c r="F33" s="58"/>
      <c r="G33" s="57"/>
    </row>
    <row r="34" spans="2:7" ht="15" customHeight="1">
      <c r="B34" s="57"/>
      <c r="C34" s="57"/>
      <c r="D34" s="57"/>
      <c r="E34" s="57"/>
      <c r="F34" s="57"/>
      <c r="G34" s="57"/>
    </row>
    <row r="35" spans="2:7" ht="15" customHeight="1">
      <c r="B35" s="56" t="s">
        <v>581</v>
      </c>
      <c r="C35" s="59" t="s">
        <v>586</v>
      </c>
      <c r="D35" s="56" t="s">
        <v>587</v>
      </c>
      <c r="E35" s="57"/>
      <c r="F35" s="57"/>
      <c r="G35" s="57"/>
    </row>
    <row r="36" spans="2:7" ht="15" customHeight="1">
      <c r="B36" s="57"/>
      <c r="C36" s="57"/>
      <c r="D36" s="57"/>
      <c r="E36" s="58"/>
      <c r="F36" s="58"/>
      <c r="G36" s="57"/>
    </row>
    <row r="37" spans="2:7" ht="15" customHeight="1">
      <c r="B37" s="57"/>
      <c r="C37" s="57"/>
      <c r="D37" s="57"/>
      <c r="E37" s="58"/>
      <c r="F37" s="58"/>
      <c r="G37" s="57"/>
    </row>
    <row r="38" spans="2:7" ht="15" customHeight="1">
      <c r="B38" s="57"/>
      <c r="C38" s="57"/>
      <c r="D38" s="57"/>
      <c r="E38" s="57"/>
      <c r="F38" s="57"/>
      <c r="G38" s="57"/>
    </row>
    <row r="39" spans="2:7" ht="15" customHeight="1">
      <c r="B39" s="56" t="s">
        <v>581</v>
      </c>
      <c r="C39" s="59" t="s">
        <v>588</v>
      </c>
      <c r="D39" s="56" t="s">
        <v>589</v>
      </c>
      <c r="E39" s="57"/>
      <c r="F39" s="57"/>
      <c r="G39" s="57"/>
    </row>
    <row r="40" spans="2:7" ht="15" customHeight="1">
      <c r="B40" s="57"/>
      <c r="C40" s="57"/>
      <c r="D40" s="57"/>
      <c r="E40" s="58"/>
      <c r="F40" s="58"/>
      <c r="G40" s="57"/>
    </row>
    <row r="41" spans="2:7" ht="15" customHeight="1">
      <c r="B41" s="57"/>
      <c r="C41" s="57"/>
      <c r="D41" s="57"/>
      <c r="E41" s="58"/>
      <c r="F41" s="58"/>
      <c r="G41" s="57"/>
    </row>
    <row r="42" spans="2:7" ht="15" customHeight="1">
      <c r="B42" s="57"/>
      <c r="C42" s="57"/>
      <c r="D42" s="57"/>
      <c r="E42" s="57"/>
      <c r="F42" s="57"/>
      <c r="G42" s="57"/>
    </row>
    <row r="43" spans="2:7" ht="15" customHeight="1">
      <c r="B43" s="56" t="s">
        <v>581</v>
      </c>
      <c r="C43" s="56" t="s">
        <v>590</v>
      </c>
      <c r="D43" s="56" t="s">
        <v>591</v>
      </c>
      <c r="E43" s="57"/>
      <c r="F43" s="57"/>
      <c r="G43" s="57"/>
    </row>
    <row r="44" spans="2:7" ht="15" customHeight="1">
      <c r="B44" s="57"/>
      <c r="C44" s="57"/>
      <c r="D44" s="57"/>
      <c r="E44" s="58"/>
      <c r="F44" s="58"/>
      <c r="G44" s="57"/>
    </row>
    <row r="45" spans="2:7" ht="15" customHeight="1">
      <c r="B45" s="57"/>
      <c r="C45" s="57"/>
      <c r="D45" s="57"/>
      <c r="E45" s="58"/>
      <c r="F45" s="58"/>
      <c r="G45" s="57"/>
    </row>
    <row r="46" spans="2:7" ht="15" customHeight="1">
      <c r="B46" s="57"/>
      <c r="C46" s="57"/>
      <c r="D46" s="57"/>
      <c r="E46" s="57"/>
      <c r="F46" s="57"/>
      <c r="G46" s="57"/>
    </row>
    <row r="47" spans="2:7" ht="15" customHeight="1">
      <c r="B47" s="56" t="s">
        <v>581</v>
      </c>
      <c r="C47" s="56" t="s">
        <v>592</v>
      </c>
      <c r="D47" s="56" t="s">
        <v>593</v>
      </c>
      <c r="E47" s="57"/>
      <c r="F47" s="57"/>
      <c r="G47" s="57"/>
    </row>
    <row r="48" spans="2:7" ht="15" customHeight="1">
      <c r="B48" s="57"/>
      <c r="C48" s="57"/>
      <c r="D48" s="57"/>
      <c r="E48" s="58"/>
      <c r="F48" s="58"/>
      <c r="G48" s="57"/>
    </row>
    <row r="49" spans="2:7" ht="15" customHeight="1">
      <c r="B49" s="57"/>
      <c r="C49" s="57"/>
      <c r="D49" s="57"/>
      <c r="E49" s="58"/>
      <c r="F49" s="58"/>
      <c r="G49" s="57"/>
    </row>
    <row r="50" spans="2:7" ht="15" customHeight="1">
      <c r="B50" s="57"/>
      <c r="C50" s="57"/>
      <c r="D50" s="57"/>
      <c r="E50" s="57"/>
      <c r="F50" s="57"/>
      <c r="G50" s="57"/>
    </row>
    <row r="51" spans="2:7" ht="15" customHeight="1">
      <c r="B51" s="56" t="s">
        <v>581</v>
      </c>
      <c r="C51" s="56" t="s">
        <v>594</v>
      </c>
      <c r="D51" s="56" t="s">
        <v>595</v>
      </c>
      <c r="E51" s="57"/>
      <c r="F51" s="57"/>
      <c r="G51" s="57"/>
    </row>
    <row r="52" spans="2:7" ht="15" customHeight="1">
      <c r="B52" s="57"/>
      <c r="C52" s="57"/>
      <c r="D52" s="57"/>
      <c r="E52" s="58"/>
      <c r="F52" s="58"/>
      <c r="G52" s="57"/>
    </row>
    <row r="53" spans="2:7" ht="15" customHeight="1">
      <c r="B53" s="57"/>
      <c r="C53" s="57"/>
      <c r="D53" s="57"/>
      <c r="E53" s="58"/>
      <c r="F53" s="58"/>
      <c r="G53" s="57"/>
    </row>
    <row r="54" spans="2:7" ht="15" customHeight="1">
      <c r="B54" s="57"/>
      <c r="C54" s="57"/>
      <c r="D54" s="57"/>
      <c r="E54" s="57"/>
      <c r="F54" s="57"/>
      <c r="G54" s="57"/>
    </row>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37">
    <mergeCell ref="B19:E19"/>
    <mergeCell ref="B20:E20"/>
    <mergeCell ref="B21:E21"/>
    <mergeCell ref="C7:G7"/>
    <mergeCell ref="C9:G9"/>
    <mergeCell ref="B10:G11"/>
    <mergeCell ref="B18:G18"/>
    <mergeCell ref="C8:G8"/>
    <mergeCell ref="B2:G2"/>
    <mergeCell ref="C3:G3"/>
    <mergeCell ref="C4:G4"/>
    <mergeCell ref="C5:G5"/>
    <mergeCell ref="C6:G6"/>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A219-5632-4CA2-AB08-E145104DC934}">
  <dimension ref="A1:S57"/>
  <sheetViews>
    <sheetView workbookViewId="0">
      <pane ySplit="1" topLeftCell="U7" activePane="bottomLeft" state="frozen"/>
      <selection pane="bottomLeft" activeCell="U12" sqref="U12"/>
    </sheetView>
  </sheetViews>
  <sheetFormatPr defaultRowHeight="15"/>
  <cols>
    <col min="1" max="1" width="4.28515625" style="6" bestFit="1" customWidth="1"/>
    <col min="2" max="2" width="12.5703125" style="6" customWidth="1"/>
    <col min="3" max="5" width="10.7109375" style="6" customWidth="1"/>
    <col min="6" max="7" width="20.42578125" style="6" customWidth="1"/>
    <col min="8" max="8" width="15.140625" style="6" customWidth="1"/>
    <col min="9" max="9" width="17.42578125" style="6" customWidth="1"/>
    <col min="10" max="11" width="9.140625" style="6" customWidth="1"/>
    <col min="12" max="12" width="14.7109375" style="6" hidden="1" customWidth="1"/>
    <col min="13" max="13" width="16" style="6" hidden="1" customWidth="1"/>
    <col min="14" max="14" width="10.5703125" style="6" hidden="1" customWidth="1"/>
    <col min="15" max="15" width="14" style="6" customWidth="1"/>
    <col min="16" max="16" width="9.140625" style="6" customWidth="1"/>
    <col min="17" max="17" width="10.28515625" style="6" bestFit="1" customWidth="1"/>
    <col min="18" max="19" width="13.7109375" style="6" customWidth="1"/>
    <col min="20" max="16384" width="9.140625" style="6"/>
  </cols>
  <sheetData>
    <row r="1" spans="1:19" s="5" customFormat="1" ht="30.75" customHeight="1">
      <c r="A1" s="36" t="s">
        <v>596</v>
      </c>
      <c r="B1" s="36" t="s">
        <v>597</v>
      </c>
      <c r="C1" s="36" t="s">
        <v>20</v>
      </c>
      <c r="D1" s="36" t="s">
        <v>598</v>
      </c>
      <c r="E1" s="36" t="s">
        <v>599</v>
      </c>
      <c r="F1" s="36" t="s">
        <v>600</v>
      </c>
      <c r="G1" s="36" t="s">
        <v>24</v>
      </c>
      <c r="H1" s="36" t="s">
        <v>25</v>
      </c>
      <c r="I1" s="36" t="s">
        <v>601</v>
      </c>
      <c r="J1" s="37" t="s">
        <v>602</v>
      </c>
      <c r="K1" s="36" t="s">
        <v>603</v>
      </c>
      <c r="L1" s="36" t="s">
        <v>604</v>
      </c>
      <c r="M1" s="36" t="s">
        <v>605</v>
      </c>
      <c r="N1" s="36" t="s">
        <v>606</v>
      </c>
      <c r="O1" s="36" t="s">
        <v>607</v>
      </c>
      <c r="P1" s="36" t="s">
        <v>608</v>
      </c>
      <c r="Q1" s="36" t="s">
        <v>609</v>
      </c>
      <c r="R1" s="36" t="s">
        <v>610</v>
      </c>
      <c r="S1" s="36" t="s">
        <v>611</v>
      </c>
    </row>
    <row r="2" spans="1:19" ht="174">
      <c r="A2" s="38">
        <v>1</v>
      </c>
      <c r="B2" s="38" t="s">
        <v>612</v>
      </c>
      <c r="C2" s="38" t="s">
        <v>613</v>
      </c>
      <c r="D2" s="38" t="s">
        <v>614</v>
      </c>
      <c r="E2" s="38" t="s">
        <v>31</v>
      </c>
      <c r="F2" s="38" t="s">
        <v>615</v>
      </c>
      <c r="G2" s="38" t="s">
        <v>37</v>
      </c>
      <c r="H2" s="38" t="s">
        <v>616</v>
      </c>
      <c r="I2" s="24" t="s">
        <v>617</v>
      </c>
      <c r="J2" s="38" t="s">
        <v>618</v>
      </c>
      <c r="K2" s="38" t="s">
        <v>619</v>
      </c>
      <c r="L2" s="38"/>
      <c r="M2" s="38"/>
      <c r="N2" s="38"/>
      <c r="O2" s="38"/>
      <c r="P2" s="38" t="s">
        <v>12</v>
      </c>
      <c r="Q2" s="38">
        <v>1</v>
      </c>
      <c r="R2" s="38" t="s">
        <v>612</v>
      </c>
      <c r="S2" s="39">
        <v>45362</v>
      </c>
    </row>
    <row r="3" spans="1:19" ht="72.75">
      <c r="A3" s="38">
        <v>2</v>
      </c>
      <c r="B3" s="38" t="s">
        <v>612</v>
      </c>
      <c r="C3" s="38" t="s">
        <v>613</v>
      </c>
      <c r="D3" s="38" t="s">
        <v>614</v>
      </c>
      <c r="E3" s="38" t="s">
        <v>31</v>
      </c>
      <c r="F3" s="38" t="s">
        <v>620</v>
      </c>
      <c r="G3" s="38" t="s">
        <v>621</v>
      </c>
      <c r="H3" s="38" t="s">
        <v>616</v>
      </c>
      <c r="I3" s="38"/>
      <c r="J3" s="38" t="s">
        <v>618</v>
      </c>
      <c r="K3" s="38" t="s">
        <v>622</v>
      </c>
      <c r="L3" s="38"/>
      <c r="M3" s="38"/>
      <c r="N3" s="38"/>
      <c r="O3" s="38"/>
      <c r="P3" s="38" t="s">
        <v>12</v>
      </c>
      <c r="Q3" s="38">
        <v>1</v>
      </c>
      <c r="R3" s="38" t="s">
        <v>612</v>
      </c>
      <c r="S3" s="39">
        <v>45362</v>
      </c>
    </row>
    <row r="4" spans="1:19" ht="87">
      <c r="A4" s="38">
        <v>3</v>
      </c>
      <c r="B4" s="38" t="s">
        <v>612</v>
      </c>
      <c r="C4" s="38" t="s">
        <v>613</v>
      </c>
      <c r="D4" s="38" t="s">
        <v>614</v>
      </c>
      <c r="E4" s="38" t="s">
        <v>31</v>
      </c>
      <c r="F4" s="38" t="s">
        <v>623</v>
      </c>
      <c r="G4" s="38" t="s">
        <v>624</v>
      </c>
      <c r="H4" s="38" t="s">
        <v>616</v>
      </c>
      <c r="I4" s="38"/>
      <c r="J4" s="38" t="s">
        <v>618</v>
      </c>
      <c r="K4" s="38" t="s">
        <v>622</v>
      </c>
      <c r="L4" s="38"/>
      <c r="M4" s="38"/>
      <c r="N4" s="38"/>
      <c r="O4" s="38"/>
      <c r="P4" s="38" t="s">
        <v>12</v>
      </c>
      <c r="Q4" s="38">
        <v>1</v>
      </c>
      <c r="R4" s="38" t="s">
        <v>612</v>
      </c>
      <c r="S4" s="39">
        <v>45362</v>
      </c>
    </row>
    <row r="5" spans="1:19" ht="57.75">
      <c r="A5" s="38">
        <v>4</v>
      </c>
      <c r="B5" s="38" t="s">
        <v>612</v>
      </c>
      <c r="C5" s="38" t="s">
        <v>613</v>
      </c>
      <c r="D5" s="38" t="s">
        <v>614</v>
      </c>
      <c r="E5" s="38" t="s">
        <v>31</v>
      </c>
      <c r="F5" s="38" t="s">
        <v>625</v>
      </c>
      <c r="G5" s="38" t="s">
        <v>626</v>
      </c>
      <c r="H5" s="38" t="s">
        <v>616</v>
      </c>
      <c r="I5" s="24" t="s">
        <v>627</v>
      </c>
      <c r="J5" s="38" t="s">
        <v>618</v>
      </c>
      <c r="K5" s="38" t="s">
        <v>619</v>
      </c>
      <c r="L5" s="38"/>
      <c r="M5" s="38"/>
      <c r="N5" s="38"/>
      <c r="O5" s="38"/>
      <c r="P5" s="38" t="s">
        <v>12</v>
      </c>
      <c r="Q5" s="38">
        <v>1</v>
      </c>
      <c r="R5" s="38" t="s">
        <v>612</v>
      </c>
      <c r="S5" s="39">
        <v>45362</v>
      </c>
    </row>
    <row r="6" spans="1:19" ht="57.75">
      <c r="A6" s="38">
        <v>5</v>
      </c>
      <c r="B6" s="38" t="s">
        <v>612</v>
      </c>
      <c r="C6" s="38" t="s">
        <v>613</v>
      </c>
      <c r="D6" s="38" t="s">
        <v>614</v>
      </c>
      <c r="E6" s="38" t="s">
        <v>31</v>
      </c>
      <c r="F6" s="38" t="s">
        <v>54</v>
      </c>
      <c r="G6" s="38" t="s">
        <v>628</v>
      </c>
      <c r="H6" s="38" t="s">
        <v>616</v>
      </c>
      <c r="I6" s="38"/>
      <c r="J6" s="38" t="s">
        <v>618</v>
      </c>
      <c r="K6" s="38" t="s">
        <v>622</v>
      </c>
      <c r="L6" s="38"/>
      <c r="M6" s="38"/>
      <c r="N6" s="38"/>
      <c r="O6" s="38"/>
      <c r="P6" s="38" t="s">
        <v>12</v>
      </c>
      <c r="Q6" s="38">
        <v>1</v>
      </c>
      <c r="R6" s="38" t="s">
        <v>612</v>
      </c>
      <c r="S6" s="39">
        <v>45362</v>
      </c>
    </row>
    <row r="7" spans="1:19" ht="274.5">
      <c r="A7" s="38">
        <v>6</v>
      </c>
      <c r="B7" s="38" t="s">
        <v>612</v>
      </c>
      <c r="C7" s="38" t="s">
        <v>613</v>
      </c>
      <c r="D7" s="38" t="s">
        <v>614</v>
      </c>
      <c r="E7" s="38" t="s">
        <v>31</v>
      </c>
      <c r="F7" s="38" t="s">
        <v>629</v>
      </c>
      <c r="G7" s="38" t="s">
        <v>79</v>
      </c>
      <c r="H7" s="38" t="s">
        <v>616</v>
      </c>
      <c r="I7" s="38"/>
      <c r="J7" s="38" t="s">
        <v>618</v>
      </c>
      <c r="K7" s="38" t="s">
        <v>619</v>
      </c>
      <c r="L7" s="38"/>
      <c r="M7" s="38"/>
      <c r="N7" s="38"/>
      <c r="O7" s="38"/>
      <c r="P7" s="38" t="s">
        <v>12</v>
      </c>
      <c r="Q7" s="38">
        <v>1</v>
      </c>
      <c r="R7" s="38" t="s">
        <v>612</v>
      </c>
      <c r="S7" s="39">
        <v>45362</v>
      </c>
    </row>
    <row r="8" spans="1:19" ht="43.5">
      <c r="A8" s="38">
        <v>7</v>
      </c>
      <c r="B8" s="38" t="s">
        <v>612</v>
      </c>
      <c r="C8" s="38" t="s">
        <v>613</v>
      </c>
      <c r="D8" s="38" t="s">
        <v>614</v>
      </c>
      <c r="E8" s="38" t="s">
        <v>31</v>
      </c>
      <c r="F8" s="38" t="s">
        <v>630</v>
      </c>
      <c r="G8" s="38" t="s">
        <v>631</v>
      </c>
      <c r="H8" s="38" t="s">
        <v>616</v>
      </c>
      <c r="I8" s="24" t="s">
        <v>632</v>
      </c>
      <c r="J8" s="38" t="s">
        <v>618</v>
      </c>
      <c r="K8" s="38" t="s">
        <v>619</v>
      </c>
      <c r="L8" s="38"/>
      <c r="M8" s="38"/>
      <c r="N8" s="38"/>
      <c r="O8" s="38"/>
      <c r="P8" s="38" t="s">
        <v>12</v>
      </c>
      <c r="Q8" s="38">
        <v>1</v>
      </c>
      <c r="R8" s="38" t="s">
        <v>612</v>
      </c>
      <c r="S8" s="39">
        <v>45362</v>
      </c>
    </row>
    <row r="9" spans="1:19" ht="72.75">
      <c r="A9" s="38">
        <v>8</v>
      </c>
      <c r="B9" s="38" t="s">
        <v>633</v>
      </c>
      <c r="C9" s="38" t="s">
        <v>613</v>
      </c>
      <c r="D9" s="38" t="s">
        <v>614</v>
      </c>
      <c r="E9" s="38" t="s">
        <v>110</v>
      </c>
      <c r="F9" s="38" t="s">
        <v>634</v>
      </c>
      <c r="G9" s="38" t="s">
        <v>635</v>
      </c>
      <c r="H9" s="38" t="s">
        <v>616</v>
      </c>
      <c r="I9" s="24" t="s">
        <v>114</v>
      </c>
      <c r="J9" s="38" t="s">
        <v>618</v>
      </c>
      <c r="K9" s="38" t="s">
        <v>619</v>
      </c>
      <c r="L9" s="38"/>
      <c r="M9" s="38"/>
      <c r="N9" s="38"/>
      <c r="O9" s="38"/>
      <c r="P9" s="38" t="s">
        <v>12</v>
      </c>
      <c r="Q9" s="38">
        <v>1</v>
      </c>
      <c r="R9" s="38" t="s">
        <v>612</v>
      </c>
      <c r="S9" s="39">
        <v>45362</v>
      </c>
    </row>
    <row r="10" spans="1:19" ht="72.75">
      <c r="A10" s="38">
        <v>9</v>
      </c>
      <c r="B10" s="38" t="s">
        <v>633</v>
      </c>
      <c r="C10" s="38" t="s">
        <v>613</v>
      </c>
      <c r="D10" s="38" t="s">
        <v>614</v>
      </c>
      <c r="E10" s="38" t="s">
        <v>128</v>
      </c>
      <c r="F10" s="38" t="s">
        <v>636</v>
      </c>
      <c r="G10" s="38" t="s">
        <v>136</v>
      </c>
      <c r="H10" s="38" t="s">
        <v>616</v>
      </c>
      <c r="I10" s="24" t="s">
        <v>138</v>
      </c>
      <c r="J10" s="38" t="s">
        <v>618</v>
      </c>
      <c r="K10" s="38" t="s">
        <v>619</v>
      </c>
      <c r="L10" s="38"/>
      <c r="M10" s="38"/>
      <c r="N10" s="38"/>
      <c r="O10" s="38"/>
      <c r="P10" s="38" t="s">
        <v>12</v>
      </c>
      <c r="Q10" s="38">
        <v>1</v>
      </c>
      <c r="R10" s="38" t="s">
        <v>612</v>
      </c>
      <c r="S10" s="39">
        <v>45362</v>
      </c>
    </row>
    <row r="11" spans="1:19" ht="57.75">
      <c r="A11" s="38">
        <v>10</v>
      </c>
      <c r="B11" s="38" t="s">
        <v>633</v>
      </c>
      <c r="C11" s="38" t="s">
        <v>613</v>
      </c>
      <c r="D11" s="38" t="s">
        <v>614</v>
      </c>
      <c r="E11" s="38" t="s">
        <v>316</v>
      </c>
      <c r="F11" s="38" t="s">
        <v>637</v>
      </c>
      <c r="G11" s="38" t="s">
        <v>335</v>
      </c>
      <c r="H11" s="38" t="s">
        <v>616</v>
      </c>
      <c r="I11" s="24" t="s">
        <v>336</v>
      </c>
      <c r="J11" s="38" t="s">
        <v>618</v>
      </c>
      <c r="K11" s="38" t="s">
        <v>619</v>
      </c>
      <c r="L11" s="38"/>
      <c r="M11" s="38"/>
      <c r="N11" s="38"/>
      <c r="O11" s="38"/>
      <c r="P11" s="38" t="s">
        <v>12</v>
      </c>
      <c r="Q11" s="38">
        <v>1</v>
      </c>
      <c r="R11" s="38" t="s">
        <v>612</v>
      </c>
      <c r="S11" s="39">
        <v>45362</v>
      </c>
    </row>
    <row r="12" spans="1:19" ht="72.75">
      <c r="A12" s="38">
        <v>11</v>
      </c>
      <c r="B12" s="38" t="s">
        <v>633</v>
      </c>
      <c r="C12" s="38" t="s">
        <v>613</v>
      </c>
      <c r="D12" s="38" t="s">
        <v>638</v>
      </c>
      <c r="E12" s="38" t="s">
        <v>316</v>
      </c>
      <c r="F12" s="38" t="s">
        <v>639</v>
      </c>
      <c r="G12" s="38" t="s">
        <v>640</v>
      </c>
      <c r="H12" s="38" t="s">
        <v>616</v>
      </c>
      <c r="I12" s="24" t="s">
        <v>340</v>
      </c>
      <c r="J12" s="38" t="s">
        <v>618</v>
      </c>
      <c r="K12" s="38" t="s">
        <v>619</v>
      </c>
      <c r="L12" s="38"/>
      <c r="M12" s="38"/>
      <c r="N12" s="38"/>
      <c r="O12" s="38"/>
      <c r="P12" s="38" t="s">
        <v>12</v>
      </c>
      <c r="Q12" s="38">
        <v>1</v>
      </c>
      <c r="R12" s="38" t="s">
        <v>612</v>
      </c>
      <c r="S12" s="39">
        <v>45362</v>
      </c>
    </row>
    <row r="13" spans="1:19" ht="43.5">
      <c r="A13" s="38">
        <v>12</v>
      </c>
      <c r="B13" s="38" t="s">
        <v>633</v>
      </c>
      <c r="C13" s="38" t="s">
        <v>613</v>
      </c>
      <c r="D13" s="38" t="s">
        <v>614</v>
      </c>
      <c r="E13" s="38" t="s">
        <v>316</v>
      </c>
      <c r="F13" s="38" t="s">
        <v>641</v>
      </c>
      <c r="G13" s="38" t="s">
        <v>642</v>
      </c>
      <c r="H13" s="38" t="s">
        <v>616</v>
      </c>
      <c r="I13" s="24" t="s">
        <v>643</v>
      </c>
      <c r="J13" s="38" t="s">
        <v>644</v>
      </c>
      <c r="K13" s="38" t="s">
        <v>622</v>
      </c>
      <c r="L13" s="38"/>
      <c r="M13" s="38"/>
      <c r="N13" s="38"/>
      <c r="O13" s="38"/>
      <c r="P13" s="38" t="s">
        <v>12</v>
      </c>
      <c r="Q13" s="38">
        <v>1</v>
      </c>
      <c r="R13" s="38" t="s">
        <v>612</v>
      </c>
      <c r="S13" s="39">
        <v>45362</v>
      </c>
    </row>
    <row r="14" spans="1:19" ht="57.75">
      <c r="A14" s="38">
        <v>13</v>
      </c>
      <c r="B14" s="38" t="s">
        <v>633</v>
      </c>
      <c r="C14" s="38" t="s">
        <v>613</v>
      </c>
      <c r="D14" s="38" t="s">
        <v>614</v>
      </c>
      <c r="E14" s="38" t="s">
        <v>316</v>
      </c>
      <c r="F14" s="38" t="s">
        <v>645</v>
      </c>
      <c r="G14" s="38" t="s">
        <v>646</v>
      </c>
      <c r="H14" s="38" t="s">
        <v>616</v>
      </c>
      <c r="I14" s="24" t="s">
        <v>647</v>
      </c>
      <c r="J14" s="38" t="s">
        <v>618</v>
      </c>
      <c r="K14" s="38" t="s">
        <v>619</v>
      </c>
      <c r="L14" s="38"/>
      <c r="M14" s="38"/>
      <c r="N14" s="38"/>
      <c r="O14" s="38"/>
      <c r="P14" s="38" t="s">
        <v>12</v>
      </c>
      <c r="Q14" s="38">
        <v>1</v>
      </c>
      <c r="R14" s="38" t="s">
        <v>612</v>
      </c>
      <c r="S14" s="39">
        <v>45362</v>
      </c>
    </row>
    <row r="15" spans="1:19" ht="57.75">
      <c r="A15" s="38">
        <v>14</v>
      </c>
      <c r="B15" s="38" t="s">
        <v>648</v>
      </c>
      <c r="C15" s="38" t="s">
        <v>613</v>
      </c>
      <c r="D15" s="38" t="s">
        <v>614</v>
      </c>
      <c r="E15" s="38" t="s">
        <v>316</v>
      </c>
      <c r="F15" s="38" t="s">
        <v>342</v>
      </c>
      <c r="G15" s="38" t="s">
        <v>649</v>
      </c>
      <c r="H15" s="38" t="s">
        <v>616</v>
      </c>
      <c r="I15" s="24" t="s">
        <v>344</v>
      </c>
      <c r="J15" s="38" t="s">
        <v>644</v>
      </c>
      <c r="K15" s="38" t="s">
        <v>622</v>
      </c>
      <c r="L15" s="38"/>
      <c r="M15" s="38"/>
      <c r="N15" s="38"/>
      <c r="O15" s="38"/>
      <c r="P15" s="38" t="s">
        <v>12</v>
      </c>
      <c r="Q15" s="38">
        <v>1</v>
      </c>
      <c r="R15" s="38" t="s">
        <v>612</v>
      </c>
      <c r="S15" s="39">
        <v>45362</v>
      </c>
    </row>
    <row r="16" spans="1:19" ht="57.75">
      <c r="A16" s="38">
        <v>15</v>
      </c>
      <c r="B16" s="38" t="s">
        <v>648</v>
      </c>
      <c r="C16" s="38" t="s">
        <v>613</v>
      </c>
      <c r="D16" s="38" t="s">
        <v>638</v>
      </c>
      <c r="E16" s="38" t="s">
        <v>316</v>
      </c>
      <c r="F16" s="38" t="s">
        <v>650</v>
      </c>
      <c r="G16" s="38" t="s">
        <v>651</v>
      </c>
      <c r="H16" s="38" t="s">
        <v>616</v>
      </c>
      <c r="I16" s="24" t="s">
        <v>652</v>
      </c>
      <c r="J16" s="38" t="s">
        <v>644</v>
      </c>
      <c r="K16" s="38" t="s">
        <v>622</v>
      </c>
      <c r="L16" s="38"/>
      <c r="M16" s="38"/>
      <c r="N16" s="38"/>
      <c r="O16" s="38"/>
      <c r="P16" s="38" t="s">
        <v>12</v>
      </c>
      <c r="Q16" s="38">
        <v>1</v>
      </c>
      <c r="R16" s="38" t="s">
        <v>612</v>
      </c>
      <c r="S16" s="39">
        <v>45362</v>
      </c>
    </row>
    <row r="17" spans="1:19" ht="137.25">
      <c r="A17" s="38">
        <v>16</v>
      </c>
      <c r="B17" s="38" t="s">
        <v>648</v>
      </c>
      <c r="C17" s="38" t="s">
        <v>613</v>
      </c>
      <c r="D17" s="38" t="s">
        <v>638</v>
      </c>
      <c r="E17" s="38" t="s">
        <v>316</v>
      </c>
      <c r="F17" s="38" t="s">
        <v>653</v>
      </c>
      <c r="G17" s="19" t="s">
        <v>654</v>
      </c>
      <c r="H17" s="38" t="s">
        <v>616</v>
      </c>
      <c r="I17" s="24" t="s">
        <v>329</v>
      </c>
      <c r="J17" s="38" t="s">
        <v>618</v>
      </c>
      <c r="K17" s="38" t="s">
        <v>619</v>
      </c>
      <c r="L17" s="38"/>
      <c r="M17" s="38"/>
      <c r="N17" s="38"/>
      <c r="O17" s="38"/>
      <c r="P17" s="38" t="s">
        <v>12</v>
      </c>
      <c r="Q17" s="38">
        <v>1</v>
      </c>
      <c r="R17" s="38" t="s">
        <v>612</v>
      </c>
      <c r="S17" s="39">
        <v>45362</v>
      </c>
    </row>
    <row r="18" spans="1:19" ht="72.75">
      <c r="A18" s="38">
        <v>17</v>
      </c>
      <c r="B18" s="38" t="s">
        <v>648</v>
      </c>
      <c r="C18" s="38" t="s">
        <v>613</v>
      </c>
      <c r="D18" s="38" t="s">
        <v>614</v>
      </c>
      <c r="E18" s="38" t="s">
        <v>655</v>
      </c>
      <c r="F18" s="38" t="s">
        <v>656</v>
      </c>
      <c r="G18" s="38" t="s">
        <v>657</v>
      </c>
      <c r="H18" s="38" t="s">
        <v>616</v>
      </c>
      <c r="I18" s="24" t="s">
        <v>658</v>
      </c>
      <c r="J18" s="38" t="s">
        <v>618</v>
      </c>
      <c r="K18" s="38" t="s">
        <v>619</v>
      </c>
      <c r="L18" s="38"/>
      <c r="M18" s="38"/>
      <c r="N18" s="38"/>
      <c r="O18" s="38"/>
      <c r="P18" s="38" t="s">
        <v>12</v>
      </c>
      <c r="Q18" s="38">
        <v>1</v>
      </c>
      <c r="R18" s="38" t="s">
        <v>612</v>
      </c>
      <c r="S18" s="39">
        <v>45362</v>
      </c>
    </row>
    <row r="19" spans="1:19" ht="57.75">
      <c r="A19" s="38">
        <v>18</v>
      </c>
      <c r="B19" s="38" t="s">
        <v>648</v>
      </c>
      <c r="C19" s="38" t="s">
        <v>613</v>
      </c>
      <c r="D19" s="38" t="s">
        <v>614</v>
      </c>
      <c r="E19" s="38" t="s">
        <v>655</v>
      </c>
      <c r="F19" s="38" t="s">
        <v>659</v>
      </c>
      <c r="G19" s="38" t="s">
        <v>660</v>
      </c>
      <c r="H19" s="38" t="s">
        <v>616</v>
      </c>
      <c r="I19" s="24" t="s">
        <v>225</v>
      </c>
      <c r="J19" s="38" t="s">
        <v>644</v>
      </c>
      <c r="K19" s="38" t="s">
        <v>619</v>
      </c>
      <c r="L19" s="38"/>
      <c r="M19" s="38"/>
      <c r="N19" s="38"/>
      <c r="O19" s="38"/>
      <c r="P19" s="38" t="s">
        <v>12</v>
      </c>
      <c r="Q19" s="38">
        <v>1</v>
      </c>
      <c r="R19" s="38" t="s">
        <v>612</v>
      </c>
      <c r="S19" s="39">
        <v>45362</v>
      </c>
    </row>
    <row r="20" spans="1:19" ht="72.75">
      <c r="A20" s="38">
        <v>19</v>
      </c>
      <c r="B20" s="38" t="s">
        <v>648</v>
      </c>
      <c r="C20" s="38" t="s">
        <v>613</v>
      </c>
      <c r="D20" s="38" t="s">
        <v>614</v>
      </c>
      <c r="E20" s="38" t="s">
        <v>655</v>
      </c>
      <c r="F20" s="38" t="s">
        <v>661</v>
      </c>
      <c r="G20" s="38" t="s">
        <v>228</v>
      </c>
      <c r="H20" s="38" t="s">
        <v>616</v>
      </c>
      <c r="I20" s="24" t="s">
        <v>230</v>
      </c>
      <c r="J20" s="38" t="s">
        <v>618</v>
      </c>
      <c r="K20" s="38" t="s">
        <v>619</v>
      </c>
      <c r="L20" s="38"/>
      <c r="M20" s="38"/>
      <c r="N20" s="38"/>
      <c r="O20" s="38"/>
      <c r="P20" s="38" t="s">
        <v>12</v>
      </c>
      <c r="Q20" s="38">
        <v>1</v>
      </c>
      <c r="R20" s="38" t="s">
        <v>612</v>
      </c>
      <c r="S20" s="39">
        <v>45362</v>
      </c>
    </row>
    <row r="21" spans="1:19" ht="57.75">
      <c r="A21" s="38">
        <v>20</v>
      </c>
      <c r="B21" s="38" t="s">
        <v>648</v>
      </c>
      <c r="C21" s="38" t="s">
        <v>613</v>
      </c>
      <c r="D21" s="38" t="s">
        <v>614</v>
      </c>
      <c r="E21" s="38" t="s">
        <v>655</v>
      </c>
      <c r="F21" s="38" t="s">
        <v>662</v>
      </c>
      <c r="G21" s="38" t="s">
        <v>663</v>
      </c>
      <c r="H21" s="38" t="s">
        <v>616</v>
      </c>
      <c r="I21" s="38"/>
      <c r="J21" s="38" t="s">
        <v>644</v>
      </c>
      <c r="K21" s="38" t="s">
        <v>622</v>
      </c>
      <c r="L21" s="38"/>
      <c r="M21" s="38"/>
      <c r="N21" s="38"/>
      <c r="O21" s="38"/>
      <c r="P21" s="38" t="s">
        <v>12</v>
      </c>
      <c r="Q21" s="38">
        <v>1</v>
      </c>
      <c r="R21" s="38" t="s">
        <v>612</v>
      </c>
      <c r="S21" s="39">
        <v>45362</v>
      </c>
    </row>
    <row r="22" spans="1:19" ht="130.5">
      <c r="A22" s="38">
        <v>21</v>
      </c>
      <c r="B22" s="38" t="s">
        <v>648</v>
      </c>
      <c r="C22" s="38" t="s">
        <v>613</v>
      </c>
      <c r="D22" s="38" t="s">
        <v>614</v>
      </c>
      <c r="E22" s="38" t="s">
        <v>655</v>
      </c>
      <c r="F22" s="38" t="s">
        <v>664</v>
      </c>
      <c r="G22" s="38" t="s">
        <v>654</v>
      </c>
      <c r="H22" s="38" t="s">
        <v>616</v>
      </c>
      <c r="I22" s="24" t="s">
        <v>220</v>
      </c>
      <c r="J22" s="38" t="s">
        <v>618</v>
      </c>
      <c r="K22" s="38" t="s">
        <v>619</v>
      </c>
      <c r="L22" s="38"/>
      <c r="M22" s="38"/>
      <c r="N22" s="38"/>
      <c r="O22" s="38"/>
      <c r="P22" s="38" t="s">
        <v>12</v>
      </c>
      <c r="Q22" s="38">
        <v>1</v>
      </c>
      <c r="R22" s="38" t="s">
        <v>612</v>
      </c>
      <c r="S22" s="39">
        <v>45362</v>
      </c>
    </row>
    <row r="23" spans="1:19" ht="72.75">
      <c r="A23" s="38">
        <v>22</v>
      </c>
      <c r="B23" s="38" t="s">
        <v>648</v>
      </c>
      <c r="C23" s="38" t="s">
        <v>613</v>
      </c>
      <c r="D23" s="38" t="s">
        <v>638</v>
      </c>
      <c r="E23" s="38" t="s">
        <v>239</v>
      </c>
      <c r="F23" s="38" t="s">
        <v>665</v>
      </c>
      <c r="G23" s="38" t="s">
        <v>249</v>
      </c>
      <c r="H23" s="38" t="s">
        <v>616</v>
      </c>
      <c r="I23" s="24" t="s">
        <v>250</v>
      </c>
      <c r="J23" s="38" t="s">
        <v>618</v>
      </c>
      <c r="K23" s="38" t="s">
        <v>619</v>
      </c>
      <c r="L23" s="38"/>
      <c r="M23" s="38"/>
      <c r="N23" s="38"/>
      <c r="O23" s="38"/>
      <c r="P23" s="38" t="s">
        <v>12</v>
      </c>
      <c r="Q23" s="38">
        <v>1</v>
      </c>
      <c r="R23" s="38" t="s">
        <v>612</v>
      </c>
      <c r="S23" s="39">
        <v>45362</v>
      </c>
    </row>
    <row r="24" spans="1:19" ht="130.5">
      <c r="A24" s="38">
        <v>23</v>
      </c>
      <c r="B24" s="38" t="s">
        <v>648</v>
      </c>
      <c r="C24" s="38" t="s">
        <v>613</v>
      </c>
      <c r="D24" s="38" t="s">
        <v>614</v>
      </c>
      <c r="E24" s="38" t="s">
        <v>239</v>
      </c>
      <c r="F24" s="38" t="s">
        <v>666</v>
      </c>
      <c r="G24" s="38" t="s">
        <v>654</v>
      </c>
      <c r="H24" s="38" t="s">
        <v>616</v>
      </c>
      <c r="I24" s="24" t="s">
        <v>254</v>
      </c>
      <c r="J24" s="38" t="s">
        <v>618</v>
      </c>
      <c r="K24" s="38" t="s">
        <v>619</v>
      </c>
      <c r="L24" s="38"/>
      <c r="M24" s="38"/>
      <c r="N24" s="38"/>
      <c r="O24" s="38"/>
      <c r="P24" s="38" t="s">
        <v>12</v>
      </c>
      <c r="Q24" s="38">
        <v>1</v>
      </c>
      <c r="R24" s="38" t="s">
        <v>612</v>
      </c>
      <c r="S24" s="39">
        <v>45362</v>
      </c>
    </row>
    <row r="25" spans="1:19" ht="115.5">
      <c r="A25" s="38">
        <v>24</v>
      </c>
      <c r="B25" s="38" t="s">
        <v>648</v>
      </c>
      <c r="C25" s="38" t="s">
        <v>613</v>
      </c>
      <c r="D25" s="38" t="s">
        <v>614</v>
      </c>
      <c r="E25" s="38" t="s">
        <v>239</v>
      </c>
      <c r="F25" s="38" t="s">
        <v>667</v>
      </c>
      <c r="G25" s="38" t="s">
        <v>668</v>
      </c>
      <c r="H25" s="38" t="s">
        <v>616</v>
      </c>
      <c r="I25" s="24" t="s">
        <v>261</v>
      </c>
      <c r="J25" s="38" t="s">
        <v>618</v>
      </c>
      <c r="K25" s="38" t="s">
        <v>619</v>
      </c>
      <c r="L25" s="38"/>
      <c r="M25" s="38"/>
      <c r="N25" s="38"/>
      <c r="O25" s="38"/>
      <c r="P25" s="38" t="s">
        <v>12</v>
      </c>
      <c r="Q25" s="38">
        <v>1</v>
      </c>
      <c r="R25" s="38" t="s">
        <v>612</v>
      </c>
      <c r="S25" s="39">
        <v>45362</v>
      </c>
    </row>
    <row r="26" spans="1:19" ht="72.75">
      <c r="A26" s="38">
        <v>25</v>
      </c>
      <c r="B26" s="38" t="s">
        <v>648</v>
      </c>
      <c r="C26" s="38" t="s">
        <v>613</v>
      </c>
      <c r="D26" s="38" t="s">
        <v>638</v>
      </c>
      <c r="E26" s="38" t="s">
        <v>143</v>
      </c>
      <c r="F26" s="38" t="s">
        <v>669</v>
      </c>
      <c r="G26" s="38" t="s">
        <v>670</v>
      </c>
      <c r="H26" s="38" t="s">
        <v>616</v>
      </c>
      <c r="I26" s="24" t="s">
        <v>671</v>
      </c>
      <c r="J26" s="38" t="s">
        <v>618</v>
      </c>
      <c r="K26" s="38" t="s">
        <v>619</v>
      </c>
      <c r="L26" s="38"/>
      <c r="M26" s="38"/>
      <c r="N26" s="38"/>
      <c r="O26" s="38"/>
      <c r="P26" s="38" t="s">
        <v>12</v>
      </c>
      <c r="Q26" s="38">
        <v>1</v>
      </c>
      <c r="R26" s="38" t="s">
        <v>612</v>
      </c>
      <c r="S26" s="39">
        <v>45362</v>
      </c>
    </row>
    <row r="27" spans="1:19" ht="57.75">
      <c r="A27" s="38">
        <v>26</v>
      </c>
      <c r="B27" s="38" t="s">
        <v>672</v>
      </c>
      <c r="C27" s="38" t="s">
        <v>613</v>
      </c>
      <c r="D27" s="38" t="s">
        <v>614</v>
      </c>
      <c r="E27" s="38" t="s">
        <v>273</v>
      </c>
      <c r="F27" s="38" t="s">
        <v>673</v>
      </c>
      <c r="G27" s="38" t="s">
        <v>215</v>
      </c>
      <c r="H27" s="38" t="s">
        <v>616</v>
      </c>
      <c r="I27" s="24" t="s">
        <v>674</v>
      </c>
      <c r="J27" s="38" t="s">
        <v>644</v>
      </c>
      <c r="K27" s="38" t="s">
        <v>619</v>
      </c>
      <c r="L27" s="38"/>
      <c r="M27" s="38"/>
      <c r="N27" s="38"/>
      <c r="O27" s="38"/>
      <c r="P27" s="38" t="s">
        <v>12</v>
      </c>
      <c r="Q27" s="38">
        <v>1</v>
      </c>
      <c r="R27" s="38" t="s">
        <v>612</v>
      </c>
      <c r="S27" s="39">
        <v>45362</v>
      </c>
    </row>
    <row r="28" spans="1:19" ht="72.75">
      <c r="A28" s="38">
        <v>27</v>
      </c>
      <c r="B28" s="38" t="s">
        <v>672</v>
      </c>
      <c r="C28" s="38" t="s">
        <v>613</v>
      </c>
      <c r="D28" s="38" t="s">
        <v>614</v>
      </c>
      <c r="E28" s="38" t="s">
        <v>273</v>
      </c>
      <c r="F28" s="38" t="s">
        <v>675</v>
      </c>
      <c r="G28" s="38" t="s">
        <v>676</v>
      </c>
      <c r="H28" s="38" t="s">
        <v>616</v>
      </c>
      <c r="I28" s="24" t="s">
        <v>677</v>
      </c>
      <c r="J28" s="38" t="s">
        <v>618</v>
      </c>
      <c r="K28" s="38" t="s">
        <v>619</v>
      </c>
      <c r="L28" s="38"/>
      <c r="M28" s="38"/>
      <c r="N28" s="38"/>
      <c r="O28" s="38"/>
      <c r="P28" s="38" t="s">
        <v>12</v>
      </c>
      <c r="Q28" s="38">
        <v>1</v>
      </c>
      <c r="R28" s="38" t="s">
        <v>612</v>
      </c>
      <c r="S28" s="39">
        <v>45362</v>
      </c>
    </row>
    <row r="29" spans="1:19" ht="72.75">
      <c r="A29" s="38">
        <v>28</v>
      </c>
      <c r="B29" s="38" t="s">
        <v>672</v>
      </c>
      <c r="C29" s="38" t="s">
        <v>613</v>
      </c>
      <c r="D29" s="38" t="s">
        <v>614</v>
      </c>
      <c r="E29" s="38" t="s">
        <v>273</v>
      </c>
      <c r="F29" s="38" t="s">
        <v>678</v>
      </c>
      <c r="G29" s="38" t="s">
        <v>679</v>
      </c>
      <c r="H29" s="38" t="s">
        <v>616</v>
      </c>
      <c r="I29" s="24" t="s">
        <v>680</v>
      </c>
      <c r="J29" s="38" t="s">
        <v>618</v>
      </c>
      <c r="K29" s="38" t="s">
        <v>619</v>
      </c>
      <c r="L29" s="38"/>
      <c r="M29" s="38"/>
      <c r="N29" s="38"/>
      <c r="O29" s="38"/>
      <c r="P29" s="38" t="s">
        <v>12</v>
      </c>
      <c r="Q29" s="38">
        <v>1</v>
      </c>
      <c r="R29" s="38" t="s">
        <v>612</v>
      </c>
      <c r="S29" s="39">
        <v>45362</v>
      </c>
    </row>
    <row r="30" spans="1:19" ht="115.5">
      <c r="A30" s="38">
        <v>29</v>
      </c>
      <c r="B30" s="38" t="s">
        <v>672</v>
      </c>
      <c r="C30" s="38" t="s">
        <v>613</v>
      </c>
      <c r="D30" s="38" t="s">
        <v>614</v>
      </c>
      <c r="E30" s="38" t="s">
        <v>273</v>
      </c>
      <c r="F30" s="38" t="s">
        <v>681</v>
      </c>
      <c r="G30" s="38" t="s">
        <v>682</v>
      </c>
      <c r="H30" s="38" t="s">
        <v>616</v>
      </c>
      <c r="I30" s="24" t="s">
        <v>276</v>
      </c>
      <c r="J30" s="38" t="s">
        <v>618</v>
      </c>
      <c r="K30" s="38" t="s">
        <v>619</v>
      </c>
      <c r="L30" s="38"/>
      <c r="M30" s="38"/>
      <c r="N30" s="38"/>
      <c r="O30" s="38"/>
      <c r="P30" s="38" t="s">
        <v>12</v>
      </c>
      <c r="Q30" s="38">
        <v>1</v>
      </c>
      <c r="R30" s="38" t="s">
        <v>612</v>
      </c>
      <c r="S30" s="39">
        <v>45362</v>
      </c>
    </row>
    <row r="31" spans="1:19" ht="72.75">
      <c r="A31" s="38">
        <v>30</v>
      </c>
      <c r="B31" s="38" t="s">
        <v>672</v>
      </c>
      <c r="C31" s="38" t="s">
        <v>613</v>
      </c>
      <c r="D31" s="38" t="s">
        <v>614</v>
      </c>
      <c r="E31" s="38" t="s">
        <v>278</v>
      </c>
      <c r="F31" s="38" t="s">
        <v>683</v>
      </c>
      <c r="G31" s="38" t="s">
        <v>684</v>
      </c>
      <c r="H31" s="38" t="s">
        <v>616</v>
      </c>
      <c r="I31" s="24" t="s">
        <v>285</v>
      </c>
      <c r="J31" s="38" t="s">
        <v>618</v>
      </c>
      <c r="K31" s="38" t="s">
        <v>619</v>
      </c>
      <c r="L31" s="38"/>
      <c r="M31" s="38"/>
      <c r="N31" s="38"/>
      <c r="O31" s="38"/>
      <c r="P31" s="38" t="s">
        <v>12</v>
      </c>
      <c r="Q31" s="38">
        <v>1</v>
      </c>
      <c r="R31" s="38" t="s">
        <v>612</v>
      </c>
      <c r="S31" s="39">
        <v>45362</v>
      </c>
    </row>
    <row r="32" spans="1:19" ht="57.75">
      <c r="A32" s="38">
        <v>31</v>
      </c>
      <c r="B32" s="38" t="s">
        <v>672</v>
      </c>
      <c r="C32" s="38" t="s">
        <v>613</v>
      </c>
      <c r="D32" s="38" t="s">
        <v>614</v>
      </c>
      <c r="E32" s="38" t="s">
        <v>278</v>
      </c>
      <c r="F32" s="38" t="s">
        <v>685</v>
      </c>
      <c r="G32" s="38" t="s">
        <v>686</v>
      </c>
      <c r="H32" s="38" t="s">
        <v>616</v>
      </c>
      <c r="I32" s="24" t="s">
        <v>311</v>
      </c>
      <c r="J32" s="38" t="s">
        <v>618</v>
      </c>
      <c r="K32" s="38" t="s">
        <v>619</v>
      </c>
      <c r="L32" s="38"/>
      <c r="M32" s="38"/>
      <c r="N32" s="38"/>
      <c r="O32" s="38"/>
      <c r="P32" s="38" t="s">
        <v>12</v>
      </c>
      <c r="Q32" s="38">
        <v>1</v>
      </c>
      <c r="R32" s="38" t="s">
        <v>612</v>
      </c>
      <c r="S32" s="39">
        <v>45362</v>
      </c>
    </row>
    <row r="33" spans="1:19" ht="57.75">
      <c r="A33" s="38">
        <v>32</v>
      </c>
      <c r="B33" s="38" t="s">
        <v>672</v>
      </c>
      <c r="C33" s="38" t="s">
        <v>613</v>
      </c>
      <c r="D33" s="38" t="s">
        <v>614</v>
      </c>
      <c r="E33" s="38" t="s">
        <v>278</v>
      </c>
      <c r="F33" s="38" t="s">
        <v>304</v>
      </c>
      <c r="G33" s="38" t="s">
        <v>264</v>
      </c>
      <c r="H33" s="38" t="s">
        <v>616</v>
      </c>
      <c r="I33" s="24" t="s">
        <v>305</v>
      </c>
      <c r="J33" s="38" t="s">
        <v>618</v>
      </c>
      <c r="K33" s="38" t="s">
        <v>619</v>
      </c>
      <c r="L33" s="38"/>
      <c r="M33" s="38"/>
      <c r="N33" s="38"/>
      <c r="O33" s="38"/>
      <c r="P33" s="38" t="s">
        <v>12</v>
      </c>
      <c r="Q33" s="38">
        <v>1</v>
      </c>
      <c r="R33" s="38" t="s">
        <v>612</v>
      </c>
      <c r="S33" s="39">
        <v>45362</v>
      </c>
    </row>
    <row r="34" spans="1:19" ht="130.5">
      <c r="A34" s="38">
        <v>33</v>
      </c>
      <c r="B34" s="38" t="s">
        <v>672</v>
      </c>
      <c r="C34" s="38" t="s">
        <v>613</v>
      </c>
      <c r="D34" s="38" t="s">
        <v>614</v>
      </c>
      <c r="E34" s="38" t="s">
        <v>278</v>
      </c>
      <c r="F34" s="38" t="s">
        <v>687</v>
      </c>
      <c r="G34" s="38" t="s">
        <v>688</v>
      </c>
      <c r="H34" s="38" t="s">
        <v>616</v>
      </c>
      <c r="I34" s="24" t="s">
        <v>314</v>
      </c>
      <c r="J34" s="38" t="s">
        <v>618</v>
      </c>
      <c r="K34" s="38" t="s">
        <v>619</v>
      </c>
      <c r="L34" s="38"/>
      <c r="M34" s="38"/>
      <c r="N34" s="38"/>
      <c r="O34" s="38"/>
      <c r="P34" s="38" t="s">
        <v>12</v>
      </c>
      <c r="Q34" s="38">
        <v>1</v>
      </c>
      <c r="R34" s="38" t="s">
        <v>612</v>
      </c>
      <c r="S34" s="39">
        <v>45362</v>
      </c>
    </row>
    <row r="35" spans="1:19" ht="57.75">
      <c r="A35" s="38">
        <v>34</v>
      </c>
      <c r="B35" s="38" t="s">
        <v>672</v>
      </c>
      <c r="C35" s="38" t="s">
        <v>613</v>
      </c>
      <c r="D35" s="38" t="s">
        <v>614</v>
      </c>
      <c r="E35" s="38" t="s">
        <v>346</v>
      </c>
      <c r="F35" s="38" t="s">
        <v>689</v>
      </c>
      <c r="G35" s="38" t="s">
        <v>690</v>
      </c>
      <c r="H35" s="38" t="s">
        <v>616</v>
      </c>
      <c r="I35" s="24" t="s">
        <v>368</v>
      </c>
      <c r="J35" s="38" t="s">
        <v>618</v>
      </c>
      <c r="K35" s="38" t="s">
        <v>619</v>
      </c>
      <c r="L35" s="38"/>
      <c r="M35" s="38"/>
      <c r="N35" s="38"/>
      <c r="O35" s="38"/>
      <c r="P35" s="38" t="s">
        <v>12</v>
      </c>
      <c r="Q35" s="38">
        <v>1</v>
      </c>
      <c r="R35" s="38" t="s">
        <v>612</v>
      </c>
      <c r="S35" s="39">
        <v>45362</v>
      </c>
    </row>
    <row r="36" spans="1:19" ht="87">
      <c r="A36" s="38">
        <v>35</v>
      </c>
      <c r="B36" s="38" t="s">
        <v>672</v>
      </c>
      <c r="C36" s="38" t="s">
        <v>613</v>
      </c>
      <c r="D36" s="38" t="s">
        <v>614</v>
      </c>
      <c r="E36" s="38" t="s">
        <v>346</v>
      </c>
      <c r="F36" s="38" t="s">
        <v>691</v>
      </c>
      <c r="G36" s="38" t="s">
        <v>692</v>
      </c>
      <c r="H36" s="38" t="s">
        <v>616</v>
      </c>
      <c r="I36" s="24" t="s">
        <v>693</v>
      </c>
      <c r="J36" s="38" t="s">
        <v>644</v>
      </c>
      <c r="K36" s="38" t="s">
        <v>622</v>
      </c>
      <c r="L36" s="38"/>
      <c r="M36" s="38"/>
      <c r="N36" s="38"/>
      <c r="O36" s="38"/>
      <c r="P36" s="38" t="s">
        <v>12</v>
      </c>
      <c r="Q36" s="38">
        <v>1</v>
      </c>
      <c r="R36" s="38" t="s">
        <v>612</v>
      </c>
      <c r="S36" s="39">
        <v>45362</v>
      </c>
    </row>
    <row r="37" spans="1:19" ht="115.5">
      <c r="A37" s="38">
        <v>36</v>
      </c>
      <c r="B37" s="38" t="s">
        <v>672</v>
      </c>
      <c r="C37" s="38" t="s">
        <v>613</v>
      </c>
      <c r="D37" s="38" t="s">
        <v>614</v>
      </c>
      <c r="E37" s="38" t="s">
        <v>346</v>
      </c>
      <c r="F37" s="38" t="s">
        <v>687</v>
      </c>
      <c r="G37" s="38" t="s">
        <v>682</v>
      </c>
      <c r="H37" s="38" t="s">
        <v>616</v>
      </c>
      <c r="I37" s="24" t="s">
        <v>371</v>
      </c>
      <c r="J37" s="38" t="s">
        <v>618</v>
      </c>
      <c r="K37" s="38" t="s">
        <v>619</v>
      </c>
      <c r="L37" s="38"/>
      <c r="M37" s="38"/>
      <c r="N37" s="38"/>
      <c r="O37" s="38"/>
      <c r="P37" s="38" t="s">
        <v>12</v>
      </c>
      <c r="Q37" s="38">
        <v>1</v>
      </c>
      <c r="R37" s="38" t="s">
        <v>612</v>
      </c>
      <c r="S37" s="39">
        <v>45362</v>
      </c>
    </row>
    <row r="38" spans="1:19" ht="57.75">
      <c r="A38" s="38">
        <v>37</v>
      </c>
      <c r="B38" s="38" t="s">
        <v>672</v>
      </c>
      <c r="C38" s="38" t="s">
        <v>613</v>
      </c>
      <c r="D38" s="38" t="s">
        <v>614</v>
      </c>
      <c r="E38" s="38" t="s">
        <v>346</v>
      </c>
      <c r="F38" s="38" t="s">
        <v>304</v>
      </c>
      <c r="G38" s="38" t="s">
        <v>264</v>
      </c>
      <c r="H38" s="38" t="s">
        <v>616</v>
      </c>
      <c r="I38" s="24" t="s">
        <v>365</v>
      </c>
      <c r="J38" s="38" t="s">
        <v>618</v>
      </c>
      <c r="K38" s="38" t="s">
        <v>619</v>
      </c>
      <c r="L38" s="38"/>
      <c r="M38" s="38"/>
      <c r="N38" s="38"/>
      <c r="O38" s="38"/>
      <c r="P38" s="38" t="s">
        <v>12</v>
      </c>
      <c r="Q38" s="38">
        <v>1</v>
      </c>
      <c r="R38" s="38" t="s">
        <v>612</v>
      </c>
      <c r="S38" s="39">
        <v>45362</v>
      </c>
    </row>
    <row r="39" spans="1:19" ht="72.75">
      <c r="A39" s="38">
        <v>38</v>
      </c>
      <c r="B39" s="38" t="s">
        <v>672</v>
      </c>
      <c r="C39" s="38" t="s">
        <v>613</v>
      </c>
      <c r="D39" s="38" t="s">
        <v>614</v>
      </c>
      <c r="E39" s="38" t="s">
        <v>346</v>
      </c>
      <c r="F39" s="38" t="s">
        <v>694</v>
      </c>
      <c r="G39" s="38" t="s">
        <v>695</v>
      </c>
      <c r="H39" s="38" t="s">
        <v>616</v>
      </c>
      <c r="I39" s="24" t="s">
        <v>357</v>
      </c>
      <c r="J39" s="38" t="s">
        <v>618</v>
      </c>
      <c r="K39" s="38" t="s">
        <v>619</v>
      </c>
      <c r="L39" s="38"/>
      <c r="M39" s="38"/>
      <c r="N39" s="38"/>
      <c r="O39" s="38"/>
      <c r="P39" s="38" t="s">
        <v>12</v>
      </c>
      <c r="Q39" s="38">
        <v>1</v>
      </c>
      <c r="R39" s="38" t="s">
        <v>612</v>
      </c>
      <c r="S39" s="39">
        <v>45362</v>
      </c>
    </row>
    <row r="40" spans="1:19" ht="115.5">
      <c r="A40" s="38">
        <v>39</v>
      </c>
      <c r="B40" s="38" t="s">
        <v>672</v>
      </c>
      <c r="C40" s="38" t="s">
        <v>613</v>
      </c>
      <c r="D40" s="38" t="s">
        <v>614</v>
      </c>
      <c r="E40" s="38" t="s">
        <v>377</v>
      </c>
      <c r="F40" s="38" t="s">
        <v>696</v>
      </c>
      <c r="G40" s="38" t="s">
        <v>682</v>
      </c>
      <c r="H40" s="38" t="s">
        <v>616</v>
      </c>
      <c r="I40" s="24" t="s">
        <v>395</v>
      </c>
      <c r="J40" s="38" t="s">
        <v>618</v>
      </c>
      <c r="K40" s="38" t="s">
        <v>619</v>
      </c>
      <c r="L40" s="38"/>
      <c r="M40" s="38"/>
      <c r="N40" s="38"/>
      <c r="O40" s="38"/>
      <c r="P40" s="38" t="s">
        <v>12</v>
      </c>
      <c r="Q40" s="38">
        <v>1</v>
      </c>
      <c r="R40" s="38" t="s">
        <v>612</v>
      </c>
      <c r="S40" s="39">
        <v>45362</v>
      </c>
    </row>
    <row r="41" spans="1:19" ht="87">
      <c r="A41" s="38">
        <v>40</v>
      </c>
      <c r="B41" s="38" t="s">
        <v>672</v>
      </c>
      <c r="C41" s="38" t="s">
        <v>613</v>
      </c>
      <c r="D41" s="38" t="s">
        <v>614</v>
      </c>
      <c r="E41" s="38" t="s">
        <v>697</v>
      </c>
      <c r="F41" s="38" t="s">
        <v>698</v>
      </c>
      <c r="G41" s="38" t="s">
        <v>355</v>
      </c>
      <c r="H41" s="38" t="s">
        <v>616</v>
      </c>
      <c r="I41" s="24" t="s">
        <v>405</v>
      </c>
      <c r="J41" s="38" t="s">
        <v>618</v>
      </c>
      <c r="K41" s="38" t="s">
        <v>619</v>
      </c>
      <c r="L41" s="38"/>
      <c r="M41" s="38"/>
      <c r="N41" s="38"/>
      <c r="O41" s="38"/>
      <c r="P41" s="38" t="s">
        <v>12</v>
      </c>
      <c r="Q41" s="38">
        <v>1</v>
      </c>
      <c r="R41" s="38" t="s">
        <v>612</v>
      </c>
      <c r="S41" s="39">
        <v>45362</v>
      </c>
    </row>
    <row r="42" spans="1:19" ht="115.5">
      <c r="A42" s="38">
        <v>41</v>
      </c>
      <c r="B42" s="38" t="s">
        <v>672</v>
      </c>
      <c r="C42" s="38" t="s">
        <v>613</v>
      </c>
      <c r="D42" s="38" t="s">
        <v>614</v>
      </c>
      <c r="E42" s="38" t="s">
        <v>697</v>
      </c>
      <c r="F42" s="38" t="s">
        <v>699</v>
      </c>
      <c r="G42" s="38" t="s">
        <v>682</v>
      </c>
      <c r="H42" s="38" t="s">
        <v>616</v>
      </c>
      <c r="I42" s="38"/>
      <c r="J42" s="38" t="s">
        <v>618</v>
      </c>
      <c r="K42" s="38" t="s">
        <v>619</v>
      </c>
      <c r="L42" s="38"/>
      <c r="M42" s="38"/>
      <c r="N42" s="38"/>
      <c r="O42" s="38"/>
      <c r="P42" s="38" t="s">
        <v>12</v>
      </c>
      <c r="Q42" s="38">
        <v>1</v>
      </c>
      <c r="R42" s="38" t="s">
        <v>612</v>
      </c>
      <c r="S42" s="39">
        <v>45362</v>
      </c>
    </row>
    <row r="43" spans="1:19" ht="87">
      <c r="A43" s="38">
        <v>42</v>
      </c>
      <c r="B43" s="38" t="s">
        <v>672</v>
      </c>
      <c r="C43" s="38" t="s">
        <v>613</v>
      </c>
      <c r="D43" s="38" t="s">
        <v>614</v>
      </c>
      <c r="E43" s="38" t="s">
        <v>697</v>
      </c>
      <c r="F43" s="38" t="s">
        <v>304</v>
      </c>
      <c r="G43" s="38" t="s">
        <v>264</v>
      </c>
      <c r="H43" s="38" t="s">
        <v>616</v>
      </c>
      <c r="I43" s="24" t="s">
        <v>700</v>
      </c>
      <c r="J43" s="38" t="s">
        <v>618</v>
      </c>
      <c r="K43" s="38" t="s">
        <v>619</v>
      </c>
      <c r="L43" s="38"/>
      <c r="M43" s="38"/>
      <c r="N43" s="38"/>
      <c r="O43" s="38"/>
      <c r="P43" s="38" t="s">
        <v>12</v>
      </c>
      <c r="Q43" s="38">
        <v>1</v>
      </c>
      <c r="R43" s="38" t="s">
        <v>612</v>
      </c>
      <c r="S43" s="39">
        <v>45362</v>
      </c>
    </row>
    <row r="44" spans="1:19" ht="57.75">
      <c r="A44" s="38">
        <v>43</v>
      </c>
      <c r="B44" s="38" t="s">
        <v>672</v>
      </c>
      <c r="C44" s="38" t="s">
        <v>613</v>
      </c>
      <c r="D44" s="38" t="s">
        <v>614</v>
      </c>
      <c r="E44" s="38" t="s">
        <v>701</v>
      </c>
      <c r="F44" s="38" t="s">
        <v>659</v>
      </c>
      <c r="G44" s="38" t="s">
        <v>660</v>
      </c>
      <c r="H44" s="38" t="s">
        <v>616</v>
      </c>
      <c r="I44" s="24" t="s">
        <v>702</v>
      </c>
      <c r="J44" s="38" t="s">
        <v>644</v>
      </c>
      <c r="K44" s="38" t="s">
        <v>619</v>
      </c>
      <c r="L44" s="38"/>
      <c r="M44" s="38"/>
      <c r="N44" s="38"/>
      <c r="O44" s="38"/>
      <c r="P44" s="38" t="s">
        <v>12</v>
      </c>
      <c r="Q44" s="38">
        <v>1</v>
      </c>
      <c r="R44" s="38" t="s">
        <v>612</v>
      </c>
      <c r="S44" s="39">
        <v>45362</v>
      </c>
    </row>
    <row r="45" spans="1:19" ht="115.5">
      <c r="A45" s="38">
        <v>44</v>
      </c>
      <c r="B45" s="38" t="s">
        <v>672</v>
      </c>
      <c r="C45" s="38" t="s">
        <v>613</v>
      </c>
      <c r="D45" s="38" t="s">
        <v>614</v>
      </c>
      <c r="E45" s="38" t="s">
        <v>701</v>
      </c>
      <c r="F45" s="38" t="s">
        <v>696</v>
      </c>
      <c r="G45" s="38" t="s">
        <v>682</v>
      </c>
      <c r="H45" s="38" t="s">
        <v>616</v>
      </c>
      <c r="I45" s="24" t="s">
        <v>703</v>
      </c>
      <c r="J45" s="38" t="s">
        <v>618</v>
      </c>
      <c r="K45" s="38" t="s">
        <v>619</v>
      </c>
      <c r="L45" s="38"/>
      <c r="M45" s="38"/>
      <c r="N45" s="38"/>
      <c r="O45" s="38"/>
      <c r="P45" s="38" t="s">
        <v>12</v>
      </c>
      <c r="Q45" s="38">
        <v>1</v>
      </c>
      <c r="R45" s="38" t="s">
        <v>612</v>
      </c>
      <c r="S45" s="39">
        <v>45362</v>
      </c>
    </row>
    <row r="46" spans="1:19" ht="72.75">
      <c r="A46" s="38">
        <v>45</v>
      </c>
      <c r="B46" s="38" t="s">
        <v>672</v>
      </c>
      <c r="C46" s="38" t="s">
        <v>613</v>
      </c>
      <c r="D46" s="38" t="s">
        <v>614</v>
      </c>
      <c r="E46" s="38" t="s">
        <v>701</v>
      </c>
      <c r="F46" s="38" t="s">
        <v>704</v>
      </c>
      <c r="G46" s="38" t="s">
        <v>705</v>
      </c>
      <c r="H46" s="38" t="s">
        <v>616</v>
      </c>
      <c r="I46" s="24" t="s">
        <v>706</v>
      </c>
      <c r="J46" s="38" t="s">
        <v>618</v>
      </c>
      <c r="K46" s="38" t="s">
        <v>619</v>
      </c>
      <c r="L46" s="38"/>
      <c r="M46" s="38"/>
      <c r="N46" s="38"/>
      <c r="O46" s="38"/>
      <c r="P46" s="38" t="s">
        <v>12</v>
      </c>
      <c r="Q46" s="38">
        <v>1</v>
      </c>
      <c r="R46" s="38" t="s">
        <v>612</v>
      </c>
      <c r="S46" s="39">
        <v>45362</v>
      </c>
    </row>
    <row r="47" spans="1:19" ht="115.5">
      <c r="A47" s="38">
        <v>46</v>
      </c>
      <c r="B47" s="38" t="s">
        <v>707</v>
      </c>
      <c r="C47" s="38" t="s">
        <v>613</v>
      </c>
      <c r="D47" s="38" t="s">
        <v>614</v>
      </c>
      <c r="E47" s="38" t="s">
        <v>708</v>
      </c>
      <c r="F47" s="38" t="s">
        <v>709</v>
      </c>
      <c r="G47" s="38" t="s">
        <v>682</v>
      </c>
      <c r="H47" s="38" t="s">
        <v>616</v>
      </c>
      <c r="I47" s="24" t="s">
        <v>440</v>
      </c>
      <c r="J47" s="38" t="s">
        <v>618</v>
      </c>
      <c r="K47" s="38" t="s">
        <v>619</v>
      </c>
      <c r="L47" s="38"/>
      <c r="M47" s="38"/>
      <c r="N47" s="38"/>
      <c r="O47" s="38"/>
      <c r="P47" s="38" t="s">
        <v>12</v>
      </c>
      <c r="Q47" s="38">
        <v>1</v>
      </c>
      <c r="R47" s="38" t="s">
        <v>612</v>
      </c>
      <c r="S47" s="39">
        <v>45362</v>
      </c>
    </row>
    <row r="48" spans="1:19" ht="72.75">
      <c r="A48" s="38">
        <v>47</v>
      </c>
      <c r="B48" s="38" t="s">
        <v>707</v>
      </c>
      <c r="C48" s="38" t="s">
        <v>613</v>
      </c>
      <c r="D48" s="38" t="s">
        <v>614</v>
      </c>
      <c r="E48" s="38" t="s">
        <v>708</v>
      </c>
      <c r="F48" s="38" t="s">
        <v>442</v>
      </c>
      <c r="G48" s="38" t="s">
        <v>443</v>
      </c>
      <c r="H48" s="38" t="s">
        <v>616</v>
      </c>
      <c r="I48" s="24" t="s">
        <v>444</v>
      </c>
      <c r="J48" s="38" t="s">
        <v>618</v>
      </c>
      <c r="K48" s="38" t="s">
        <v>619</v>
      </c>
      <c r="L48" s="38"/>
      <c r="M48" s="38"/>
      <c r="N48" s="38"/>
      <c r="O48" s="38"/>
      <c r="P48" s="38" t="s">
        <v>12</v>
      </c>
      <c r="Q48" s="38">
        <v>1</v>
      </c>
      <c r="R48" s="38" t="s">
        <v>612</v>
      </c>
      <c r="S48" s="39">
        <v>45362</v>
      </c>
    </row>
    <row r="49" spans="1:19" ht="29.25">
      <c r="A49" s="38">
        <v>48</v>
      </c>
      <c r="B49" s="38" t="s">
        <v>707</v>
      </c>
      <c r="C49" s="38" t="s">
        <v>613</v>
      </c>
      <c r="D49" s="38" t="s">
        <v>614</v>
      </c>
      <c r="E49" s="38" t="s">
        <v>708</v>
      </c>
      <c r="F49" s="38" t="s">
        <v>710</v>
      </c>
      <c r="G49" s="38"/>
      <c r="H49" s="38" t="s">
        <v>616</v>
      </c>
      <c r="I49" s="24" t="s">
        <v>711</v>
      </c>
      <c r="J49" s="38" t="s">
        <v>618</v>
      </c>
      <c r="K49" s="38" t="s">
        <v>619</v>
      </c>
      <c r="L49" s="38"/>
      <c r="M49" s="38"/>
      <c r="N49" s="38"/>
      <c r="O49" s="38"/>
      <c r="P49" s="38" t="s">
        <v>12</v>
      </c>
      <c r="Q49" s="38">
        <v>1</v>
      </c>
      <c r="R49" s="38" t="s">
        <v>612</v>
      </c>
      <c r="S49" s="39">
        <v>45362</v>
      </c>
    </row>
    <row r="50" spans="1:19" ht="115.5">
      <c r="A50" s="38">
        <v>49</v>
      </c>
      <c r="B50" s="38" t="s">
        <v>707</v>
      </c>
      <c r="C50" s="38" t="s">
        <v>613</v>
      </c>
      <c r="D50" s="38" t="s">
        <v>614</v>
      </c>
      <c r="E50" s="23" t="s">
        <v>462</v>
      </c>
      <c r="F50" s="38" t="s">
        <v>467</v>
      </c>
      <c r="G50" s="38" t="s">
        <v>468</v>
      </c>
      <c r="H50" s="38" t="s">
        <v>616</v>
      </c>
      <c r="I50" s="24" t="s">
        <v>469</v>
      </c>
      <c r="J50" s="38" t="s">
        <v>618</v>
      </c>
      <c r="K50" s="38" t="s">
        <v>619</v>
      </c>
      <c r="L50" s="38"/>
      <c r="M50" s="38"/>
      <c r="N50" s="38"/>
      <c r="O50" s="38"/>
      <c r="P50" s="38" t="s">
        <v>12</v>
      </c>
      <c r="Q50" s="38">
        <v>1</v>
      </c>
      <c r="R50" s="38" t="s">
        <v>612</v>
      </c>
      <c r="S50" s="39">
        <v>45362</v>
      </c>
    </row>
    <row r="51" spans="1:19" ht="72.75">
      <c r="A51" s="38">
        <v>50</v>
      </c>
      <c r="B51" s="38" t="s">
        <v>707</v>
      </c>
      <c r="C51" s="38" t="s">
        <v>613</v>
      </c>
      <c r="D51" s="38" t="s">
        <v>614</v>
      </c>
      <c r="E51" s="23" t="s">
        <v>462</v>
      </c>
      <c r="F51" s="38" t="s">
        <v>712</v>
      </c>
      <c r="G51" s="38" t="s">
        <v>476</v>
      </c>
      <c r="H51" s="38" t="s">
        <v>616</v>
      </c>
      <c r="I51" s="24" t="s">
        <v>477</v>
      </c>
      <c r="J51" s="38" t="s">
        <v>618</v>
      </c>
      <c r="K51" s="38" t="s">
        <v>619</v>
      </c>
      <c r="L51" s="38"/>
      <c r="M51" s="38"/>
      <c r="N51" s="38"/>
      <c r="O51" s="38"/>
      <c r="P51" s="38" t="s">
        <v>12</v>
      </c>
      <c r="Q51" s="38">
        <v>1</v>
      </c>
      <c r="R51" s="38" t="s">
        <v>612</v>
      </c>
      <c r="S51" s="39">
        <v>45362</v>
      </c>
    </row>
    <row r="52" spans="1:19" ht="87">
      <c r="A52" s="38">
        <v>51</v>
      </c>
      <c r="B52" s="38" t="s">
        <v>707</v>
      </c>
      <c r="C52" s="38" t="s">
        <v>613</v>
      </c>
      <c r="D52" s="38" t="s">
        <v>614</v>
      </c>
      <c r="E52" s="23" t="s">
        <v>462</v>
      </c>
      <c r="F52" s="38" t="s">
        <v>704</v>
      </c>
      <c r="G52" s="38" t="s">
        <v>705</v>
      </c>
      <c r="H52" s="38" t="s">
        <v>616</v>
      </c>
      <c r="I52" s="24" t="s">
        <v>713</v>
      </c>
      <c r="J52" s="38" t="s">
        <v>618</v>
      </c>
      <c r="K52" s="38" t="s">
        <v>619</v>
      </c>
      <c r="L52" s="38"/>
      <c r="M52" s="38"/>
      <c r="N52" s="38"/>
      <c r="O52" s="38"/>
      <c r="P52" s="38" t="s">
        <v>12</v>
      </c>
      <c r="Q52" s="38">
        <v>1</v>
      </c>
      <c r="R52" s="38" t="s">
        <v>612</v>
      </c>
      <c r="S52" s="39">
        <v>45362</v>
      </c>
    </row>
    <row r="53" spans="1:19" ht="115.5">
      <c r="A53" s="38">
        <v>52</v>
      </c>
      <c r="B53" s="38" t="s">
        <v>707</v>
      </c>
      <c r="C53" s="38" t="s">
        <v>613</v>
      </c>
      <c r="D53" s="38" t="s">
        <v>614</v>
      </c>
      <c r="E53" s="23" t="s">
        <v>481</v>
      </c>
      <c r="F53" s="38" t="s">
        <v>714</v>
      </c>
      <c r="G53" s="38" t="s">
        <v>682</v>
      </c>
      <c r="H53" s="38" t="s">
        <v>616</v>
      </c>
      <c r="I53" s="24" t="s">
        <v>494</v>
      </c>
      <c r="J53" s="38" t="s">
        <v>618</v>
      </c>
      <c r="K53" s="38" t="s">
        <v>619</v>
      </c>
      <c r="L53" s="38"/>
      <c r="M53" s="38"/>
      <c r="N53" s="38"/>
      <c r="O53" s="38"/>
      <c r="P53" s="38" t="s">
        <v>12</v>
      </c>
      <c r="Q53" s="38">
        <v>1</v>
      </c>
      <c r="R53" s="38" t="s">
        <v>612</v>
      </c>
      <c r="S53" s="39">
        <v>45362</v>
      </c>
    </row>
    <row r="54" spans="1:19" ht="87">
      <c r="A54" s="38">
        <v>53</v>
      </c>
      <c r="B54" s="38" t="s">
        <v>707</v>
      </c>
      <c r="C54" s="38" t="s">
        <v>613</v>
      </c>
      <c r="D54" s="38" t="s">
        <v>614</v>
      </c>
      <c r="E54" s="23" t="s">
        <v>481</v>
      </c>
      <c r="F54" s="38" t="s">
        <v>715</v>
      </c>
      <c r="G54" s="38" t="s">
        <v>716</v>
      </c>
      <c r="H54" s="38" t="s">
        <v>616</v>
      </c>
      <c r="I54" s="24" t="s">
        <v>491</v>
      </c>
      <c r="J54" s="38" t="s">
        <v>618</v>
      </c>
      <c r="K54" s="38" t="s">
        <v>619</v>
      </c>
      <c r="L54" s="38"/>
      <c r="M54" s="38"/>
      <c r="N54" s="38"/>
      <c r="O54" s="38"/>
      <c r="P54" s="38" t="s">
        <v>12</v>
      </c>
      <c r="Q54" s="38">
        <v>1</v>
      </c>
      <c r="R54" s="38" t="s">
        <v>612</v>
      </c>
      <c r="S54" s="39">
        <v>45362</v>
      </c>
    </row>
    <row r="55" spans="1:19" ht="87">
      <c r="A55" s="38">
        <v>54</v>
      </c>
      <c r="B55" s="39">
        <v>45362</v>
      </c>
      <c r="C55" s="38" t="s">
        <v>613</v>
      </c>
      <c r="D55" s="38" t="s">
        <v>614</v>
      </c>
      <c r="E55" s="38" t="s">
        <v>520</v>
      </c>
      <c r="F55" s="38" t="s">
        <v>717</v>
      </c>
      <c r="G55" s="38" t="s">
        <v>718</v>
      </c>
      <c r="H55" s="38" t="s">
        <v>616</v>
      </c>
      <c r="I55" s="24" t="s">
        <v>523</v>
      </c>
      <c r="J55" s="38" t="s">
        <v>618</v>
      </c>
      <c r="K55" s="38" t="s">
        <v>619</v>
      </c>
      <c r="L55" s="38"/>
      <c r="M55" s="38"/>
      <c r="N55" s="38"/>
      <c r="O55" s="38"/>
      <c r="P55" s="38" t="s">
        <v>12</v>
      </c>
      <c r="Q55" s="38">
        <v>1</v>
      </c>
      <c r="R55" s="38" t="s">
        <v>612</v>
      </c>
      <c r="S55" s="39">
        <v>45362</v>
      </c>
    </row>
    <row r="56" spans="1:19" ht="101.25">
      <c r="A56" s="38">
        <v>55</v>
      </c>
      <c r="B56" s="39">
        <v>45362</v>
      </c>
      <c r="C56" s="38" t="s">
        <v>613</v>
      </c>
      <c r="D56" s="38" t="s">
        <v>638</v>
      </c>
      <c r="E56" s="38" t="s">
        <v>143</v>
      </c>
      <c r="F56" s="38" t="s">
        <v>158</v>
      </c>
      <c r="G56" s="38" t="s">
        <v>719</v>
      </c>
      <c r="H56" s="38" t="s">
        <v>616</v>
      </c>
      <c r="I56" s="24" t="s">
        <v>159</v>
      </c>
      <c r="J56" s="38" t="s">
        <v>618</v>
      </c>
      <c r="K56" s="38" t="s">
        <v>619</v>
      </c>
      <c r="L56" s="38"/>
      <c r="M56" s="38"/>
      <c r="N56" s="38"/>
      <c r="O56" s="38"/>
      <c r="P56" s="38" t="s">
        <v>12</v>
      </c>
      <c r="Q56" s="38">
        <v>1</v>
      </c>
      <c r="R56" s="38" t="s">
        <v>612</v>
      </c>
      <c r="S56" s="39">
        <v>45362</v>
      </c>
    </row>
    <row r="57" spans="1:19" ht="87">
      <c r="A57" s="38">
        <v>56</v>
      </c>
      <c r="B57" s="39">
        <v>45362</v>
      </c>
      <c r="C57" s="38" t="s">
        <v>613</v>
      </c>
      <c r="D57" s="38" t="s">
        <v>638</v>
      </c>
      <c r="E57" s="38" t="s">
        <v>143</v>
      </c>
      <c r="F57" s="38" t="s">
        <v>704</v>
      </c>
      <c r="G57" s="38" t="s">
        <v>705</v>
      </c>
      <c r="H57" s="38" t="s">
        <v>616</v>
      </c>
      <c r="I57" s="24" t="s">
        <v>713</v>
      </c>
      <c r="J57" s="38" t="s">
        <v>618</v>
      </c>
      <c r="K57" s="38" t="s">
        <v>619</v>
      </c>
      <c r="L57" s="38"/>
      <c r="M57" s="38"/>
      <c r="N57" s="38"/>
      <c r="O57" s="38"/>
      <c r="P57" s="38" t="s">
        <v>12</v>
      </c>
      <c r="Q57" s="38">
        <v>1</v>
      </c>
      <c r="R57" s="38" t="s">
        <v>612</v>
      </c>
      <c r="S57" s="39">
        <v>45362</v>
      </c>
    </row>
  </sheetData>
  <dataValidations count="5">
    <dataValidation type="list" allowBlank="1" showInputMessage="1" showErrorMessage="1" sqref="J1:J1048576" xr:uid="{56561E63-A73C-4ED1-A968-81E0B62A9857}">
      <formula1>"Critical, Non-Critical"</formula1>
    </dataValidation>
    <dataValidation type="list" allowBlank="1" showInputMessage="1" showErrorMessage="1" sqref="K1:K1048576" xr:uid="{85AA2A2C-F18C-4348-BC60-628B5F040B6A}">
      <formula1>"Bug, Enhancement"</formula1>
    </dataValidation>
    <dataValidation type="list" allowBlank="1" showInputMessage="1" showErrorMessage="1" sqref="O1:O1048576" xr:uid="{0D8F8C11-002B-4CF9-9291-0E564488A6E5}">
      <formula1>"Completed, In-Testing, Pending"</formula1>
    </dataValidation>
    <dataValidation type="list" allowBlank="1" showInputMessage="1" showErrorMessage="1" sqref="Q2:Q1048576" xr:uid="{33145A53-8995-45CE-AE26-4323C2BB8383}">
      <formula1>"1, 2, 3, 4, 5"</formula1>
    </dataValidation>
    <dataValidation allowBlank="1" showInputMessage="1" showErrorMessage="1" sqref="R1:R1048576 Q1" xr:uid="{089A3AB6-4581-45EA-9420-602F02717736}"/>
  </dataValidations>
  <hyperlinks>
    <hyperlink ref="I2" r:id="rId1" display="admin can login with invalid credential.png" xr:uid="{0D2A7265-F0FE-405D-9FE6-78420755D182}"/>
    <hyperlink ref="I5" r:id="rId2" xr:uid="{6629EBBF-8657-4289-AEA3-5C2FEA4C8608}"/>
    <hyperlink ref="I8" r:id="rId3" xr:uid="{AD2BE5F7-FE77-4E85-B8C2-CA34925C83FC}"/>
    <hyperlink ref="I9" r:id="rId4" xr:uid="{4F4DA121-06AC-49EA-8738-5F92698285BA}"/>
    <hyperlink ref="I10" r:id="rId5" xr:uid="{0D408677-C3FB-4E91-90DB-065B9F7FA00E}"/>
    <hyperlink ref="I11" r:id="rId6" xr:uid="{D9AEEEE1-92D3-43C2-93A4-0C72ABE580F2}"/>
    <hyperlink ref="I12" r:id="rId7" xr:uid="{69D8BDDF-1BDC-4199-AE3D-4AF239957C25}"/>
    <hyperlink ref="I13" r:id="rId8" xr:uid="{84DBD4D4-C92F-4126-91BB-39AFDD199B7C}"/>
    <hyperlink ref="I14" r:id="rId9" xr:uid="{1479EAD8-EE81-4CBC-8EDD-A8AE06A6CD1D}"/>
    <hyperlink ref="I15" r:id="rId10" xr:uid="{35A7D75F-3FE3-4918-ADEA-9BB0A5E58ADD}"/>
    <hyperlink ref="I16" r:id="rId11" xr:uid="{C25F6C7D-9B87-4D94-9E0F-7D66948963D2}"/>
    <hyperlink ref="I18" r:id="rId12" xr:uid="{380A7A8E-B9E5-476F-8119-29901D70014A}"/>
    <hyperlink ref="I19" r:id="rId13" xr:uid="{FA0EC1B9-83F4-46D3-8BE6-9971B9C48C34}"/>
    <hyperlink ref="I20" r:id="rId14" xr:uid="{AAF60CEB-90E4-4092-A7C0-A616EDFB86C9}"/>
    <hyperlink ref="I22" r:id="rId15" xr:uid="{59A3EBC1-18D2-485D-A22E-F1259CD4E787}"/>
    <hyperlink ref="I23" r:id="rId16" xr:uid="{110A44FB-FFF9-4E50-8641-8DE019EEBC5C}"/>
    <hyperlink ref="I24" r:id="rId17" xr:uid="{CB38906E-BACA-432A-A6B6-8BE31BBAE455}"/>
    <hyperlink ref="I25" r:id="rId18" xr:uid="{AC358578-5CBD-410C-9169-6C559394AC16}"/>
    <hyperlink ref="I26" r:id="rId19" xr:uid="{06DFE287-4ACB-4C2E-840A-DB92E9C1612E}"/>
    <hyperlink ref="I27" r:id="rId20" xr:uid="{23ECFB03-D50D-4CDE-BD87-CBF1E076396C}"/>
    <hyperlink ref="I28" r:id="rId21" xr:uid="{9AD70F6B-8917-4963-95DD-9CE15F8FBCCA}"/>
    <hyperlink ref="I29" r:id="rId22" xr:uid="{57BEAACA-FCA6-4952-9D83-50D5EF834790}"/>
    <hyperlink ref="I30" r:id="rId23" xr:uid="{2C98ACFD-3619-454C-93B5-E41F7249D13C}"/>
    <hyperlink ref="I31" r:id="rId24" xr:uid="{10C7839A-EED5-49CF-98C0-C03F819C390D}"/>
    <hyperlink ref="I32" r:id="rId25" xr:uid="{8E885F99-5E3F-472E-8489-827BD4CAA4CB}"/>
    <hyperlink ref="I33" r:id="rId26" xr:uid="{66EDBBBB-7256-4C4F-962D-BE95BBEB1430}"/>
    <hyperlink ref="I34" r:id="rId27" xr:uid="{C7459BC5-5607-42C5-A1E8-0936FC2FE295}"/>
    <hyperlink ref="I17" r:id="rId28" xr:uid="{08E55554-71C6-45C4-9A09-FA2E28953F07}"/>
    <hyperlink ref="I35" r:id="rId29" xr:uid="{B17C7AD6-243E-47CD-BFC4-2215188E048E}"/>
    <hyperlink ref="I36" r:id="rId30" xr:uid="{11FAEACE-8E47-466C-81A9-BDC4857511EB}"/>
    <hyperlink ref="I37" r:id="rId31" xr:uid="{93854C29-0BEA-479B-BAA2-079855715320}"/>
    <hyperlink ref="I38" r:id="rId32" xr:uid="{9A1BFB3D-E910-4982-87B4-163BF31578B1}"/>
    <hyperlink ref="I39" r:id="rId33" xr:uid="{8DB737F0-9066-40D7-B00B-24F411E4BFC3}"/>
    <hyperlink ref="I40" r:id="rId34" xr:uid="{CE9DE69F-235F-46E7-A829-B019B0BE3B97}"/>
    <hyperlink ref="I41" r:id="rId35" xr:uid="{4CAD297A-8EF6-4FEC-BDDD-C89AC1AF1A74}"/>
    <hyperlink ref="I43" r:id="rId36" xr:uid="{C43C269E-6310-4DA8-9995-965A66F4EF76}"/>
    <hyperlink ref="I44" r:id="rId37" xr:uid="{54618326-15D5-47C5-85EC-8F97AD5E4365}"/>
    <hyperlink ref="I45" r:id="rId38" xr:uid="{EB885785-605F-4ED0-82B6-676B7EF13B7A}"/>
    <hyperlink ref="I46" r:id="rId39" xr:uid="{1C5FF460-3BCB-45F8-953D-D2D6BCCD7EEC}"/>
    <hyperlink ref="I47" r:id="rId40" xr:uid="{2A4B9487-97D7-43A2-8DA4-9C7BC13EDBC7}"/>
    <hyperlink ref="I48" r:id="rId41" xr:uid="{D08D41C0-5871-47F9-99EF-ECDF33E4BE80}"/>
    <hyperlink ref="I49" r:id="rId42" xr:uid="{B0A17182-2100-49C5-ACF4-95EE783C07A0}"/>
    <hyperlink ref="I50" r:id="rId43" xr:uid="{313DB905-CB69-48CB-AD07-E8DB8C65C94E}"/>
    <hyperlink ref="I51" r:id="rId44" xr:uid="{DAC64E14-76BB-4719-AEFE-86088119DE69}"/>
    <hyperlink ref="I52" r:id="rId45" xr:uid="{34E46E4C-B3A8-4761-8779-1430D39070E5}"/>
    <hyperlink ref="I54" r:id="rId46" xr:uid="{BD33827F-CD26-4B86-9CF1-F6C5770D35DF}"/>
    <hyperlink ref="I53" r:id="rId47" xr:uid="{759745C8-2193-463A-BF6A-65430125F75F}"/>
    <hyperlink ref="I55" r:id="rId48" xr:uid="{2C0116CC-E89C-4F65-8FAE-795CF25E443D}"/>
    <hyperlink ref="I56" r:id="rId49" xr:uid="{A12D5550-4606-4D65-ABA7-4ADF18AC9585}"/>
    <hyperlink ref="I57" r:id="rId50" xr:uid="{76A30D7C-91A0-4F3E-8ED9-5CADD3AA98F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C96F-4279-4089-A2E0-5DD1C571BDF1}">
  <dimension ref="A1:S65"/>
  <sheetViews>
    <sheetView workbookViewId="0">
      <pane ySplit="1" topLeftCell="A5" activePane="bottomLeft" state="frozen"/>
      <selection pane="bottomLeft" activeCell="M6" sqref="M6"/>
    </sheetView>
  </sheetViews>
  <sheetFormatPr defaultRowHeight="15"/>
  <cols>
    <col min="1" max="1" width="4.28515625" style="6" bestFit="1" customWidth="1"/>
    <col min="2" max="2" width="12.5703125" style="6" customWidth="1"/>
    <col min="3" max="5" width="10.7109375" style="6" customWidth="1"/>
    <col min="6" max="6" width="20.42578125" style="6" customWidth="1"/>
    <col min="7" max="7" width="23.42578125" style="6" customWidth="1"/>
    <col min="8" max="8" width="15.140625" style="6" customWidth="1"/>
    <col min="9" max="9" width="17.42578125" style="6" customWidth="1"/>
    <col min="10" max="11" width="9.140625" style="6" customWidth="1"/>
    <col min="12" max="12" width="14.7109375" style="6" hidden="1" customWidth="1"/>
    <col min="13" max="13" width="16" style="6" customWidth="1"/>
    <col min="14" max="14" width="10.5703125" style="6" customWidth="1"/>
    <col min="15" max="15" width="14" style="6" hidden="1" customWidth="1"/>
    <col min="16" max="16" width="9.140625" style="6" customWidth="1"/>
    <col min="17" max="17" width="10.28515625" style="6" bestFit="1" customWidth="1"/>
    <col min="18" max="19" width="13.7109375" style="6" customWidth="1"/>
    <col min="20" max="16384" width="9.140625" style="6"/>
  </cols>
  <sheetData>
    <row r="1" spans="1:19" s="5" customFormat="1" ht="30.75" customHeight="1">
      <c r="A1" s="36" t="s">
        <v>596</v>
      </c>
      <c r="B1" s="36" t="s">
        <v>597</v>
      </c>
      <c r="C1" s="36" t="s">
        <v>20</v>
      </c>
      <c r="D1" s="36" t="s">
        <v>598</v>
      </c>
      <c r="E1" s="36" t="s">
        <v>599</v>
      </c>
      <c r="F1" s="36" t="s">
        <v>600</v>
      </c>
      <c r="G1" s="36" t="s">
        <v>24</v>
      </c>
      <c r="H1" s="36" t="s">
        <v>25</v>
      </c>
      <c r="I1" s="36" t="s">
        <v>720</v>
      </c>
      <c r="J1" s="37" t="s">
        <v>602</v>
      </c>
      <c r="K1" s="36" t="s">
        <v>603</v>
      </c>
      <c r="L1" s="36" t="s">
        <v>604</v>
      </c>
      <c r="M1" s="36" t="s">
        <v>605</v>
      </c>
      <c r="N1" s="36" t="s">
        <v>606</v>
      </c>
      <c r="O1" s="36" t="s">
        <v>607</v>
      </c>
      <c r="P1" s="36" t="s">
        <v>608</v>
      </c>
      <c r="Q1" s="36" t="s">
        <v>609</v>
      </c>
      <c r="R1" s="43" t="s">
        <v>610</v>
      </c>
      <c r="S1" s="36" t="s">
        <v>611</v>
      </c>
    </row>
    <row r="2" spans="1:19" ht="43.5">
      <c r="A2" s="38">
        <v>3</v>
      </c>
      <c r="B2" s="38" t="s">
        <v>721</v>
      </c>
      <c r="C2" s="38" t="s">
        <v>613</v>
      </c>
      <c r="D2" s="38" t="s">
        <v>614</v>
      </c>
      <c r="E2" s="38" t="s">
        <v>31</v>
      </c>
      <c r="F2" s="38" t="s">
        <v>722</v>
      </c>
      <c r="G2" s="38" t="s">
        <v>723</v>
      </c>
      <c r="H2" s="38" t="s">
        <v>616</v>
      </c>
      <c r="I2" s="24" t="s">
        <v>724</v>
      </c>
      <c r="J2" s="38" t="s">
        <v>618</v>
      </c>
      <c r="K2" s="38" t="s">
        <v>619</v>
      </c>
      <c r="L2" s="38"/>
      <c r="M2" s="38"/>
      <c r="N2" s="38"/>
      <c r="O2" s="38"/>
      <c r="P2" s="38" t="s">
        <v>12</v>
      </c>
      <c r="Q2" s="38">
        <v>2</v>
      </c>
      <c r="R2" s="38" t="s">
        <v>721</v>
      </c>
      <c r="S2" s="39" t="s">
        <v>725</v>
      </c>
    </row>
    <row r="3" spans="1:19">
      <c r="A3" s="38"/>
      <c r="B3" s="38"/>
      <c r="C3" s="38"/>
      <c r="D3" s="38"/>
      <c r="E3" s="38"/>
      <c r="F3" s="38"/>
      <c r="G3" s="38"/>
      <c r="H3" s="38"/>
      <c r="I3" s="38"/>
      <c r="J3" s="38"/>
      <c r="K3" s="38"/>
      <c r="L3" s="38"/>
      <c r="M3" s="38"/>
      <c r="N3" s="38"/>
      <c r="O3" s="38"/>
      <c r="P3" s="38"/>
      <c r="Q3" s="38"/>
      <c r="R3" s="44"/>
      <c r="S3" s="39"/>
    </row>
    <row r="4" spans="1:19" ht="72.75">
      <c r="A4" s="38">
        <v>5</v>
      </c>
      <c r="B4" s="38" t="s">
        <v>726</v>
      </c>
      <c r="C4" s="38" t="s">
        <v>613</v>
      </c>
      <c r="D4" s="38" t="s">
        <v>614</v>
      </c>
      <c r="E4" s="38" t="s">
        <v>110</v>
      </c>
      <c r="F4" s="38" t="s">
        <v>727</v>
      </c>
      <c r="G4" s="38" t="s">
        <v>728</v>
      </c>
      <c r="H4" s="38" t="s">
        <v>616</v>
      </c>
      <c r="I4" s="24" t="s">
        <v>729</v>
      </c>
      <c r="J4" s="38" t="s">
        <v>618</v>
      </c>
      <c r="K4" s="38" t="s">
        <v>619</v>
      </c>
      <c r="L4" s="38"/>
      <c r="M4" s="38"/>
      <c r="N4" s="38" t="s">
        <v>730</v>
      </c>
      <c r="O4" s="38"/>
      <c r="P4" s="38" t="s">
        <v>12</v>
      </c>
      <c r="Q4" s="38">
        <v>2</v>
      </c>
      <c r="R4" s="38" t="s">
        <v>721</v>
      </c>
      <c r="S4" s="39" t="s">
        <v>725</v>
      </c>
    </row>
    <row r="5" spans="1:19" ht="43.5">
      <c r="A5" s="38">
        <v>6</v>
      </c>
      <c r="B5" s="38" t="s">
        <v>726</v>
      </c>
      <c r="C5" s="38" t="s">
        <v>613</v>
      </c>
      <c r="D5" s="38" t="s">
        <v>614</v>
      </c>
      <c r="E5" s="38" t="s">
        <v>316</v>
      </c>
      <c r="F5" s="38" t="s">
        <v>731</v>
      </c>
      <c r="G5" s="38" t="s">
        <v>335</v>
      </c>
      <c r="H5" s="38" t="s">
        <v>616</v>
      </c>
      <c r="I5" s="24" t="s">
        <v>732</v>
      </c>
      <c r="J5" s="38" t="s">
        <v>644</v>
      </c>
      <c r="K5" s="38" t="s">
        <v>619</v>
      </c>
      <c r="L5" s="38"/>
      <c r="M5" s="38"/>
      <c r="N5" s="38" t="s">
        <v>730</v>
      </c>
      <c r="O5" s="38"/>
      <c r="P5" s="38" t="s">
        <v>12</v>
      </c>
      <c r="Q5" s="38">
        <v>2</v>
      </c>
      <c r="R5" s="38" t="s">
        <v>721</v>
      </c>
      <c r="S5" s="39" t="s">
        <v>725</v>
      </c>
    </row>
    <row r="6" spans="1:19" ht="57.75">
      <c r="A6" s="38">
        <v>7</v>
      </c>
      <c r="B6" s="38" t="s">
        <v>726</v>
      </c>
      <c r="C6" s="38" t="s">
        <v>613</v>
      </c>
      <c r="D6" s="38" t="s">
        <v>638</v>
      </c>
      <c r="E6" s="38" t="s">
        <v>316</v>
      </c>
      <c r="F6" s="38" t="s">
        <v>639</v>
      </c>
      <c r="G6" s="38" t="s">
        <v>640</v>
      </c>
      <c r="H6" s="38" t="s">
        <v>616</v>
      </c>
      <c r="I6" s="24" t="s">
        <v>733</v>
      </c>
      <c r="J6" s="38" t="s">
        <v>618</v>
      </c>
      <c r="K6" s="38" t="s">
        <v>619</v>
      </c>
      <c r="L6" s="38"/>
      <c r="M6" s="38"/>
      <c r="N6" s="38" t="s">
        <v>730</v>
      </c>
      <c r="O6" s="38"/>
      <c r="P6" s="38" t="s">
        <v>12</v>
      </c>
      <c r="Q6" s="38">
        <v>2</v>
      </c>
      <c r="R6" s="38" t="s">
        <v>721</v>
      </c>
      <c r="S6" s="39" t="s">
        <v>725</v>
      </c>
    </row>
    <row r="7" spans="1:19" ht="72.75">
      <c r="A7" s="38">
        <v>8</v>
      </c>
      <c r="B7" s="38" t="s">
        <v>726</v>
      </c>
      <c r="C7" s="38" t="s">
        <v>613</v>
      </c>
      <c r="D7" s="38" t="s">
        <v>614</v>
      </c>
      <c r="E7" s="38" t="s">
        <v>316</v>
      </c>
      <c r="F7" s="38" t="s">
        <v>734</v>
      </c>
      <c r="G7" s="38" t="s">
        <v>735</v>
      </c>
      <c r="H7" s="38" t="s">
        <v>616</v>
      </c>
      <c r="I7" s="24" t="s">
        <v>736</v>
      </c>
      <c r="J7" s="38" t="s">
        <v>618</v>
      </c>
      <c r="K7" s="38" t="s">
        <v>619</v>
      </c>
      <c r="L7" s="38"/>
      <c r="M7" s="38"/>
      <c r="N7" s="38"/>
      <c r="O7" s="38"/>
      <c r="P7" s="38" t="s">
        <v>12</v>
      </c>
      <c r="Q7" s="38">
        <v>2</v>
      </c>
      <c r="R7" s="38" t="s">
        <v>721</v>
      </c>
      <c r="S7" s="39" t="s">
        <v>725</v>
      </c>
    </row>
    <row r="8" spans="1:19" ht="101.25">
      <c r="A8" s="38">
        <v>9</v>
      </c>
      <c r="B8" s="38" t="s">
        <v>726</v>
      </c>
      <c r="C8" s="38" t="s">
        <v>613</v>
      </c>
      <c r="D8" s="38" t="s">
        <v>614</v>
      </c>
      <c r="E8" s="38" t="s">
        <v>316</v>
      </c>
      <c r="F8" s="38" t="s">
        <v>737</v>
      </c>
      <c r="G8" s="38" t="s">
        <v>738</v>
      </c>
      <c r="H8" s="38" t="s">
        <v>616</v>
      </c>
      <c r="I8" s="24" t="s">
        <v>739</v>
      </c>
      <c r="J8" s="38" t="s">
        <v>618</v>
      </c>
      <c r="K8" s="38" t="s">
        <v>619</v>
      </c>
      <c r="L8" s="38"/>
      <c r="M8" s="38"/>
      <c r="N8" s="38"/>
      <c r="O8" s="38"/>
      <c r="P8" s="38" t="s">
        <v>12</v>
      </c>
      <c r="Q8" s="38">
        <v>2</v>
      </c>
      <c r="R8" s="38" t="s">
        <v>721</v>
      </c>
      <c r="S8" s="39" t="s">
        <v>725</v>
      </c>
    </row>
    <row r="9" spans="1:19" ht="57.75">
      <c r="A9" s="38">
        <v>10</v>
      </c>
      <c r="B9" s="38" t="s">
        <v>726</v>
      </c>
      <c r="C9" s="38" t="s">
        <v>613</v>
      </c>
      <c r="D9" s="38" t="s">
        <v>614</v>
      </c>
      <c r="E9" s="38" t="s">
        <v>316</v>
      </c>
      <c r="F9" s="38" t="s">
        <v>740</v>
      </c>
      <c r="G9" s="38" t="s">
        <v>741</v>
      </c>
      <c r="H9" s="38" t="s">
        <v>616</v>
      </c>
      <c r="I9" s="24" t="s">
        <v>742</v>
      </c>
      <c r="J9" s="38" t="s">
        <v>618</v>
      </c>
      <c r="K9" s="38" t="s">
        <v>619</v>
      </c>
      <c r="L9" s="38"/>
      <c r="M9" s="38"/>
      <c r="N9" s="38"/>
      <c r="O9" s="38"/>
      <c r="P9" s="38" t="s">
        <v>12</v>
      </c>
      <c r="Q9" s="38">
        <v>2</v>
      </c>
      <c r="R9" s="38" t="s">
        <v>721</v>
      </c>
      <c r="S9" s="39" t="s">
        <v>725</v>
      </c>
    </row>
    <row r="10" spans="1:19" ht="87">
      <c r="A10" s="38">
        <v>11</v>
      </c>
      <c r="B10" s="38" t="s">
        <v>726</v>
      </c>
      <c r="C10" s="38" t="s">
        <v>613</v>
      </c>
      <c r="D10" s="38" t="s">
        <v>614</v>
      </c>
      <c r="E10" s="38" t="s">
        <v>316</v>
      </c>
      <c r="F10" s="38" t="s">
        <v>743</v>
      </c>
      <c r="G10" s="38" t="s">
        <v>744</v>
      </c>
      <c r="H10" s="38" t="s">
        <v>616</v>
      </c>
      <c r="I10" s="24" t="s">
        <v>745</v>
      </c>
      <c r="J10" s="38" t="s">
        <v>618</v>
      </c>
      <c r="K10" s="38" t="s">
        <v>619</v>
      </c>
      <c r="L10" s="38"/>
      <c r="M10" s="38"/>
      <c r="N10" s="38"/>
      <c r="O10" s="38"/>
      <c r="P10" s="38" t="s">
        <v>12</v>
      </c>
      <c r="Q10" s="38">
        <v>2</v>
      </c>
      <c r="R10" s="38" t="s">
        <v>721</v>
      </c>
      <c r="S10" s="39" t="s">
        <v>725</v>
      </c>
    </row>
    <row r="11" spans="1:19" ht="87">
      <c r="A11" s="38">
        <v>12</v>
      </c>
      <c r="B11" s="38" t="s">
        <v>726</v>
      </c>
      <c r="C11" s="38" t="s">
        <v>613</v>
      </c>
      <c r="D11" s="38" t="s">
        <v>614</v>
      </c>
      <c r="E11" s="38" t="s">
        <v>316</v>
      </c>
      <c r="F11" s="38" t="s">
        <v>746</v>
      </c>
      <c r="G11" s="38" t="s">
        <v>747</v>
      </c>
      <c r="H11" s="38" t="s">
        <v>616</v>
      </c>
      <c r="I11" s="24" t="s">
        <v>748</v>
      </c>
      <c r="J11" s="38" t="s">
        <v>618</v>
      </c>
      <c r="K11" s="38" t="s">
        <v>619</v>
      </c>
      <c r="L11" s="38"/>
      <c r="M11" s="38"/>
      <c r="N11" s="38"/>
      <c r="O11" s="38"/>
      <c r="P11" s="38" t="s">
        <v>12</v>
      </c>
      <c r="Q11" s="38">
        <v>2</v>
      </c>
      <c r="R11" s="38" t="s">
        <v>721</v>
      </c>
      <c r="S11" s="39" t="s">
        <v>725</v>
      </c>
    </row>
    <row r="12" spans="1:19" ht="72.75">
      <c r="A12" s="38">
        <v>13</v>
      </c>
      <c r="B12" s="38" t="s">
        <v>726</v>
      </c>
      <c r="C12" s="38" t="s">
        <v>613</v>
      </c>
      <c r="D12" s="38" t="s">
        <v>614</v>
      </c>
      <c r="E12" s="38" t="s">
        <v>316</v>
      </c>
      <c r="F12" s="38" t="s">
        <v>749</v>
      </c>
      <c r="G12" s="38" t="s">
        <v>750</v>
      </c>
      <c r="H12" s="38" t="s">
        <v>616</v>
      </c>
      <c r="I12" s="24" t="s">
        <v>751</v>
      </c>
      <c r="J12" s="38" t="s">
        <v>618</v>
      </c>
      <c r="K12" s="38" t="s">
        <v>619</v>
      </c>
      <c r="L12" s="38"/>
      <c r="M12" s="38"/>
      <c r="N12" s="38"/>
      <c r="O12" s="38"/>
      <c r="P12" s="38" t="s">
        <v>12</v>
      </c>
      <c r="Q12" s="38">
        <v>2</v>
      </c>
      <c r="R12" s="38" t="s">
        <v>721</v>
      </c>
      <c r="S12" s="39" t="s">
        <v>725</v>
      </c>
    </row>
    <row r="13" spans="1:19">
      <c r="A13" s="38"/>
      <c r="B13" s="38"/>
      <c r="C13" s="38"/>
      <c r="D13" s="38"/>
      <c r="E13" s="38"/>
      <c r="F13" s="38"/>
      <c r="G13" s="38"/>
      <c r="H13" s="38"/>
      <c r="I13" s="24"/>
      <c r="J13" s="38"/>
      <c r="K13" s="38"/>
      <c r="L13" s="38"/>
      <c r="M13" s="38"/>
      <c r="N13" s="38"/>
      <c r="O13" s="38"/>
      <c r="P13" s="38"/>
      <c r="Q13" s="38"/>
      <c r="R13" s="44"/>
      <c r="S13" s="39"/>
    </row>
    <row r="14" spans="1:19" ht="57.75">
      <c r="A14" s="38">
        <v>14</v>
      </c>
      <c r="B14" s="38" t="s">
        <v>726</v>
      </c>
      <c r="C14" s="38" t="s">
        <v>613</v>
      </c>
      <c r="D14" s="38" t="s">
        <v>638</v>
      </c>
      <c r="E14" s="38" t="s">
        <v>143</v>
      </c>
      <c r="F14" s="38" t="s">
        <v>752</v>
      </c>
      <c r="G14" s="38" t="s">
        <v>753</v>
      </c>
      <c r="H14" s="38" t="s">
        <v>616</v>
      </c>
      <c r="I14" s="24" t="s">
        <v>733</v>
      </c>
      <c r="J14" s="38" t="s">
        <v>618</v>
      </c>
      <c r="K14" s="38" t="s">
        <v>619</v>
      </c>
      <c r="L14" s="38"/>
      <c r="M14" s="38"/>
      <c r="N14" s="38"/>
      <c r="O14" s="38"/>
      <c r="P14" s="38" t="s">
        <v>12</v>
      </c>
      <c r="Q14" s="38">
        <v>2</v>
      </c>
      <c r="R14" s="38" t="s">
        <v>721</v>
      </c>
      <c r="S14" s="39" t="s">
        <v>725</v>
      </c>
    </row>
    <row r="15" spans="1:19" ht="87">
      <c r="A15" s="38">
        <v>15</v>
      </c>
      <c r="B15" s="38" t="s">
        <v>726</v>
      </c>
      <c r="C15" s="38" t="s">
        <v>613</v>
      </c>
      <c r="D15" s="38" t="s">
        <v>638</v>
      </c>
      <c r="E15" s="38" t="s">
        <v>143</v>
      </c>
      <c r="F15" s="38" t="s">
        <v>158</v>
      </c>
      <c r="G15" s="38" t="s">
        <v>719</v>
      </c>
      <c r="H15" s="38" t="s">
        <v>616</v>
      </c>
      <c r="I15" s="24" t="s">
        <v>754</v>
      </c>
      <c r="J15" s="38" t="s">
        <v>618</v>
      </c>
      <c r="K15" s="38" t="s">
        <v>619</v>
      </c>
      <c r="L15" s="38"/>
      <c r="M15" s="38"/>
      <c r="N15" s="38"/>
      <c r="O15" s="38"/>
      <c r="P15" s="38" t="s">
        <v>12</v>
      </c>
      <c r="Q15" s="38">
        <v>2</v>
      </c>
      <c r="R15" s="38" t="s">
        <v>721</v>
      </c>
      <c r="S15" s="39" t="s">
        <v>725</v>
      </c>
    </row>
    <row r="16" spans="1:19" ht="57.75">
      <c r="A16" s="38">
        <v>16</v>
      </c>
      <c r="B16" s="38" t="s">
        <v>726</v>
      </c>
      <c r="C16" s="38" t="s">
        <v>613</v>
      </c>
      <c r="D16" s="38" t="s">
        <v>638</v>
      </c>
      <c r="E16" s="38" t="s">
        <v>143</v>
      </c>
      <c r="F16" s="38" t="s">
        <v>704</v>
      </c>
      <c r="G16" s="38" t="s">
        <v>705</v>
      </c>
      <c r="H16" s="38" t="s">
        <v>616</v>
      </c>
      <c r="I16" s="24" t="s">
        <v>733</v>
      </c>
      <c r="J16" s="38" t="s">
        <v>618</v>
      </c>
      <c r="K16" s="38" t="s">
        <v>619</v>
      </c>
      <c r="L16" s="38"/>
      <c r="M16" s="38"/>
      <c r="N16" s="38"/>
      <c r="O16" s="38"/>
      <c r="P16" s="38" t="s">
        <v>12</v>
      </c>
      <c r="Q16" s="38">
        <v>2</v>
      </c>
      <c r="R16" s="38" t="s">
        <v>721</v>
      </c>
      <c r="S16" s="39" t="s">
        <v>725</v>
      </c>
    </row>
    <row r="17" spans="1:19">
      <c r="A17" s="38"/>
      <c r="B17" s="38"/>
      <c r="C17" s="38"/>
      <c r="D17" s="38"/>
      <c r="E17" s="38"/>
      <c r="F17" s="38"/>
      <c r="G17" s="38"/>
      <c r="H17" s="38"/>
      <c r="I17" s="24"/>
      <c r="J17" s="38"/>
      <c r="K17" s="38"/>
      <c r="L17" s="38"/>
      <c r="M17" s="38"/>
      <c r="N17" s="38"/>
      <c r="O17" s="38"/>
      <c r="P17" s="38"/>
      <c r="Q17" s="38"/>
      <c r="R17" s="44"/>
      <c r="S17" s="39"/>
    </row>
    <row r="18" spans="1:19" ht="43.5" hidden="1">
      <c r="A18" s="38">
        <v>17</v>
      </c>
      <c r="B18" s="38"/>
      <c r="C18" s="38" t="s">
        <v>613</v>
      </c>
      <c r="D18" s="38" t="s">
        <v>614</v>
      </c>
      <c r="E18" s="38" t="s">
        <v>655</v>
      </c>
      <c r="F18" s="38" t="s">
        <v>656</v>
      </c>
      <c r="G18" s="38" t="s">
        <v>657</v>
      </c>
      <c r="H18" s="38" t="s">
        <v>616</v>
      </c>
      <c r="I18" s="24"/>
      <c r="J18" s="38" t="s">
        <v>618</v>
      </c>
      <c r="K18" s="38" t="s">
        <v>619</v>
      </c>
      <c r="L18" s="38"/>
      <c r="M18" s="38"/>
      <c r="N18" s="38"/>
      <c r="O18" s="38"/>
      <c r="P18" s="38" t="s">
        <v>12</v>
      </c>
      <c r="Q18" s="38">
        <v>2</v>
      </c>
      <c r="R18" s="44" t="s">
        <v>612</v>
      </c>
      <c r="S18" s="39">
        <v>45362</v>
      </c>
    </row>
    <row r="19" spans="1:19" ht="43.5" hidden="1">
      <c r="A19" s="38">
        <v>18</v>
      </c>
      <c r="B19" s="38"/>
      <c r="C19" s="38" t="s">
        <v>613</v>
      </c>
      <c r="D19" s="38" t="s">
        <v>614</v>
      </c>
      <c r="E19" s="38" t="s">
        <v>655</v>
      </c>
      <c r="F19" s="38" t="s">
        <v>659</v>
      </c>
      <c r="G19" s="38" t="s">
        <v>660</v>
      </c>
      <c r="H19" s="38" t="s">
        <v>616</v>
      </c>
      <c r="I19" s="24"/>
      <c r="J19" s="38" t="s">
        <v>644</v>
      </c>
      <c r="K19" s="38" t="s">
        <v>619</v>
      </c>
      <c r="L19" s="38"/>
      <c r="M19" s="38"/>
      <c r="N19" s="38"/>
      <c r="O19" s="38"/>
      <c r="P19" s="38" t="s">
        <v>12</v>
      </c>
      <c r="Q19" s="38">
        <v>2</v>
      </c>
      <c r="R19" s="44" t="s">
        <v>612</v>
      </c>
      <c r="S19" s="39">
        <v>45362</v>
      </c>
    </row>
    <row r="20" spans="1:19" ht="43.5" hidden="1">
      <c r="A20" s="38">
        <v>19</v>
      </c>
      <c r="B20" s="38"/>
      <c r="C20" s="38" t="s">
        <v>613</v>
      </c>
      <c r="D20" s="38" t="s">
        <v>614</v>
      </c>
      <c r="E20" s="38" t="s">
        <v>655</v>
      </c>
      <c r="F20" s="38" t="s">
        <v>661</v>
      </c>
      <c r="G20" s="38" t="s">
        <v>228</v>
      </c>
      <c r="H20" s="38" t="s">
        <v>616</v>
      </c>
      <c r="I20" s="24"/>
      <c r="J20" s="38" t="s">
        <v>618</v>
      </c>
      <c r="K20" s="38" t="s">
        <v>619</v>
      </c>
      <c r="L20" s="38"/>
      <c r="M20" s="38"/>
      <c r="N20" s="38"/>
      <c r="O20" s="38"/>
      <c r="P20" s="38" t="s">
        <v>12</v>
      </c>
      <c r="Q20" s="38">
        <v>2</v>
      </c>
      <c r="R20" s="44" t="s">
        <v>612</v>
      </c>
      <c r="S20" s="39">
        <v>45362</v>
      </c>
    </row>
    <row r="21" spans="1:19" ht="57.75" hidden="1">
      <c r="A21" s="38">
        <v>20</v>
      </c>
      <c r="B21" s="38"/>
      <c r="C21" s="38" t="s">
        <v>613</v>
      </c>
      <c r="D21" s="38" t="s">
        <v>614</v>
      </c>
      <c r="E21" s="38" t="s">
        <v>655</v>
      </c>
      <c r="F21" s="38" t="s">
        <v>662</v>
      </c>
      <c r="G21" s="38" t="s">
        <v>663</v>
      </c>
      <c r="H21" s="38" t="s">
        <v>616</v>
      </c>
      <c r="I21" s="38"/>
      <c r="J21" s="38" t="s">
        <v>644</v>
      </c>
      <c r="K21" s="38" t="s">
        <v>622</v>
      </c>
      <c r="L21" s="38"/>
      <c r="M21" s="38"/>
      <c r="N21" s="38"/>
      <c r="O21" s="38"/>
      <c r="P21" s="38" t="s">
        <v>12</v>
      </c>
      <c r="Q21" s="38">
        <v>2</v>
      </c>
      <c r="R21" s="44" t="s">
        <v>612</v>
      </c>
      <c r="S21" s="39">
        <v>45362</v>
      </c>
    </row>
    <row r="22" spans="1:19" ht="101.25" hidden="1">
      <c r="A22" s="38">
        <v>21</v>
      </c>
      <c r="B22" s="38"/>
      <c r="C22" s="38" t="s">
        <v>613</v>
      </c>
      <c r="D22" s="38" t="s">
        <v>614</v>
      </c>
      <c r="E22" s="38" t="s">
        <v>655</v>
      </c>
      <c r="F22" s="38" t="s">
        <v>664</v>
      </c>
      <c r="G22" s="38" t="s">
        <v>654</v>
      </c>
      <c r="H22" s="38" t="s">
        <v>616</v>
      </c>
      <c r="I22" s="24"/>
      <c r="J22" s="38" t="s">
        <v>618</v>
      </c>
      <c r="K22" s="38" t="s">
        <v>619</v>
      </c>
      <c r="L22" s="38"/>
      <c r="M22" s="38"/>
      <c r="N22" s="38"/>
      <c r="O22" s="38"/>
      <c r="P22" s="38" t="s">
        <v>12</v>
      </c>
      <c r="Q22" s="38">
        <v>2</v>
      </c>
      <c r="R22" s="44" t="s">
        <v>612</v>
      </c>
      <c r="S22" s="39">
        <v>45362</v>
      </c>
    </row>
    <row r="23" spans="1:19" ht="57.75" hidden="1">
      <c r="A23" s="38">
        <v>22</v>
      </c>
      <c r="B23" s="38"/>
      <c r="C23" s="38" t="s">
        <v>613</v>
      </c>
      <c r="D23" s="38" t="s">
        <v>638</v>
      </c>
      <c r="E23" s="42" t="s">
        <v>239</v>
      </c>
      <c r="F23" s="38" t="s">
        <v>665</v>
      </c>
      <c r="G23" s="38" t="s">
        <v>249</v>
      </c>
      <c r="H23" s="38" t="s">
        <v>616</v>
      </c>
      <c r="I23" s="24"/>
      <c r="J23" s="38" t="s">
        <v>618</v>
      </c>
      <c r="K23" s="38" t="s">
        <v>619</v>
      </c>
      <c r="L23" s="38"/>
      <c r="M23" s="38"/>
      <c r="N23" s="38"/>
      <c r="O23" s="38"/>
      <c r="P23" s="38" t="s">
        <v>12</v>
      </c>
      <c r="Q23" s="38">
        <v>2</v>
      </c>
      <c r="R23" s="44" t="s">
        <v>612</v>
      </c>
      <c r="S23" s="39">
        <v>45362</v>
      </c>
    </row>
    <row r="24" spans="1:19" ht="101.25" hidden="1">
      <c r="A24" s="38">
        <v>23</v>
      </c>
      <c r="B24" s="38"/>
      <c r="C24" s="38" t="s">
        <v>613</v>
      </c>
      <c r="D24" s="38" t="s">
        <v>614</v>
      </c>
      <c r="E24" s="42" t="s">
        <v>239</v>
      </c>
      <c r="F24" s="38" t="s">
        <v>666</v>
      </c>
      <c r="G24" s="38" t="s">
        <v>654</v>
      </c>
      <c r="H24" s="38" t="s">
        <v>616</v>
      </c>
      <c r="I24" s="24"/>
      <c r="J24" s="38" t="s">
        <v>618</v>
      </c>
      <c r="K24" s="38" t="s">
        <v>619</v>
      </c>
      <c r="L24" s="38"/>
      <c r="M24" s="38"/>
      <c r="N24" s="38"/>
      <c r="O24" s="38"/>
      <c r="P24" s="38" t="s">
        <v>12</v>
      </c>
      <c r="Q24" s="38">
        <v>2</v>
      </c>
      <c r="R24" s="44" t="s">
        <v>612</v>
      </c>
      <c r="S24" s="39">
        <v>45362</v>
      </c>
    </row>
    <row r="25" spans="1:19" ht="101.25" hidden="1">
      <c r="A25" s="38">
        <v>24</v>
      </c>
      <c r="B25" s="38"/>
      <c r="C25" s="38" t="s">
        <v>613</v>
      </c>
      <c r="D25" s="38" t="s">
        <v>614</v>
      </c>
      <c r="E25" s="42" t="s">
        <v>239</v>
      </c>
      <c r="F25" s="38" t="s">
        <v>667</v>
      </c>
      <c r="G25" s="38" t="s">
        <v>668</v>
      </c>
      <c r="H25" s="38" t="s">
        <v>616</v>
      </c>
      <c r="I25" s="24"/>
      <c r="J25" s="38" t="s">
        <v>618</v>
      </c>
      <c r="K25" s="38" t="s">
        <v>619</v>
      </c>
      <c r="L25" s="38"/>
      <c r="M25" s="38"/>
      <c r="N25" s="38"/>
      <c r="O25" s="38"/>
      <c r="P25" s="38" t="s">
        <v>12</v>
      </c>
      <c r="Q25" s="38">
        <v>2</v>
      </c>
      <c r="R25" s="44" t="s">
        <v>612</v>
      </c>
      <c r="S25" s="39">
        <v>45362</v>
      </c>
    </row>
    <row r="26" spans="1:19" ht="43.5">
      <c r="A26" s="38">
        <v>17</v>
      </c>
      <c r="B26" s="38" t="s">
        <v>726</v>
      </c>
      <c r="C26" s="38" t="s">
        <v>613</v>
      </c>
      <c r="D26" s="38" t="s">
        <v>614</v>
      </c>
      <c r="E26" s="38" t="s">
        <v>273</v>
      </c>
      <c r="F26" s="38" t="s">
        <v>675</v>
      </c>
      <c r="G26" s="38" t="s">
        <v>676</v>
      </c>
      <c r="H26" s="38" t="s">
        <v>616</v>
      </c>
      <c r="I26" s="24" t="s">
        <v>755</v>
      </c>
      <c r="J26" s="38" t="s">
        <v>618</v>
      </c>
      <c r="K26" s="38" t="s">
        <v>619</v>
      </c>
      <c r="L26" s="38"/>
      <c r="M26" s="38"/>
      <c r="N26" s="38"/>
      <c r="O26" s="38"/>
      <c r="P26" s="38" t="s">
        <v>12</v>
      </c>
      <c r="Q26" s="38">
        <v>2</v>
      </c>
      <c r="R26" s="38" t="s">
        <v>721</v>
      </c>
      <c r="S26" s="39" t="s">
        <v>725</v>
      </c>
    </row>
    <row r="27" spans="1:19" ht="72.75">
      <c r="A27" s="38">
        <v>18</v>
      </c>
      <c r="B27" s="38" t="s">
        <v>726</v>
      </c>
      <c r="C27" s="38" t="s">
        <v>613</v>
      </c>
      <c r="D27" s="38" t="s">
        <v>614</v>
      </c>
      <c r="E27" s="38" t="s">
        <v>273</v>
      </c>
      <c r="F27" s="38" t="s">
        <v>678</v>
      </c>
      <c r="G27" s="38" t="s">
        <v>679</v>
      </c>
      <c r="H27" s="38" t="s">
        <v>616</v>
      </c>
      <c r="I27" s="24" t="s">
        <v>755</v>
      </c>
      <c r="J27" s="38" t="s">
        <v>618</v>
      </c>
      <c r="K27" s="38" t="s">
        <v>619</v>
      </c>
      <c r="L27" s="38"/>
      <c r="M27" s="38"/>
      <c r="N27" s="38"/>
      <c r="O27" s="38"/>
      <c r="P27" s="38" t="s">
        <v>12</v>
      </c>
      <c r="Q27" s="38">
        <v>2</v>
      </c>
      <c r="R27" s="38" t="s">
        <v>721</v>
      </c>
      <c r="S27" s="39" t="s">
        <v>725</v>
      </c>
    </row>
    <row r="28" spans="1:19" ht="101.25">
      <c r="A28" s="38">
        <v>19</v>
      </c>
      <c r="B28" s="38" t="s">
        <v>726</v>
      </c>
      <c r="C28" s="38" t="s">
        <v>613</v>
      </c>
      <c r="D28" s="38" t="s">
        <v>614</v>
      </c>
      <c r="E28" s="38" t="s">
        <v>273</v>
      </c>
      <c r="F28" s="38" t="s">
        <v>681</v>
      </c>
      <c r="G28" s="38" t="s">
        <v>682</v>
      </c>
      <c r="H28" s="38" t="s">
        <v>616</v>
      </c>
      <c r="I28" s="24" t="s">
        <v>756</v>
      </c>
      <c r="J28" s="38" t="s">
        <v>618</v>
      </c>
      <c r="K28" s="38" t="s">
        <v>619</v>
      </c>
      <c r="L28" s="38"/>
      <c r="M28" s="38"/>
      <c r="N28" s="38"/>
      <c r="O28" s="38"/>
      <c r="P28" s="38" t="s">
        <v>12</v>
      </c>
      <c r="Q28" s="38">
        <v>2</v>
      </c>
      <c r="R28" s="38" t="s">
        <v>721</v>
      </c>
      <c r="S28" s="39" t="s">
        <v>725</v>
      </c>
    </row>
    <row r="29" spans="1:19" ht="72.75">
      <c r="A29" s="38">
        <v>20</v>
      </c>
      <c r="B29" s="38" t="s">
        <v>726</v>
      </c>
      <c r="C29" s="38" t="s">
        <v>613</v>
      </c>
      <c r="D29" s="38" t="s">
        <v>614</v>
      </c>
      <c r="E29" s="38" t="s">
        <v>273</v>
      </c>
      <c r="F29" s="38" t="s">
        <v>757</v>
      </c>
      <c r="G29" s="38" t="s">
        <v>744</v>
      </c>
      <c r="H29" s="38" t="s">
        <v>616</v>
      </c>
      <c r="I29" s="24" t="s">
        <v>758</v>
      </c>
      <c r="J29" s="38" t="s">
        <v>618</v>
      </c>
      <c r="K29" s="38" t="s">
        <v>619</v>
      </c>
      <c r="L29" s="38"/>
      <c r="M29" s="38"/>
      <c r="N29" s="38"/>
      <c r="O29" s="38"/>
      <c r="P29" s="38" t="s">
        <v>12</v>
      </c>
      <c r="Q29" s="38">
        <v>2</v>
      </c>
      <c r="R29" s="38" t="s">
        <v>721</v>
      </c>
      <c r="S29" s="39" t="s">
        <v>725</v>
      </c>
    </row>
    <row r="30" spans="1:19">
      <c r="A30" s="38"/>
      <c r="B30" s="38"/>
      <c r="C30" s="38"/>
      <c r="D30" s="38"/>
      <c r="E30" s="38"/>
      <c r="F30" s="38"/>
      <c r="G30" s="38"/>
      <c r="H30" s="38"/>
      <c r="I30" s="24"/>
      <c r="J30" s="38"/>
      <c r="K30" s="38"/>
      <c r="L30" s="38"/>
      <c r="M30" s="38"/>
      <c r="N30" s="38"/>
      <c r="O30" s="38"/>
      <c r="P30" s="38"/>
      <c r="Q30" s="38"/>
      <c r="R30" s="44"/>
      <c r="S30" s="39"/>
    </row>
    <row r="31" spans="1:19" ht="57.75">
      <c r="A31" s="38">
        <v>21</v>
      </c>
      <c r="B31" s="38" t="s">
        <v>726</v>
      </c>
      <c r="C31" s="38" t="s">
        <v>613</v>
      </c>
      <c r="D31" s="38" t="s">
        <v>614</v>
      </c>
      <c r="E31" s="38" t="s">
        <v>278</v>
      </c>
      <c r="F31" s="38" t="s">
        <v>759</v>
      </c>
      <c r="G31" s="38" t="s">
        <v>760</v>
      </c>
      <c r="H31" s="38" t="s">
        <v>616</v>
      </c>
      <c r="I31" s="24" t="s">
        <v>761</v>
      </c>
      <c r="J31" s="38" t="s">
        <v>618</v>
      </c>
      <c r="K31" s="38" t="s">
        <v>619</v>
      </c>
      <c r="L31" s="38"/>
      <c r="M31" s="38"/>
      <c r="N31" s="38"/>
      <c r="O31" s="38"/>
      <c r="P31" s="38" t="s">
        <v>12</v>
      </c>
      <c r="Q31" s="38">
        <v>2</v>
      </c>
      <c r="R31" s="38" t="s">
        <v>721</v>
      </c>
      <c r="S31" s="39" t="s">
        <v>725</v>
      </c>
    </row>
    <row r="32" spans="1:19" ht="57.75">
      <c r="A32" s="38">
        <v>22</v>
      </c>
      <c r="B32" s="38" t="s">
        <v>726</v>
      </c>
      <c r="C32" s="38" t="s">
        <v>613</v>
      </c>
      <c r="D32" s="38" t="s">
        <v>614</v>
      </c>
      <c r="E32" s="38" t="s">
        <v>278</v>
      </c>
      <c r="F32" s="38" t="s">
        <v>762</v>
      </c>
      <c r="G32" s="38" t="s">
        <v>684</v>
      </c>
      <c r="H32" s="38" t="s">
        <v>616</v>
      </c>
      <c r="I32" s="24" t="s">
        <v>763</v>
      </c>
      <c r="J32" s="38" t="s">
        <v>618</v>
      </c>
      <c r="K32" s="38" t="s">
        <v>619</v>
      </c>
      <c r="L32" s="38"/>
      <c r="M32" s="38"/>
      <c r="N32" s="38"/>
      <c r="O32" s="38"/>
      <c r="P32" s="38" t="s">
        <v>12</v>
      </c>
      <c r="Q32" s="38">
        <v>2</v>
      </c>
      <c r="R32" s="38" t="s">
        <v>721</v>
      </c>
      <c r="S32" s="39" t="s">
        <v>725</v>
      </c>
    </row>
    <row r="33" spans="1:19" ht="57.75">
      <c r="A33" s="38">
        <v>23</v>
      </c>
      <c r="B33" s="38" t="s">
        <v>726</v>
      </c>
      <c r="C33" s="38" t="s">
        <v>613</v>
      </c>
      <c r="D33" s="38" t="s">
        <v>614</v>
      </c>
      <c r="E33" s="38" t="s">
        <v>278</v>
      </c>
      <c r="F33" s="38" t="s">
        <v>764</v>
      </c>
      <c r="G33" s="38" t="s">
        <v>686</v>
      </c>
      <c r="H33" s="38" t="s">
        <v>616</v>
      </c>
      <c r="I33" s="24" t="s">
        <v>765</v>
      </c>
      <c r="J33" s="38" t="s">
        <v>618</v>
      </c>
      <c r="K33" s="38" t="s">
        <v>619</v>
      </c>
      <c r="L33" s="38"/>
      <c r="M33" s="38"/>
      <c r="N33" s="38"/>
      <c r="O33" s="38"/>
      <c r="P33" s="38" t="s">
        <v>12</v>
      </c>
      <c r="Q33" s="38">
        <v>2</v>
      </c>
      <c r="R33" s="38" t="s">
        <v>721</v>
      </c>
      <c r="S33" s="39" t="s">
        <v>725</v>
      </c>
    </row>
    <row r="34" spans="1:19" ht="57.75">
      <c r="A34" s="38">
        <v>24</v>
      </c>
      <c r="B34" s="38" t="s">
        <v>726</v>
      </c>
      <c r="C34" s="38" t="s">
        <v>613</v>
      </c>
      <c r="D34" s="38" t="s">
        <v>614</v>
      </c>
      <c r="E34" s="38" t="s">
        <v>278</v>
      </c>
      <c r="F34" s="38" t="s">
        <v>304</v>
      </c>
      <c r="G34" s="38" t="s">
        <v>264</v>
      </c>
      <c r="H34" s="38" t="s">
        <v>616</v>
      </c>
      <c r="I34" s="24" t="s">
        <v>766</v>
      </c>
      <c r="J34" s="38" t="s">
        <v>618</v>
      </c>
      <c r="K34" s="38" t="s">
        <v>619</v>
      </c>
      <c r="L34" s="38"/>
      <c r="M34" s="38"/>
      <c r="N34" s="38"/>
      <c r="O34" s="38"/>
      <c r="P34" s="38" t="s">
        <v>12</v>
      </c>
      <c r="Q34" s="38">
        <v>2</v>
      </c>
      <c r="R34" s="38" t="s">
        <v>721</v>
      </c>
      <c r="S34" s="39" t="s">
        <v>725</v>
      </c>
    </row>
    <row r="35" spans="1:19" ht="101.25">
      <c r="A35" s="38">
        <v>25</v>
      </c>
      <c r="B35" s="38" t="s">
        <v>726</v>
      </c>
      <c r="C35" s="38" t="s">
        <v>613</v>
      </c>
      <c r="D35" s="38" t="s">
        <v>614</v>
      </c>
      <c r="E35" s="38" t="s">
        <v>278</v>
      </c>
      <c r="F35" s="38" t="s">
        <v>687</v>
      </c>
      <c r="G35" s="38" t="s">
        <v>688</v>
      </c>
      <c r="H35" s="38" t="s">
        <v>616</v>
      </c>
      <c r="I35" s="24" t="s">
        <v>767</v>
      </c>
      <c r="J35" s="38" t="s">
        <v>618</v>
      </c>
      <c r="K35" s="38" t="s">
        <v>619</v>
      </c>
      <c r="L35" s="38"/>
      <c r="M35" s="38"/>
      <c r="N35" s="38"/>
      <c r="O35" s="38"/>
      <c r="P35" s="38" t="s">
        <v>12</v>
      </c>
      <c r="Q35" s="38">
        <v>2</v>
      </c>
      <c r="R35" s="38" t="s">
        <v>721</v>
      </c>
      <c r="S35" s="39" t="s">
        <v>725</v>
      </c>
    </row>
    <row r="36" spans="1:19">
      <c r="A36" s="38"/>
      <c r="B36" s="38"/>
      <c r="C36" s="38"/>
      <c r="D36" s="38"/>
      <c r="E36" s="38"/>
      <c r="F36" s="38"/>
      <c r="G36" s="38"/>
      <c r="H36" s="38"/>
      <c r="I36" s="24"/>
      <c r="J36" s="38"/>
      <c r="K36" s="38"/>
      <c r="L36" s="38"/>
      <c r="M36" s="38"/>
      <c r="N36" s="38"/>
      <c r="O36" s="38"/>
      <c r="P36" s="38"/>
      <c r="Q36" s="38"/>
      <c r="R36" s="44"/>
      <c r="S36" s="39"/>
    </row>
    <row r="37" spans="1:19" ht="72.75">
      <c r="A37" s="38">
        <v>26</v>
      </c>
      <c r="B37" s="38" t="s">
        <v>726</v>
      </c>
      <c r="C37" s="38" t="s">
        <v>613</v>
      </c>
      <c r="D37" s="38" t="s">
        <v>614</v>
      </c>
      <c r="E37" s="38" t="s">
        <v>346</v>
      </c>
      <c r="F37" s="38" t="s">
        <v>689</v>
      </c>
      <c r="G37" s="38" t="s">
        <v>690</v>
      </c>
      <c r="H37" s="38" t="s">
        <v>616</v>
      </c>
      <c r="I37" s="24" t="s">
        <v>768</v>
      </c>
      <c r="J37" s="38" t="s">
        <v>618</v>
      </c>
      <c r="K37" s="38" t="s">
        <v>619</v>
      </c>
      <c r="L37" s="38"/>
      <c r="M37" s="38"/>
      <c r="N37" s="38"/>
      <c r="O37" s="38"/>
      <c r="P37" s="38" t="s">
        <v>12</v>
      </c>
      <c r="Q37" s="38">
        <v>2</v>
      </c>
      <c r="R37" s="38" t="s">
        <v>721</v>
      </c>
      <c r="S37" s="39" t="s">
        <v>725</v>
      </c>
    </row>
    <row r="38" spans="1:19" ht="101.25">
      <c r="A38" s="38">
        <v>27</v>
      </c>
      <c r="B38" s="38" t="s">
        <v>726</v>
      </c>
      <c r="C38" s="38" t="s">
        <v>613</v>
      </c>
      <c r="D38" s="38" t="s">
        <v>614</v>
      </c>
      <c r="E38" s="38" t="s">
        <v>346</v>
      </c>
      <c r="F38" s="38" t="s">
        <v>687</v>
      </c>
      <c r="G38" s="38" t="s">
        <v>682</v>
      </c>
      <c r="H38" s="38" t="s">
        <v>616</v>
      </c>
      <c r="I38" s="24" t="s">
        <v>769</v>
      </c>
      <c r="J38" s="38" t="s">
        <v>618</v>
      </c>
      <c r="K38" s="38" t="s">
        <v>619</v>
      </c>
      <c r="L38" s="38"/>
      <c r="M38" s="38"/>
      <c r="N38" s="38"/>
      <c r="O38" s="38"/>
      <c r="P38" s="38" t="s">
        <v>12</v>
      </c>
      <c r="Q38" s="38">
        <v>2</v>
      </c>
      <c r="R38" s="38" t="s">
        <v>721</v>
      </c>
      <c r="S38" s="39" t="s">
        <v>725</v>
      </c>
    </row>
    <row r="39" spans="1:19" ht="57.75">
      <c r="A39" s="38">
        <v>28</v>
      </c>
      <c r="B39" s="38" t="s">
        <v>726</v>
      </c>
      <c r="C39" s="38" t="s">
        <v>613</v>
      </c>
      <c r="D39" s="38" t="s">
        <v>614</v>
      </c>
      <c r="E39" s="38" t="s">
        <v>346</v>
      </c>
      <c r="F39" s="38" t="s">
        <v>304</v>
      </c>
      <c r="G39" s="38" t="s">
        <v>264</v>
      </c>
      <c r="H39" s="38" t="s">
        <v>616</v>
      </c>
      <c r="I39" s="24" t="s">
        <v>770</v>
      </c>
      <c r="J39" s="38" t="s">
        <v>618</v>
      </c>
      <c r="K39" s="38" t="s">
        <v>619</v>
      </c>
      <c r="L39" s="38"/>
      <c r="M39" s="38"/>
      <c r="N39" s="38"/>
      <c r="O39" s="38"/>
      <c r="P39" s="38" t="s">
        <v>12</v>
      </c>
      <c r="Q39" s="38">
        <v>2</v>
      </c>
      <c r="R39" s="38" t="s">
        <v>721</v>
      </c>
      <c r="S39" s="39" t="s">
        <v>725</v>
      </c>
    </row>
    <row r="40" spans="1:19" ht="72.75">
      <c r="A40" s="38">
        <v>29</v>
      </c>
      <c r="B40" s="38" t="s">
        <v>726</v>
      </c>
      <c r="C40" s="38" t="s">
        <v>613</v>
      </c>
      <c r="D40" s="38" t="s">
        <v>614</v>
      </c>
      <c r="E40" s="38" t="s">
        <v>346</v>
      </c>
      <c r="F40" s="38" t="s">
        <v>694</v>
      </c>
      <c r="G40" s="38" t="s">
        <v>695</v>
      </c>
      <c r="H40" s="38" t="s">
        <v>616</v>
      </c>
      <c r="I40" s="24" t="s">
        <v>771</v>
      </c>
      <c r="J40" s="38" t="s">
        <v>618</v>
      </c>
      <c r="K40" s="38" t="s">
        <v>619</v>
      </c>
      <c r="L40" s="38"/>
      <c r="M40" s="38"/>
      <c r="N40" s="38"/>
      <c r="O40" s="38"/>
      <c r="P40" s="38" t="s">
        <v>12</v>
      </c>
      <c r="Q40" s="38">
        <v>2</v>
      </c>
      <c r="R40" s="38" t="s">
        <v>721</v>
      </c>
      <c r="S40" s="39" t="s">
        <v>725</v>
      </c>
    </row>
    <row r="41" spans="1:19" ht="101.25">
      <c r="A41" s="38">
        <v>30</v>
      </c>
      <c r="B41" s="38" t="s">
        <v>726</v>
      </c>
      <c r="C41" s="38" t="s">
        <v>613</v>
      </c>
      <c r="D41" s="38" t="s">
        <v>614</v>
      </c>
      <c r="E41" s="38" t="s">
        <v>377</v>
      </c>
      <c r="F41" s="38" t="s">
        <v>696</v>
      </c>
      <c r="G41" s="38" t="s">
        <v>682</v>
      </c>
      <c r="H41" s="38" t="s">
        <v>616</v>
      </c>
      <c r="I41" s="24" t="s">
        <v>772</v>
      </c>
      <c r="J41" s="38" t="s">
        <v>618</v>
      </c>
      <c r="K41" s="38" t="s">
        <v>619</v>
      </c>
      <c r="L41" s="38"/>
      <c r="M41" s="38"/>
      <c r="N41" s="38"/>
      <c r="O41" s="38"/>
      <c r="P41" s="38" t="s">
        <v>12</v>
      </c>
      <c r="Q41" s="38">
        <v>2</v>
      </c>
      <c r="R41" s="38" t="s">
        <v>721</v>
      </c>
      <c r="S41" s="39" t="s">
        <v>725</v>
      </c>
    </row>
    <row r="42" spans="1:19" ht="57.75">
      <c r="A42" s="38">
        <v>31</v>
      </c>
      <c r="B42" s="38" t="s">
        <v>726</v>
      </c>
      <c r="C42" s="38" t="s">
        <v>613</v>
      </c>
      <c r="D42" s="38" t="s">
        <v>614</v>
      </c>
      <c r="E42" s="38" t="s">
        <v>377</v>
      </c>
      <c r="F42" s="38" t="s">
        <v>773</v>
      </c>
      <c r="G42" s="38" t="s">
        <v>443</v>
      </c>
      <c r="H42" s="38" t="s">
        <v>616</v>
      </c>
      <c r="I42" s="24" t="s">
        <v>774</v>
      </c>
      <c r="J42" s="38" t="s">
        <v>618</v>
      </c>
      <c r="K42" s="38" t="s">
        <v>619</v>
      </c>
      <c r="L42" s="38"/>
      <c r="M42" s="38"/>
      <c r="N42" s="38"/>
      <c r="O42" s="38"/>
      <c r="P42" s="38" t="s">
        <v>12</v>
      </c>
      <c r="Q42" s="38">
        <v>2</v>
      </c>
      <c r="R42" s="38" t="s">
        <v>721</v>
      </c>
      <c r="S42" s="39" t="s">
        <v>725</v>
      </c>
    </row>
    <row r="43" spans="1:19">
      <c r="A43" s="38"/>
      <c r="B43" s="38"/>
      <c r="C43" s="38"/>
      <c r="D43" s="38"/>
      <c r="E43" s="38"/>
      <c r="F43" s="38"/>
      <c r="G43" s="38"/>
      <c r="H43" s="38"/>
      <c r="I43" s="24"/>
      <c r="J43" s="38"/>
      <c r="K43" s="38"/>
      <c r="L43" s="38"/>
      <c r="M43" s="38"/>
      <c r="N43" s="38"/>
      <c r="O43" s="38"/>
      <c r="P43" s="38"/>
      <c r="Q43" s="38"/>
      <c r="R43" s="44"/>
      <c r="S43" s="39"/>
    </row>
    <row r="44" spans="1:19" ht="72.75">
      <c r="A44" s="38">
        <v>40</v>
      </c>
      <c r="B44" s="38" t="s">
        <v>775</v>
      </c>
      <c r="C44" s="38" t="s">
        <v>613</v>
      </c>
      <c r="D44" s="38" t="s">
        <v>614</v>
      </c>
      <c r="E44" s="38" t="s">
        <v>446</v>
      </c>
      <c r="F44" s="38" t="s">
        <v>698</v>
      </c>
      <c r="G44" s="38" t="s">
        <v>355</v>
      </c>
      <c r="H44" s="38" t="s">
        <v>616</v>
      </c>
      <c r="I44" s="24"/>
      <c r="J44" s="38" t="s">
        <v>618</v>
      </c>
      <c r="K44" s="38" t="s">
        <v>619</v>
      </c>
      <c r="L44" s="38"/>
      <c r="M44" s="38"/>
      <c r="N44" s="38"/>
      <c r="O44" s="38"/>
      <c r="P44" s="38" t="s">
        <v>12</v>
      </c>
      <c r="Q44" s="38">
        <v>2</v>
      </c>
      <c r="R44" s="38" t="s">
        <v>721</v>
      </c>
      <c r="S44" s="39" t="s">
        <v>725</v>
      </c>
    </row>
    <row r="45" spans="1:19" ht="101.25">
      <c r="A45" s="38">
        <v>41</v>
      </c>
      <c r="B45" s="38" t="s">
        <v>775</v>
      </c>
      <c r="C45" s="38" t="s">
        <v>613</v>
      </c>
      <c r="D45" s="38" t="s">
        <v>614</v>
      </c>
      <c r="E45" s="38" t="s">
        <v>446</v>
      </c>
      <c r="F45" s="38" t="s">
        <v>699</v>
      </c>
      <c r="G45" s="38" t="s">
        <v>682</v>
      </c>
      <c r="H45" s="38" t="s">
        <v>616</v>
      </c>
      <c r="I45" s="24" t="s">
        <v>776</v>
      </c>
      <c r="J45" s="38" t="s">
        <v>618</v>
      </c>
      <c r="K45" s="38" t="s">
        <v>619</v>
      </c>
      <c r="L45" s="38"/>
      <c r="M45" s="38"/>
      <c r="N45" s="38"/>
      <c r="O45" s="38"/>
      <c r="P45" s="38" t="s">
        <v>12</v>
      </c>
      <c r="Q45" s="38">
        <v>2</v>
      </c>
      <c r="R45" s="38" t="s">
        <v>721</v>
      </c>
      <c r="S45" s="39" t="s">
        <v>725</v>
      </c>
    </row>
    <row r="46" spans="1:19" ht="57.75">
      <c r="A46" s="38">
        <v>42</v>
      </c>
      <c r="B46" s="38" t="s">
        <v>775</v>
      </c>
      <c r="C46" s="38" t="s">
        <v>613</v>
      </c>
      <c r="D46" s="38" t="s">
        <v>614</v>
      </c>
      <c r="E46" s="38" t="s">
        <v>446</v>
      </c>
      <c r="F46" s="38" t="s">
        <v>304</v>
      </c>
      <c r="G46" s="38" t="s">
        <v>264</v>
      </c>
      <c r="H46" s="38" t="s">
        <v>616</v>
      </c>
      <c r="I46" s="24" t="s">
        <v>777</v>
      </c>
      <c r="J46" s="38" t="s">
        <v>618</v>
      </c>
      <c r="K46" s="38" t="s">
        <v>619</v>
      </c>
      <c r="L46" s="38"/>
      <c r="M46" s="38"/>
      <c r="N46" s="38"/>
      <c r="O46" s="38"/>
      <c r="P46" s="38" t="s">
        <v>12</v>
      </c>
      <c r="Q46" s="38">
        <v>2</v>
      </c>
      <c r="R46" s="38" t="s">
        <v>721</v>
      </c>
      <c r="S46" s="39" t="s">
        <v>725</v>
      </c>
    </row>
    <row r="47" spans="1:19">
      <c r="A47" s="38"/>
      <c r="B47" s="38"/>
      <c r="C47" s="38"/>
      <c r="D47" s="38"/>
      <c r="E47" s="38"/>
      <c r="F47" s="38"/>
      <c r="G47" s="38"/>
      <c r="H47" s="38"/>
      <c r="I47" s="24"/>
      <c r="J47" s="38"/>
      <c r="K47" s="38"/>
      <c r="L47" s="38"/>
      <c r="M47" s="38"/>
      <c r="N47" s="38"/>
      <c r="O47" s="38"/>
      <c r="P47" s="38"/>
      <c r="Q47" s="38"/>
      <c r="R47" s="44"/>
      <c r="S47" s="39"/>
    </row>
    <row r="48" spans="1:19" ht="101.25">
      <c r="A48" s="38">
        <v>44</v>
      </c>
      <c r="B48" s="38" t="s">
        <v>775</v>
      </c>
      <c r="C48" s="38" t="s">
        <v>613</v>
      </c>
      <c r="D48" s="38" t="s">
        <v>614</v>
      </c>
      <c r="E48" s="38" t="s">
        <v>701</v>
      </c>
      <c r="F48" s="38" t="s">
        <v>696</v>
      </c>
      <c r="G48" s="38" t="s">
        <v>682</v>
      </c>
      <c r="H48" s="38" t="s">
        <v>616</v>
      </c>
      <c r="I48" s="24" t="s">
        <v>778</v>
      </c>
      <c r="J48" s="38" t="s">
        <v>618</v>
      </c>
      <c r="K48" s="38" t="s">
        <v>619</v>
      </c>
      <c r="L48" s="38"/>
      <c r="M48" s="38"/>
      <c r="N48" s="38"/>
      <c r="O48" s="38"/>
      <c r="P48" s="38" t="s">
        <v>12</v>
      </c>
      <c r="Q48" s="38">
        <v>2</v>
      </c>
      <c r="R48" s="38" t="s">
        <v>721</v>
      </c>
      <c r="S48" s="39" t="s">
        <v>725</v>
      </c>
    </row>
    <row r="49" spans="1:19" ht="57.75">
      <c r="A49" s="38">
        <v>45</v>
      </c>
      <c r="B49" s="38" t="s">
        <v>775</v>
      </c>
      <c r="C49" s="38" t="s">
        <v>613</v>
      </c>
      <c r="D49" s="38" t="s">
        <v>614</v>
      </c>
      <c r="E49" s="38" t="s">
        <v>701</v>
      </c>
      <c r="F49" s="38" t="s">
        <v>704</v>
      </c>
      <c r="G49" s="38" t="s">
        <v>705</v>
      </c>
      <c r="H49" s="38" t="s">
        <v>616</v>
      </c>
      <c r="I49" s="24" t="s">
        <v>779</v>
      </c>
      <c r="J49" s="38" t="s">
        <v>618</v>
      </c>
      <c r="K49" s="38" t="s">
        <v>619</v>
      </c>
      <c r="L49" s="38"/>
      <c r="M49" s="38"/>
      <c r="N49" s="38"/>
      <c r="O49" s="38"/>
      <c r="P49" s="38" t="s">
        <v>12</v>
      </c>
      <c r="Q49" s="38">
        <v>2</v>
      </c>
      <c r="R49" s="38" t="s">
        <v>721</v>
      </c>
      <c r="S49" s="39" t="s">
        <v>725</v>
      </c>
    </row>
    <row r="50" spans="1:19" ht="43.5">
      <c r="A50" s="38">
        <v>46</v>
      </c>
      <c r="B50" s="38" t="s">
        <v>775</v>
      </c>
      <c r="C50" s="38" t="s">
        <v>613</v>
      </c>
      <c r="D50" s="38" t="s">
        <v>614</v>
      </c>
      <c r="E50" s="38" t="s">
        <v>701</v>
      </c>
      <c r="F50" s="38" t="s">
        <v>780</v>
      </c>
      <c r="G50" s="38" t="s">
        <v>781</v>
      </c>
      <c r="H50" s="38" t="s">
        <v>616</v>
      </c>
      <c r="I50" s="24" t="s">
        <v>782</v>
      </c>
      <c r="J50" s="38" t="s">
        <v>618</v>
      </c>
      <c r="K50" s="38" t="s">
        <v>619</v>
      </c>
      <c r="L50" s="38"/>
      <c r="M50" s="38"/>
      <c r="N50" s="38"/>
      <c r="O50" s="38"/>
      <c r="P50" s="38"/>
      <c r="Q50" s="38">
        <v>2</v>
      </c>
      <c r="R50" s="38" t="s">
        <v>721</v>
      </c>
      <c r="S50" s="39" t="s">
        <v>725</v>
      </c>
    </row>
    <row r="51" spans="1:19">
      <c r="A51" s="38"/>
      <c r="B51" s="38"/>
      <c r="C51" s="38"/>
      <c r="D51" s="38"/>
      <c r="E51" s="38"/>
      <c r="F51" s="38"/>
      <c r="G51" s="38"/>
      <c r="H51" s="38"/>
      <c r="I51" s="24"/>
      <c r="J51" s="38"/>
      <c r="K51" s="38"/>
      <c r="L51" s="38"/>
      <c r="M51" s="38"/>
      <c r="N51" s="38"/>
      <c r="O51" s="38"/>
      <c r="P51" s="38"/>
      <c r="Q51" s="38"/>
      <c r="R51" s="44"/>
      <c r="S51" s="39"/>
    </row>
    <row r="52" spans="1:19" ht="101.25">
      <c r="A52" s="38">
        <v>47</v>
      </c>
      <c r="B52" s="38" t="s">
        <v>775</v>
      </c>
      <c r="C52" s="38" t="s">
        <v>613</v>
      </c>
      <c r="D52" s="38" t="s">
        <v>614</v>
      </c>
      <c r="E52" s="38" t="s">
        <v>708</v>
      </c>
      <c r="F52" s="38" t="s">
        <v>709</v>
      </c>
      <c r="G52" s="38" t="s">
        <v>682</v>
      </c>
      <c r="H52" s="38" t="s">
        <v>616</v>
      </c>
      <c r="I52" s="24" t="s">
        <v>783</v>
      </c>
      <c r="J52" s="38" t="s">
        <v>618</v>
      </c>
      <c r="K52" s="38" t="s">
        <v>619</v>
      </c>
      <c r="L52" s="38"/>
      <c r="M52" s="38"/>
      <c r="N52" s="38"/>
      <c r="O52" s="38"/>
      <c r="P52" s="38" t="s">
        <v>12</v>
      </c>
      <c r="Q52" s="38">
        <v>2</v>
      </c>
      <c r="R52" s="38" t="s">
        <v>721</v>
      </c>
      <c r="S52" s="39" t="s">
        <v>725</v>
      </c>
    </row>
    <row r="53" spans="1:19" ht="43.5">
      <c r="A53" s="38">
        <v>48</v>
      </c>
      <c r="B53" s="38" t="s">
        <v>775</v>
      </c>
      <c r="C53" s="38" t="s">
        <v>613</v>
      </c>
      <c r="D53" s="38" t="s">
        <v>614</v>
      </c>
      <c r="E53" s="38" t="s">
        <v>708</v>
      </c>
      <c r="F53" s="38" t="s">
        <v>442</v>
      </c>
      <c r="G53" s="38" t="s">
        <v>443</v>
      </c>
      <c r="H53" s="38" t="s">
        <v>616</v>
      </c>
      <c r="I53" s="24" t="s">
        <v>784</v>
      </c>
      <c r="J53" s="38" t="s">
        <v>618</v>
      </c>
      <c r="K53" s="38" t="s">
        <v>619</v>
      </c>
      <c r="L53" s="38"/>
      <c r="M53" s="38"/>
      <c r="N53" s="38"/>
      <c r="O53" s="38"/>
      <c r="P53" s="38" t="s">
        <v>12</v>
      </c>
      <c r="Q53" s="38">
        <v>2</v>
      </c>
      <c r="R53" s="38" t="s">
        <v>721</v>
      </c>
      <c r="S53" s="39" t="s">
        <v>725</v>
      </c>
    </row>
    <row r="54" spans="1:19" ht="87">
      <c r="A54" s="38">
        <v>49</v>
      </c>
      <c r="B54" s="38" t="s">
        <v>775</v>
      </c>
      <c r="C54" s="38" t="s">
        <v>613</v>
      </c>
      <c r="D54" s="38" t="s">
        <v>614</v>
      </c>
      <c r="E54" s="38" t="s">
        <v>708</v>
      </c>
      <c r="F54" s="38" t="s">
        <v>785</v>
      </c>
      <c r="G54" s="38" t="s">
        <v>786</v>
      </c>
      <c r="H54" s="38" t="s">
        <v>616</v>
      </c>
      <c r="I54" s="24" t="s">
        <v>787</v>
      </c>
      <c r="J54" s="38" t="s">
        <v>618</v>
      </c>
      <c r="K54" s="38" t="s">
        <v>619</v>
      </c>
      <c r="L54" s="38"/>
      <c r="M54" s="38"/>
      <c r="N54" s="38"/>
      <c r="O54" s="38"/>
      <c r="P54" s="38" t="s">
        <v>12</v>
      </c>
      <c r="Q54" s="38">
        <v>2</v>
      </c>
      <c r="R54" s="38" t="s">
        <v>721</v>
      </c>
      <c r="S54" s="39" t="s">
        <v>725</v>
      </c>
    </row>
    <row r="55" spans="1:19">
      <c r="A55" s="38"/>
      <c r="B55" s="38"/>
      <c r="C55" s="38"/>
      <c r="D55" s="38"/>
      <c r="E55" s="38"/>
      <c r="F55" s="38"/>
      <c r="G55" s="38"/>
      <c r="H55" s="38"/>
      <c r="I55" s="24"/>
      <c r="J55" s="38"/>
      <c r="K55" s="38"/>
      <c r="L55" s="38"/>
      <c r="M55" s="38"/>
      <c r="N55" s="38"/>
      <c r="O55" s="38"/>
      <c r="P55" s="38"/>
      <c r="Q55" s="38"/>
      <c r="R55" s="44"/>
      <c r="S55" s="39"/>
    </row>
    <row r="56" spans="1:19" ht="72.75">
      <c r="A56" s="38">
        <v>50</v>
      </c>
      <c r="B56" s="38" t="s">
        <v>775</v>
      </c>
      <c r="C56" s="38" t="s">
        <v>613</v>
      </c>
      <c r="D56" s="38" t="s">
        <v>614</v>
      </c>
      <c r="E56" s="23" t="s">
        <v>462</v>
      </c>
      <c r="F56" s="38" t="s">
        <v>788</v>
      </c>
      <c r="G56" s="38" t="s">
        <v>789</v>
      </c>
      <c r="H56" s="38" t="s">
        <v>616</v>
      </c>
      <c r="I56" s="24" t="s">
        <v>790</v>
      </c>
      <c r="J56" s="38" t="s">
        <v>618</v>
      </c>
      <c r="K56" s="38" t="s">
        <v>619</v>
      </c>
      <c r="L56" s="38"/>
      <c r="M56" s="38"/>
      <c r="N56" s="38"/>
      <c r="O56" s="38"/>
      <c r="P56" s="38" t="s">
        <v>12</v>
      </c>
      <c r="Q56" s="38">
        <v>2</v>
      </c>
      <c r="R56" s="38" t="s">
        <v>721</v>
      </c>
      <c r="S56" s="39" t="s">
        <v>725</v>
      </c>
    </row>
    <row r="57" spans="1:19" ht="72.75">
      <c r="A57" s="38">
        <v>51</v>
      </c>
      <c r="B57" s="38" t="s">
        <v>775</v>
      </c>
      <c r="C57" s="38" t="s">
        <v>613</v>
      </c>
      <c r="D57" s="38" t="s">
        <v>614</v>
      </c>
      <c r="E57" s="23" t="s">
        <v>462</v>
      </c>
      <c r="F57" s="38" t="s">
        <v>712</v>
      </c>
      <c r="G57" s="38" t="s">
        <v>476</v>
      </c>
      <c r="H57" s="38" t="s">
        <v>616</v>
      </c>
      <c r="I57" s="24" t="s">
        <v>791</v>
      </c>
      <c r="J57" s="38" t="s">
        <v>618</v>
      </c>
      <c r="K57" s="38" t="s">
        <v>619</v>
      </c>
      <c r="L57" s="38"/>
      <c r="M57" s="38"/>
      <c r="N57" s="38"/>
      <c r="O57" s="38"/>
      <c r="P57" s="38" t="s">
        <v>12</v>
      </c>
      <c r="Q57" s="38">
        <v>2</v>
      </c>
      <c r="R57" s="38" t="s">
        <v>721</v>
      </c>
      <c r="S57" s="39" t="s">
        <v>725</v>
      </c>
    </row>
    <row r="58" spans="1:19" ht="57.75">
      <c r="A58" s="38">
        <v>52</v>
      </c>
      <c r="B58" s="38" t="s">
        <v>775</v>
      </c>
      <c r="C58" s="38" t="s">
        <v>613</v>
      </c>
      <c r="D58" s="38" t="s">
        <v>614</v>
      </c>
      <c r="E58" s="23" t="s">
        <v>462</v>
      </c>
      <c r="F58" s="38" t="s">
        <v>704</v>
      </c>
      <c r="G58" s="38" t="s">
        <v>705</v>
      </c>
      <c r="H58" s="38" t="s">
        <v>616</v>
      </c>
      <c r="I58" s="24" t="s">
        <v>792</v>
      </c>
      <c r="J58" s="38" t="s">
        <v>618</v>
      </c>
      <c r="K58" s="38" t="s">
        <v>619</v>
      </c>
      <c r="L58" s="38"/>
      <c r="M58" s="38"/>
      <c r="N58" s="38"/>
      <c r="O58" s="38"/>
      <c r="P58" s="38" t="s">
        <v>12</v>
      </c>
      <c r="Q58" s="38">
        <v>2</v>
      </c>
      <c r="R58" s="38" t="s">
        <v>721</v>
      </c>
      <c r="S58" s="39" t="s">
        <v>725</v>
      </c>
    </row>
    <row r="59" spans="1:19">
      <c r="A59" s="38"/>
      <c r="B59" s="38"/>
      <c r="C59" s="38"/>
      <c r="D59" s="38"/>
      <c r="E59" s="23"/>
      <c r="F59" s="38"/>
      <c r="G59" s="38"/>
      <c r="H59" s="38"/>
      <c r="I59" s="24"/>
      <c r="J59" s="38"/>
      <c r="K59" s="38"/>
      <c r="L59" s="38"/>
      <c r="M59" s="38"/>
      <c r="N59" s="38"/>
      <c r="O59" s="38"/>
      <c r="P59" s="38"/>
      <c r="Q59" s="38"/>
      <c r="R59" s="44"/>
      <c r="S59" s="39"/>
    </row>
    <row r="60" spans="1:19" ht="101.25">
      <c r="A60" s="38">
        <v>53</v>
      </c>
      <c r="B60" s="38" t="s">
        <v>775</v>
      </c>
      <c r="C60" s="38" t="s">
        <v>613</v>
      </c>
      <c r="D60" s="38" t="s">
        <v>614</v>
      </c>
      <c r="E60" s="23" t="s">
        <v>481</v>
      </c>
      <c r="F60" s="38" t="s">
        <v>714</v>
      </c>
      <c r="G60" s="38" t="s">
        <v>682</v>
      </c>
      <c r="H60" s="38" t="s">
        <v>616</v>
      </c>
      <c r="I60" s="24"/>
      <c r="J60" s="38" t="s">
        <v>618</v>
      </c>
      <c r="K60" s="38" t="s">
        <v>619</v>
      </c>
      <c r="L60" s="38"/>
      <c r="M60" s="38"/>
      <c r="N60" s="38"/>
      <c r="O60" s="38"/>
      <c r="P60" s="38" t="s">
        <v>12</v>
      </c>
      <c r="Q60" s="38">
        <v>2</v>
      </c>
      <c r="R60" s="38" t="s">
        <v>721</v>
      </c>
      <c r="S60" s="39" t="s">
        <v>725</v>
      </c>
    </row>
    <row r="61" spans="1:19" ht="43.5">
      <c r="A61" s="38">
        <v>54</v>
      </c>
      <c r="B61" s="38" t="s">
        <v>775</v>
      </c>
      <c r="C61" s="38" t="s">
        <v>613</v>
      </c>
      <c r="D61" s="38" t="s">
        <v>614</v>
      </c>
      <c r="E61" s="23" t="s">
        <v>481</v>
      </c>
      <c r="F61" s="38" t="s">
        <v>715</v>
      </c>
      <c r="G61" s="38" t="s">
        <v>716</v>
      </c>
      <c r="H61" s="38" t="s">
        <v>616</v>
      </c>
      <c r="I61" s="24"/>
      <c r="J61" s="38" t="s">
        <v>618</v>
      </c>
      <c r="K61" s="38" t="s">
        <v>619</v>
      </c>
      <c r="L61" s="38"/>
      <c r="M61" s="38"/>
      <c r="N61" s="38"/>
      <c r="O61" s="38"/>
      <c r="P61" s="38" t="s">
        <v>12</v>
      </c>
      <c r="Q61" s="38">
        <v>2</v>
      </c>
      <c r="R61" s="38" t="s">
        <v>721</v>
      </c>
      <c r="S61" s="39" t="s">
        <v>725</v>
      </c>
    </row>
    <row r="62" spans="1:19">
      <c r="A62" s="38"/>
      <c r="B62" s="38"/>
      <c r="C62" s="38"/>
      <c r="D62" s="38"/>
      <c r="E62" s="23"/>
      <c r="F62" s="38"/>
      <c r="G62" s="38"/>
      <c r="H62" s="38"/>
      <c r="I62" s="24"/>
      <c r="J62" s="38"/>
      <c r="K62" s="38"/>
      <c r="L62" s="38"/>
      <c r="M62" s="38"/>
      <c r="N62" s="38"/>
      <c r="O62" s="38"/>
      <c r="P62" s="38"/>
      <c r="Q62" s="38"/>
      <c r="R62" s="44"/>
      <c r="S62" s="39"/>
    </row>
    <row r="63" spans="1:19" ht="57.75">
      <c r="A63" s="38">
        <v>55</v>
      </c>
      <c r="B63" s="38" t="s">
        <v>725</v>
      </c>
      <c r="C63" s="38" t="s">
        <v>613</v>
      </c>
      <c r="D63" s="38" t="s">
        <v>614</v>
      </c>
      <c r="E63" s="19" t="s">
        <v>534</v>
      </c>
      <c r="F63" s="38" t="s">
        <v>793</v>
      </c>
      <c r="G63" s="38" t="s">
        <v>794</v>
      </c>
      <c r="H63" s="38" t="s">
        <v>616</v>
      </c>
      <c r="I63" s="24" t="s">
        <v>795</v>
      </c>
      <c r="J63" s="38" t="s">
        <v>618</v>
      </c>
      <c r="K63" s="38" t="s">
        <v>619</v>
      </c>
      <c r="L63" s="38"/>
      <c r="M63" s="38"/>
      <c r="N63" s="38"/>
      <c r="O63" s="38"/>
      <c r="P63" s="38" t="s">
        <v>12</v>
      </c>
      <c r="Q63" s="38">
        <v>2</v>
      </c>
      <c r="R63" s="38" t="s">
        <v>721</v>
      </c>
      <c r="S63" s="39" t="s">
        <v>725</v>
      </c>
    </row>
    <row r="64" spans="1:19">
      <c r="A64" s="38"/>
      <c r="B64" s="38"/>
      <c r="C64" s="38"/>
      <c r="D64" s="38"/>
      <c r="E64" s="19"/>
      <c r="F64" s="38"/>
      <c r="G64" s="38"/>
      <c r="H64" s="38"/>
      <c r="I64" s="24"/>
      <c r="J64" s="38"/>
      <c r="K64" s="38"/>
      <c r="L64" s="38"/>
      <c r="M64" s="38"/>
      <c r="N64" s="38"/>
      <c r="O64" s="38"/>
      <c r="P64" s="38"/>
      <c r="Q64" s="38"/>
      <c r="R64" s="44"/>
      <c r="S64" s="39"/>
    </row>
    <row r="65" spans="1:19" ht="57.75">
      <c r="A65" s="38">
        <v>56</v>
      </c>
      <c r="B65" s="38" t="s">
        <v>725</v>
      </c>
      <c r="C65" s="38" t="s">
        <v>613</v>
      </c>
      <c r="D65" s="38" t="s">
        <v>614</v>
      </c>
      <c r="E65" s="19" t="s">
        <v>546</v>
      </c>
      <c r="F65" s="38" t="s">
        <v>793</v>
      </c>
      <c r="G65" s="38" t="s">
        <v>794</v>
      </c>
      <c r="H65" s="38" t="s">
        <v>616</v>
      </c>
      <c r="I65" s="24" t="s">
        <v>796</v>
      </c>
      <c r="J65" s="38" t="s">
        <v>618</v>
      </c>
      <c r="K65" s="38" t="s">
        <v>619</v>
      </c>
      <c r="L65" s="38"/>
      <c r="M65" s="38"/>
      <c r="N65" s="38"/>
      <c r="O65" s="38"/>
      <c r="P65" s="38" t="s">
        <v>12</v>
      </c>
      <c r="Q65" s="38">
        <v>2</v>
      </c>
      <c r="R65" s="38" t="s">
        <v>721</v>
      </c>
      <c r="S65" s="39" t="s">
        <v>725</v>
      </c>
    </row>
  </sheetData>
  <dataValidations count="5">
    <dataValidation allowBlank="1" showInputMessage="1" showErrorMessage="1" sqref="Q1:R1 R3 R13 R17:R25 R30 R36 R43 R47 R51 R55 R59 R62 R64 R66:R1048576" xr:uid="{85A3D371-77E9-41B7-B8FC-0E0A9E142402}"/>
    <dataValidation type="list" allowBlank="1" showInputMessage="1" showErrorMessage="1" sqref="Q2:Q1048576" xr:uid="{7DCD9C47-FC5E-46FE-B09F-D033080E500C}">
      <formula1>"1, 2, 3, 4, 5"</formula1>
    </dataValidation>
    <dataValidation type="list" allowBlank="1" showInputMessage="1" showErrorMessage="1" sqref="O1:O1048576" xr:uid="{C69AC097-CE8D-4678-9342-E1A6A4E1B85B}">
      <formula1>"Completed, In-Testing, Pending"</formula1>
    </dataValidation>
    <dataValidation type="list" allowBlank="1" showInputMessage="1" showErrorMessage="1" sqref="K1:K1048576" xr:uid="{225452BB-E1A5-4961-9FBA-6A085037FBDB}">
      <formula1>"Bug, Enhancement"</formula1>
    </dataValidation>
    <dataValidation type="list" allowBlank="1" showInputMessage="1" showErrorMessage="1" sqref="J1:J1048576" xr:uid="{3BAB3C4E-CD43-42B3-8ECA-5D7B7B48B2FB}">
      <formula1>"Critical, Non-Critical"</formula1>
    </dataValidation>
  </dataValidations>
  <hyperlinks>
    <hyperlink ref="I2" r:id="rId1" xr:uid="{9D80543A-1DA0-4C4F-A517-78A67F881D73}"/>
    <hyperlink ref="I4" r:id="rId2" xr:uid="{A36B91C0-682F-4B7F-ADD1-B8FBFCD555BD}"/>
    <hyperlink ref="I5" r:id="rId3" xr:uid="{666BA1F5-599B-44C9-9A4B-4D73BCD8BF7E}"/>
    <hyperlink ref="I6" r:id="rId4" xr:uid="{64D32199-BD18-4905-B811-99A24D844A15}"/>
    <hyperlink ref="I7" r:id="rId5" xr:uid="{C8A1C0F4-A03B-494C-8F62-2C7276443A11}"/>
    <hyperlink ref="I8" r:id="rId6" xr:uid="{6EE92476-11CC-40F9-AB98-2D9267B62ED2}"/>
    <hyperlink ref="I9" r:id="rId7" xr:uid="{867EBDA8-CB50-4C8D-B902-704023DA9637}"/>
    <hyperlink ref="I10" r:id="rId8" xr:uid="{B22949E7-79BA-4FE6-9A84-A67636719178}"/>
    <hyperlink ref="I11" r:id="rId9" xr:uid="{E01EB561-FFCE-4507-AC87-6BD61452A869}"/>
    <hyperlink ref="I12" r:id="rId10" xr:uid="{4A159AC0-CACE-42E6-B515-EE67C8028C74}"/>
    <hyperlink ref="I14" r:id="rId11" xr:uid="{595F180B-A39A-43FB-8717-A35D5A5E36FF}"/>
    <hyperlink ref="I28" r:id="rId12" xr:uid="{8759BD39-8651-4C91-A8C6-C1CC8A8C4B13}"/>
    <hyperlink ref="I26" r:id="rId13" xr:uid="{FEEA5B00-AF5C-4D26-826E-05A00767F2B3}"/>
    <hyperlink ref="I27" r:id="rId14" xr:uid="{9D83CB81-A838-4FD4-8DD5-D44F348A9F40}"/>
    <hyperlink ref="I29" r:id="rId15" xr:uid="{73B255DA-11E8-419F-A21B-991529721D7D}"/>
    <hyperlink ref="I31" r:id="rId16" xr:uid="{4A377F14-3F3A-4AB4-BDCE-48A655F501BF}"/>
    <hyperlink ref="I32" r:id="rId17" xr:uid="{F95392FB-6658-4DDE-93EA-3BF913B2B91B}"/>
    <hyperlink ref="I34" r:id="rId18" xr:uid="{6E56D776-26DC-4B90-9F23-CC8719B5BCDB}"/>
    <hyperlink ref="I33" r:id="rId19" xr:uid="{C8D94AEE-2A44-4311-9881-4BC71B24F6F0}"/>
    <hyperlink ref="I35" r:id="rId20" xr:uid="{ECAC4448-F66F-4A03-AB43-D99116004827}"/>
    <hyperlink ref="I40" r:id="rId21" xr:uid="{C77A0FF7-F338-4B41-9AD8-99F99DA54E4C}"/>
    <hyperlink ref="I39" r:id="rId22" xr:uid="{BB6C5DF5-DF99-4923-A3AD-6A603F40BDF7}"/>
    <hyperlink ref="I37" r:id="rId23" xr:uid="{07D6E5FA-14EC-4627-B500-456E7FEE6225}"/>
    <hyperlink ref="I38" r:id="rId24" xr:uid="{3A35B732-DCC2-43D8-A4E4-FC120ACC02D7}"/>
    <hyperlink ref="I15" r:id="rId25" xr:uid="{78BA7F14-DF32-4A14-9977-9B3C5C04DFA4}"/>
    <hyperlink ref="I16" r:id="rId26" xr:uid="{5DFF5C0E-BCEA-425A-A152-E96C6AF4E738}"/>
    <hyperlink ref="I41" r:id="rId27" xr:uid="{C0D52E1C-086B-4A71-A5AF-726276E1E938}"/>
    <hyperlink ref="I42" r:id="rId28" xr:uid="{2360B541-1421-4EB9-9A62-863F12364856}"/>
    <hyperlink ref="I45" r:id="rId29" xr:uid="{8460DBB9-64AE-4C72-BD97-027F084C5A47}"/>
    <hyperlink ref="I46" r:id="rId30" xr:uid="{6D974B66-AA9B-4161-98AA-EFC104A679F1}"/>
    <hyperlink ref="I48" r:id="rId31" xr:uid="{8A978018-0141-4B45-8294-0EFB9D248D1E}"/>
    <hyperlink ref="I49" r:id="rId32" xr:uid="{77DDF533-97FC-4C66-9F7F-D45587FB6BC3}"/>
    <hyperlink ref="I50" r:id="rId33" xr:uid="{E2CADC61-4416-40E9-AD2C-2ABDB281EAE2}"/>
    <hyperlink ref="I52" r:id="rId34" xr:uid="{42F8C7C6-C00A-4345-98E8-2BC2F34F4CB6}"/>
    <hyperlink ref="I54" r:id="rId35" xr:uid="{A9F6B2B1-BA84-4455-BD8A-083F8E26E547}"/>
    <hyperlink ref="I53" r:id="rId36" xr:uid="{9F301B9A-4C49-4513-9AAF-89BD74A380FE}"/>
    <hyperlink ref="I57" r:id="rId37" xr:uid="{5D250349-A643-4B75-9648-0A7FF91BBEDB}"/>
    <hyperlink ref="I58" r:id="rId38" xr:uid="{75906B90-DAFD-475F-94AE-B2E9B52BE5B6}"/>
    <hyperlink ref="I56" r:id="rId39" xr:uid="{A52CF3B4-5A71-43F8-B6A4-D95A7CB9BFFA}"/>
    <hyperlink ref="I63" r:id="rId40" xr:uid="{01D4242F-4826-47C7-B4E2-33AFAC5A9DE3}"/>
    <hyperlink ref="I65" r:id="rId41" xr:uid="{1883D3FE-BD1A-49D9-B506-4D327FFEF78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CFAC1-7D50-4CCB-B022-E55C7B78832F}">
  <dimension ref="A1:S65"/>
  <sheetViews>
    <sheetView tabSelected="1" workbookViewId="0">
      <pane ySplit="1" topLeftCell="I2" activePane="bottomLeft" state="frozen"/>
      <selection pane="bottomLeft" activeCell="V11" sqref="V11"/>
    </sheetView>
  </sheetViews>
  <sheetFormatPr defaultRowHeight="15"/>
  <cols>
    <col min="1" max="1" width="4.28515625" style="6" bestFit="1" customWidth="1"/>
    <col min="2" max="2" width="12.5703125" style="6" customWidth="1"/>
    <col min="3" max="5" width="10.7109375" style="6" customWidth="1"/>
    <col min="6" max="6" width="20.42578125" style="6" customWidth="1"/>
    <col min="7" max="7" width="23.42578125" style="6" customWidth="1"/>
    <col min="8" max="8" width="15.140625" style="6" customWidth="1"/>
    <col min="9" max="9" width="17.42578125" style="6" customWidth="1"/>
    <col min="10" max="11" width="9.140625" style="6" customWidth="1"/>
    <col min="12" max="12" width="14.7109375" style="6" hidden="1" customWidth="1"/>
    <col min="13" max="13" width="16" style="6" customWidth="1"/>
    <col min="14" max="14" width="10.5703125" style="6" customWidth="1"/>
    <col min="15" max="15" width="14" style="6" hidden="1" customWidth="1"/>
    <col min="16" max="16" width="9.140625" style="6" customWidth="1"/>
    <col min="17" max="17" width="10.28515625" style="6" bestFit="1" customWidth="1"/>
    <col min="18" max="19" width="13.7109375" style="6" customWidth="1"/>
    <col min="20" max="16384" width="9.140625" style="6"/>
  </cols>
  <sheetData>
    <row r="1" spans="1:19" s="5" customFormat="1" ht="30.75" customHeight="1">
      <c r="A1" s="36" t="s">
        <v>596</v>
      </c>
      <c r="B1" s="36" t="s">
        <v>597</v>
      </c>
      <c r="C1" s="36" t="s">
        <v>20</v>
      </c>
      <c r="D1" s="36" t="s">
        <v>598</v>
      </c>
      <c r="E1" s="36" t="s">
        <v>599</v>
      </c>
      <c r="F1" s="36" t="s">
        <v>600</v>
      </c>
      <c r="G1" s="36" t="s">
        <v>24</v>
      </c>
      <c r="H1" s="36" t="s">
        <v>25</v>
      </c>
      <c r="I1" s="36" t="s">
        <v>720</v>
      </c>
      <c r="J1" s="37" t="s">
        <v>602</v>
      </c>
      <c r="K1" s="36" t="s">
        <v>603</v>
      </c>
      <c r="L1" s="36" t="s">
        <v>604</v>
      </c>
      <c r="M1" s="36" t="s">
        <v>605</v>
      </c>
      <c r="N1" s="36" t="s">
        <v>606</v>
      </c>
      <c r="O1" s="36" t="s">
        <v>607</v>
      </c>
      <c r="P1" s="36" t="s">
        <v>608</v>
      </c>
      <c r="Q1" s="36" t="s">
        <v>609</v>
      </c>
      <c r="R1" s="43" t="s">
        <v>610</v>
      </c>
      <c r="S1" s="36" t="s">
        <v>611</v>
      </c>
    </row>
    <row r="2" spans="1:19" ht="29.25">
      <c r="A2" s="38">
        <v>3</v>
      </c>
      <c r="B2" s="38" t="s">
        <v>797</v>
      </c>
      <c r="C2" s="38" t="s">
        <v>613</v>
      </c>
      <c r="D2" s="38" t="s">
        <v>143</v>
      </c>
      <c r="E2" s="38" t="s">
        <v>638</v>
      </c>
      <c r="F2" s="38" t="s">
        <v>798</v>
      </c>
      <c r="G2" s="38" t="s">
        <v>799</v>
      </c>
      <c r="H2" s="38" t="s">
        <v>616</v>
      </c>
      <c r="I2" s="86" t="s">
        <v>800</v>
      </c>
      <c r="J2" s="38" t="s">
        <v>618</v>
      </c>
      <c r="K2" s="38" t="s">
        <v>619</v>
      </c>
      <c r="L2" s="38"/>
      <c r="M2" s="38"/>
      <c r="N2" s="38"/>
      <c r="O2" s="38"/>
      <c r="P2" s="38" t="s">
        <v>12</v>
      </c>
      <c r="Q2" s="38">
        <v>3</v>
      </c>
      <c r="R2" s="38" t="s">
        <v>797</v>
      </c>
      <c r="S2" s="39"/>
    </row>
    <row r="3" spans="1:19">
      <c r="A3" s="38"/>
      <c r="B3" s="38"/>
      <c r="C3" s="38"/>
      <c r="D3" s="38"/>
      <c r="E3" s="38"/>
      <c r="F3" s="38"/>
      <c r="G3" s="38"/>
      <c r="H3" s="38"/>
      <c r="I3" s="38"/>
      <c r="J3" s="38"/>
      <c r="K3" s="38"/>
      <c r="L3" s="38"/>
      <c r="M3" s="38"/>
      <c r="N3" s="38"/>
      <c r="O3" s="38"/>
      <c r="P3" s="38"/>
      <c r="Q3" s="38"/>
      <c r="R3" s="44"/>
      <c r="S3" s="39"/>
    </row>
    <row r="4" spans="1:19">
      <c r="A4" s="38"/>
      <c r="B4" s="38"/>
      <c r="C4" s="38"/>
      <c r="D4" s="38"/>
      <c r="E4" s="38"/>
      <c r="F4" s="38"/>
      <c r="G4" s="38"/>
      <c r="H4" s="38"/>
      <c r="I4" s="24"/>
      <c r="J4" s="38"/>
      <c r="K4" s="38"/>
      <c r="L4" s="38"/>
      <c r="M4" s="38"/>
      <c r="N4" s="38"/>
      <c r="O4" s="38"/>
      <c r="P4" s="38"/>
      <c r="Q4" s="38"/>
      <c r="R4" s="38"/>
      <c r="S4" s="39"/>
    </row>
    <row r="5" spans="1:19">
      <c r="A5" s="38"/>
      <c r="B5" s="38"/>
      <c r="C5" s="38"/>
      <c r="D5" s="38"/>
      <c r="E5" s="38"/>
      <c r="F5" s="38"/>
      <c r="G5" s="38"/>
      <c r="H5" s="38"/>
      <c r="I5" s="24"/>
      <c r="J5" s="38"/>
      <c r="K5" s="38"/>
      <c r="L5" s="38"/>
      <c r="M5" s="38"/>
      <c r="N5" s="38"/>
      <c r="O5" s="38"/>
      <c r="P5" s="38"/>
      <c r="Q5" s="38"/>
      <c r="R5" s="38"/>
      <c r="S5" s="39"/>
    </row>
    <row r="6" spans="1:19">
      <c r="A6" s="38"/>
      <c r="B6" s="38"/>
      <c r="C6" s="38"/>
      <c r="D6" s="38"/>
      <c r="E6" s="38"/>
      <c r="F6" s="38"/>
      <c r="G6" s="38"/>
      <c r="H6" s="38"/>
      <c r="I6" s="24"/>
      <c r="J6" s="38"/>
      <c r="K6" s="38"/>
      <c r="L6" s="38"/>
      <c r="M6" s="38"/>
      <c r="N6" s="38"/>
      <c r="O6" s="38"/>
      <c r="P6" s="38"/>
      <c r="Q6" s="38"/>
      <c r="R6" s="38"/>
      <c r="S6" s="39"/>
    </row>
    <row r="7" spans="1:19">
      <c r="A7" s="38"/>
      <c r="B7" s="38"/>
      <c r="C7" s="38"/>
      <c r="D7" s="38"/>
      <c r="E7" s="38"/>
      <c r="F7" s="38"/>
      <c r="G7" s="38"/>
      <c r="H7" s="38"/>
      <c r="I7" s="24"/>
      <c r="J7" s="38"/>
      <c r="K7" s="38"/>
      <c r="L7" s="38"/>
      <c r="M7" s="38"/>
      <c r="N7" s="38"/>
      <c r="O7" s="38"/>
      <c r="P7" s="38"/>
      <c r="Q7" s="38"/>
      <c r="R7" s="38"/>
      <c r="S7" s="39"/>
    </row>
    <row r="8" spans="1:19">
      <c r="A8" s="38"/>
      <c r="B8" s="38"/>
      <c r="C8" s="38"/>
      <c r="D8" s="38"/>
      <c r="E8" s="38"/>
      <c r="F8" s="38"/>
      <c r="G8" s="38"/>
      <c r="H8" s="38"/>
      <c r="I8" s="24"/>
      <c r="J8" s="38"/>
      <c r="K8" s="38"/>
      <c r="L8" s="38"/>
      <c r="M8" s="38"/>
      <c r="N8" s="38"/>
      <c r="O8" s="38"/>
      <c r="P8" s="38"/>
      <c r="Q8" s="38"/>
      <c r="R8" s="38"/>
      <c r="S8" s="39"/>
    </row>
    <row r="9" spans="1:19">
      <c r="A9" s="38"/>
      <c r="B9" s="38"/>
      <c r="C9" s="38"/>
      <c r="D9" s="38"/>
      <c r="E9" s="38"/>
      <c r="F9" s="38"/>
      <c r="G9" s="38"/>
      <c r="H9" s="38"/>
      <c r="I9" s="24"/>
      <c r="J9" s="38"/>
      <c r="K9" s="38"/>
      <c r="L9" s="38"/>
      <c r="M9" s="38"/>
      <c r="N9" s="38"/>
      <c r="O9" s="38"/>
      <c r="P9" s="38"/>
      <c r="Q9" s="38"/>
      <c r="R9" s="38"/>
      <c r="S9" s="39"/>
    </row>
    <row r="10" spans="1:19">
      <c r="A10" s="38"/>
      <c r="B10" s="38"/>
      <c r="C10" s="38"/>
      <c r="D10" s="38"/>
      <c r="E10" s="38"/>
      <c r="F10" s="38"/>
      <c r="G10" s="38"/>
      <c r="H10" s="38"/>
      <c r="I10" s="24"/>
      <c r="J10" s="38"/>
      <c r="K10" s="38"/>
      <c r="L10" s="38"/>
      <c r="M10" s="38"/>
      <c r="N10" s="38"/>
      <c r="O10" s="38"/>
      <c r="P10" s="38"/>
      <c r="Q10" s="38"/>
      <c r="R10" s="38"/>
      <c r="S10" s="39"/>
    </row>
    <row r="11" spans="1:19">
      <c r="A11" s="38"/>
      <c r="B11" s="38"/>
      <c r="C11" s="38"/>
      <c r="D11" s="38"/>
      <c r="E11" s="38"/>
      <c r="F11" s="38"/>
      <c r="G11" s="38"/>
      <c r="H11" s="38"/>
      <c r="I11" s="24"/>
      <c r="J11" s="38"/>
      <c r="K11" s="38"/>
      <c r="L11" s="38"/>
      <c r="M11" s="38"/>
      <c r="N11" s="38"/>
      <c r="O11" s="38"/>
      <c r="P11" s="38"/>
      <c r="Q11" s="38"/>
      <c r="R11" s="38"/>
      <c r="S11" s="39"/>
    </row>
    <row r="12" spans="1:19">
      <c r="A12" s="38"/>
      <c r="B12" s="38"/>
      <c r="C12" s="38"/>
      <c r="D12" s="38"/>
      <c r="E12" s="38"/>
      <c r="F12" s="38"/>
      <c r="G12" s="38"/>
      <c r="H12" s="38"/>
      <c r="I12" s="24"/>
      <c r="J12" s="38"/>
      <c r="K12" s="38"/>
      <c r="L12" s="38"/>
      <c r="M12" s="38"/>
      <c r="N12" s="38"/>
      <c r="O12" s="38"/>
      <c r="P12" s="38"/>
      <c r="Q12" s="38"/>
      <c r="R12" s="38"/>
      <c r="S12" s="39"/>
    </row>
    <row r="13" spans="1:19">
      <c r="A13" s="38"/>
      <c r="B13" s="38"/>
      <c r="C13" s="38"/>
      <c r="D13" s="38"/>
      <c r="E13" s="38"/>
      <c r="F13" s="38"/>
      <c r="G13" s="38"/>
      <c r="H13" s="38"/>
      <c r="I13" s="24"/>
      <c r="J13" s="38"/>
      <c r="K13" s="38"/>
      <c r="L13" s="38"/>
      <c r="M13" s="38"/>
      <c r="N13" s="38"/>
      <c r="O13" s="38"/>
      <c r="P13" s="38"/>
      <c r="Q13" s="38"/>
      <c r="R13" s="44"/>
      <c r="S13" s="39"/>
    </row>
    <row r="14" spans="1:19">
      <c r="A14" s="38"/>
      <c r="B14" s="38"/>
      <c r="C14" s="38"/>
      <c r="D14" s="38"/>
      <c r="E14" s="38"/>
      <c r="F14" s="38"/>
      <c r="G14" s="38"/>
      <c r="H14" s="38"/>
      <c r="I14" s="24"/>
      <c r="J14" s="38"/>
      <c r="K14" s="38"/>
      <c r="L14" s="38"/>
      <c r="M14" s="38"/>
      <c r="N14" s="38"/>
      <c r="O14" s="38"/>
      <c r="P14" s="38"/>
      <c r="Q14" s="38"/>
      <c r="R14" s="38"/>
      <c r="S14" s="39"/>
    </row>
    <row r="15" spans="1:19">
      <c r="A15" s="38"/>
      <c r="B15" s="38"/>
      <c r="C15" s="38"/>
      <c r="D15" s="38"/>
      <c r="E15" s="38"/>
      <c r="F15" s="38"/>
      <c r="G15" s="38"/>
      <c r="H15" s="38"/>
      <c r="I15" s="24"/>
      <c r="J15" s="38"/>
      <c r="K15" s="38"/>
      <c r="L15" s="38"/>
      <c r="M15" s="38"/>
      <c r="N15" s="38"/>
      <c r="O15" s="38"/>
      <c r="P15" s="38"/>
      <c r="Q15" s="38"/>
      <c r="R15" s="38"/>
      <c r="S15" s="39"/>
    </row>
    <row r="16" spans="1:19">
      <c r="A16" s="38"/>
      <c r="B16" s="38"/>
      <c r="C16" s="38"/>
      <c r="D16" s="38"/>
      <c r="E16" s="38"/>
      <c r="F16" s="38"/>
      <c r="G16" s="38"/>
      <c r="H16" s="38"/>
      <c r="I16" s="24"/>
      <c r="J16" s="38"/>
      <c r="K16" s="38"/>
      <c r="L16" s="38"/>
      <c r="M16" s="38"/>
      <c r="N16" s="38"/>
      <c r="O16" s="38"/>
      <c r="P16" s="38"/>
      <c r="Q16" s="38"/>
      <c r="R16" s="38"/>
      <c r="S16" s="39"/>
    </row>
    <row r="17" spans="1:19">
      <c r="A17" s="38"/>
      <c r="B17" s="38"/>
      <c r="C17" s="38"/>
      <c r="D17" s="38"/>
      <c r="E17" s="38"/>
      <c r="F17" s="38"/>
      <c r="G17" s="38"/>
      <c r="H17" s="38"/>
      <c r="I17" s="24"/>
      <c r="J17" s="38"/>
      <c r="K17" s="38"/>
      <c r="L17" s="38"/>
      <c r="M17" s="38"/>
      <c r="N17" s="38"/>
      <c r="O17" s="38"/>
      <c r="P17" s="38"/>
      <c r="Q17" s="38"/>
      <c r="R17" s="44"/>
      <c r="S17" s="39"/>
    </row>
    <row r="18" spans="1:19" hidden="1">
      <c r="A18" s="38"/>
      <c r="B18" s="38"/>
      <c r="C18" s="38"/>
      <c r="D18" s="38"/>
      <c r="E18" s="38"/>
      <c r="F18" s="38"/>
      <c r="G18" s="38"/>
      <c r="H18" s="38"/>
      <c r="I18" s="24"/>
      <c r="J18" s="38"/>
      <c r="K18" s="38"/>
      <c r="L18" s="38"/>
      <c r="M18" s="38"/>
      <c r="N18" s="38"/>
      <c r="O18" s="38"/>
      <c r="P18" s="38"/>
      <c r="Q18" s="38"/>
      <c r="R18" s="44"/>
      <c r="S18" s="39"/>
    </row>
    <row r="19" spans="1:19" hidden="1">
      <c r="A19" s="38"/>
      <c r="B19" s="38"/>
      <c r="C19" s="38"/>
      <c r="D19" s="38"/>
      <c r="E19" s="38"/>
      <c r="F19" s="38"/>
      <c r="G19" s="38"/>
      <c r="H19" s="38"/>
      <c r="I19" s="24"/>
      <c r="J19" s="38"/>
      <c r="K19" s="38"/>
      <c r="L19" s="38"/>
      <c r="M19" s="38"/>
      <c r="N19" s="38"/>
      <c r="O19" s="38"/>
      <c r="P19" s="38"/>
      <c r="Q19" s="38"/>
      <c r="R19" s="44"/>
      <c r="S19" s="39"/>
    </row>
    <row r="20" spans="1:19" hidden="1">
      <c r="A20" s="38"/>
      <c r="B20" s="38"/>
      <c r="C20" s="38"/>
      <c r="D20" s="38"/>
      <c r="E20" s="38"/>
      <c r="F20" s="38"/>
      <c r="G20" s="38"/>
      <c r="H20" s="38"/>
      <c r="I20" s="24"/>
      <c r="J20" s="38"/>
      <c r="K20" s="38"/>
      <c r="L20" s="38"/>
      <c r="M20" s="38"/>
      <c r="N20" s="38"/>
      <c r="O20" s="38"/>
      <c r="P20" s="38"/>
      <c r="Q20" s="38"/>
      <c r="R20" s="44"/>
      <c r="S20" s="39"/>
    </row>
    <row r="21" spans="1:19" hidden="1">
      <c r="A21" s="38"/>
      <c r="B21" s="38"/>
      <c r="C21" s="38"/>
      <c r="D21" s="38"/>
      <c r="E21" s="38"/>
      <c r="F21" s="38"/>
      <c r="G21" s="38"/>
      <c r="H21" s="38"/>
      <c r="I21" s="38"/>
      <c r="J21" s="38"/>
      <c r="K21" s="38"/>
      <c r="L21" s="38"/>
      <c r="M21" s="38"/>
      <c r="N21" s="38"/>
      <c r="O21" s="38"/>
      <c r="P21" s="38"/>
      <c r="Q21" s="38"/>
      <c r="R21" s="44"/>
      <c r="S21" s="39"/>
    </row>
    <row r="22" spans="1:19" hidden="1">
      <c r="A22" s="38"/>
      <c r="B22" s="38"/>
      <c r="C22" s="38"/>
      <c r="D22" s="38"/>
      <c r="E22" s="38"/>
      <c r="F22" s="38"/>
      <c r="G22" s="38"/>
      <c r="H22" s="38"/>
      <c r="I22" s="24"/>
      <c r="J22" s="38"/>
      <c r="K22" s="38"/>
      <c r="L22" s="38"/>
      <c r="M22" s="38"/>
      <c r="N22" s="38"/>
      <c r="O22" s="38"/>
      <c r="P22" s="38"/>
      <c r="Q22" s="38"/>
      <c r="R22" s="44"/>
      <c r="S22" s="39"/>
    </row>
    <row r="23" spans="1:19" hidden="1">
      <c r="A23" s="38"/>
      <c r="B23" s="38"/>
      <c r="C23" s="38"/>
      <c r="D23" s="38"/>
      <c r="E23" s="42"/>
      <c r="F23" s="38"/>
      <c r="G23" s="38"/>
      <c r="H23" s="38"/>
      <c r="I23" s="24"/>
      <c r="J23" s="38"/>
      <c r="K23" s="38"/>
      <c r="L23" s="38"/>
      <c r="M23" s="38"/>
      <c r="N23" s="38"/>
      <c r="O23" s="38"/>
      <c r="P23" s="38"/>
      <c r="Q23" s="38"/>
      <c r="R23" s="44"/>
      <c r="S23" s="39"/>
    </row>
    <row r="24" spans="1:19" hidden="1">
      <c r="A24" s="38"/>
      <c r="B24" s="38"/>
      <c r="C24" s="38"/>
      <c r="D24" s="38"/>
      <c r="E24" s="42"/>
      <c r="F24" s="38"/>
      <c r="G24" s="38"/>
      <c r="H24" s="38"/>
      <c r="I24" s="24"/>
      <c r="J24" s="38"/>
      <c r="K24" s="38"/>
      <c r="L24" s="38"/>
      <c r="M24" s="38"/>
      <c r="N24" s="38"/>
      <c r="O24" s="38"/>
      <c r="P24" s="38"/>
      <c r="Q24" s="38"/>
      <c r="R24" s="44"/>
      <c r="S24" s="39"/>
    </row>
    <row r="25" spans="1:19" hidden="1">
      <c r="A25" s="38"/>
      <c r="B25" s="38"/>
      <c r="C25" s="38"/>
      <c r="D25" s="38"/>
      <c r="E25" s="42"/>
      <c r="F25" s="38"/>
      <c r="G25" s="38"/>
      <c r="H25" s="38"/>
      <c r="I25" s="24"/>
      <c r="J25" s="38"/>
      <c r="K25" s="38"/>
      <c r="L25" s="38"/>
      <c r="M25" s="38"/>
      <c r="N25" s="38"/>
      <c r="O25" s="38"/>
      <c r="P25" s="38"/>
      <c r="Q25" s="38"/>
      <c r="R25" s="44"/>
      <c r="S25" s="39"/>
    </row>
    <row r="26" spans="1:19">
      <c r="A26" s="38"/>
      <c r="B26" s="38"/>
      <c r="C26" s="38"/>
      <c r="D26" s="38"/>
      <c r="E26" s="38"/>
      <c r="F26" s="38"/>
      <c r="G26" s="38"/>
      <c r="H26" s="38"/>
      <c r="I26" s="24"/>
      <c r="J26" s="38"/>
      <c r="K26" s="38"/>
      <c r="L26" s="38"/>
      <c r="M26" s="38"/>
      <c r="N26" s="38"/>
      <c r="O26" s="38"/>
      <c r="P26" s="38"/>
      <c r="Q26" s="38"/>
      <c r="R26" s="38"/>
      <c r="S26" s="39"/>
    </row>
    <row r="27" spans="1:19">
      <c r="A27" s="38"/>
      <c r="B27" s="38"/>
      <c r="C27" s="38"/>
      <c r="D27" s="38"/>
      <c r="E27" s="38"/>
      <c r="F27" s="38"/>
      <c r="G27" s="38"/>
      <c r="H27" s="38"/>
      <c r="I27" s="24"/>
      <c r="J27" s="38"/>
      <c r="K27" s="38"/>
      <c r="L27" s="38"/>
      <c r="M27" s="38"/>
      <c r="N27" s="38"/>
      <c r="O27" s="38"/>
      <c r="P27" s="38"/>
      <c r="Q27" s="38"/>
      <c r="R27" s="38"/>
      <c r="S27" s="39"/>
    </row>
    <row r="28" spans="1:19">
      <c r="A28" s="38"/>
      <c r="B28" s="38"/>
      <c r="C28" s="38"/>
      <c r="D28" s="38"/>
      <c r="E28" s="38"/>
      <c r="F28" s="38"/>
      <c r="G28" s="38"/>
      <c r="H28" s="38"/>
      <c r="I28" s="24"/>
      <c r="J28" s="38"/>
      <c r="K28" s="38"/>
      <c r="L28" s="38"/>
      <c r="M28" s="38"/>
      <c r="N28" s="38"/>
      <c r="O28" s="38"/>
      <c r="P28" s="38"/>
      <c r="Q28" s="38"/>
      <c r="R28" s="38"/>
      <c r="S28" s="39"/>
    </row>
    <row r="29" spans="1:19">
      <c r="A29" s="38"/>
      <c r="B29" s="38"/>
      <c r="C29" s="38"/>
      <c r="D29" s="38"/>
      <c r="E29" s="38"/>
      <c r="F29" s="38"/>
      <c r="G29" s="38"/>
      <c r="H29" s="38"/>
      <c r="I29" s="24"/>
      <c r="J29" s="38"/>
      <c r="K29" s="38"/>
      <c r="L29" s="38"/>
      <c r="M29" s="38"/>
      <c r="N29" s="38"/>
      <c r="O29" s="38"/>
      <c r="P29" s="38"/>
      <c r="Q29" s="38"/>
      <c r="R29" s="38"/>
      <c r="S29" s="39"/>
    </row>
    <row r="30" spans="1:19">
      <c r="A30" s="38"/>
      <c r="B30" s="38"/>
      <c r="C30" s="38"/>
      <c r="D30" s="38"/>
      <c r="E30" s="38"/>
      <c r="F30" s="38"/>
      <c r="G30" s="38"/>
      <c r="H30" s="38"/>
      <c r="I30" s="24"/>
      <c r="J30" s="38"/>
      <c r="K30" s="38"/>
      <c r="L30" s="38"/>
      <c r="M30" s="38"/>
      <c r="N30" s="38"/>
      <c r="O30" s="38"/>
      <c r="P30" s="38"/>
      <c r="Q30" s="38"/>
      <c r="R30" s="44"/>
      <c r="S30" s="39"/>
    </row>
    <row r="31" spans="1:19">
      <c r="A31" s="38"/>
      <c r="B31" s="38"/>
      <c r="C31" s="38"/>
      <c r="D31" s="38"/>
      <c r="E31" s="38"/>
      <c r="F31" s="38"/>
      <c r="G31" s="38"/>
      <c r="H31" s="38"/>
      <c r="I31" s="24"/>
      <c r="J31" s="38"/>
      <c r="K31" s="38"/>
      <c r="L31" s="38"/>
      <c r="M31" s="38"/>
      <c r="N31" s="38"/>
      <c r="O31" s="38"/>
      <c r="P31" s="38"/>
      <c r="Q31" s="38"/>
      <c r="R31" s="38"/>
      <c r="S31" s="39"/>
    </row>
    <row r="32" spans="1:19">
      <c r="A32" s="38"/>
      <c r="B32" s="38"/>
      <c r="C32" s="38"/>
      <c r="D32" s="38"/>
      <c r="E32" s="38"/>
      <c r="F32" s="38"/>
      <c r="G32" s="38"/>
      <c r="H32" s="38"/>
      <c r="I32" s="24"/>
      <c r="J32" s="38"/>
      <c r="K32" s="38"/>
      <c r="L32" s="38"/>
      <c r="M32" s="38"/>
      <c r="N32" s="38"/>
      <c r="O32" s="38"/>
      <c r="P32" s="38"/>
      <c r="Q32" s="38"/>
      <c r="R32" s="38"/>
      <c r="S32" s="39"/>
    </row>
    <row r="33" spans="1:19">
      <c r="A33" s="38"/>
      <c r="B33" s="38"/>
      <c r="C33" s="38"/>
      <c r="D33" s="38"/>
      <c r="E33" s="38"/>
      <c r="F33" s="38"/>
      <c r="G33" s="38"/>
      <c r="H33" s="38"/>
      <c r="I33" s="24"/>
      <c r="J33" s="38"/>
      <c r="K33" s="38"/>
      <c r="L33" s="38"/>
      <c r="M33" s="38"/>
      <c r="N33" s="38"/>
      <c r="O33" s="38"/>
      <c r="P33" s="38"/>
      <c r="Q33" s="38"/>
      <c r="R33" s="38"/>
      <c r="S33" s="39"/>
    </row>
    <row r="34" spans="1:19">
      <c r="A34" s="38"/>
      <c r="B34" s="38"/>
      <c r="C34" s="38"/>
      <c r="D34" s="38"/>
      <c r="E34" s="38"/>
      <c r="F34" s="38"/>
      <c r="G34" s="38"/>
      <c r="H34" s="38"/>
      <c r="I34" s="24"/>
      <c r="J34" s="38"/>
      <c r="K34" s="38"/>
      <c r="L34" s="38"/>
      <c r="M34" s="38"/>
      <c r="N34" s="38"/>
      <c r="O34" s="38"/>
      <c r="P34" s="38"/>
      <c r="Q34" s="38"/>
      <c r="R34" s="38"/>
      <c r="S34" s="39"/>
    </row>
    <row r="35" spans="1:19">
      <c r="A35" s="38"/>
      <c r="B35" s="38"/>
      <c r="C35" s="38"/>
      <c r="D35" s="38"/>
      <c r="E35" s="38"/>
      <c r="F35" s="38"/>
      <c r="G35" s="38"/>
      <c r="H35" s="38"/>
      <c r="I35" s="24"/>
      <c r="J35" s="38"/>
      <c r="K35" s="38"/>
      <c r="L35" s="38"/>
      <c r="M35" s="38"/>
      <c r="N35" s="38"/>
      <c r="O35" s="38"/>
      <c r="P35" s="38"/>
      <c r="Q35" s="38"/>
      <c r="R35" s="38"/>
      <c r="S35" s="39"/>
    </row>
    <row r="36" spans="1:19">
      <c r="A36" s="38"/>
      <c r="B36" s="38"/>
      <c r="C36" s="38"/>
      <c r="D36" s="38"/>
      <c r="E36" s="38"/>
      <c r="F36" s="38"/>
      <c r="G36" s="38"/>
      <c r="H36" s="38"/>
      <c r="I36" s="24"/>
      <c r="J36" s="38"/>
      <c r="K36" s="38"/>
      <c r="L36" s="38"/>
      <c r="M36" s="38"/>
      <c r="N36" s="38"/>
      <c r="O36" s="38"/>
      <c r="P36" s="38"/>
      <c r="Q36" s="38"/>
      <c r="R36" s="44"/>
      <c r="S36" s="39"/>
    </row>
    <row r="37" spans="1:19">
      <c r="A37" s="38"/>
      <c r="B37" s="38"/>
      <c r="C37" s="38"/>
      <c r="D37" s="38"/>
      <c r="E37" s="38"/>
      <c r="F37" s="38"/>
      <c r="G37" s="38"/>
      <c r="H37" s="38"/>
      <c r="I37" s="24"/>
      <c r="J37" s="38"/>
      <c r="K37" s="38"/>
      <c r="L37" s="38"/>
      <c r="M37" s="38"/>
      <c r="N37" s="38"/>
      <c r="O37" s="38"/>
      <c r="P37" s="38"/>
      <c r="Q37" s="38"/>
      <c r="R37" s="38"/>
      <c r="S37" s="39"/>
    </row>
    <row r="38" spans="1:19">
      <c r="A38" s="38"/>
      <c r="B38" s="38"/>
      <c r="C38" s="38"/>
      <c r="D38" s="38"/>
      <c r="E38" s="38"/>
      <c r="F38" s="38"/>
      <c r="G38" s="38"/>
      <c r="H38" s="38"/>
      <c r="I38" s="24"/>
      <c r="J38" s="38"/>
      <c r="K38" s="38"/>
      <c r="L38" s="38"/>
      <c r="M38" s="38"/>
      <c r="N38" s="38"/>
      <c r="O38" s="38"/>
      <c r="P38" s="38"/>
      <c r="Q38" s="38"/>
      <c r="R38" s="38"/>
      <c r="S38" s="39"/>
    </row>
    <row r="39" spans="1:19">
      <c r="A39" s="38"/>
      <c r="B39" s="38"/>
      <c r="C39" s="38"/>
      <c r="D39" s="38"/>
      <c r="E39" s="38"/>
      <c r="F39" s="38"/>
      <c r="G39" s="38"/>
      <c r="H39" s="38"/>
      <c r="I39" s="24"/>
      <c r="J39" s="38"/>
      <c r="K39" s="38"/>
      <c r="L39" s="38"/>
      <c r="M39" s="38"/>
      <c r="N39" s="38"/>
      <c r="O39" s="38"/>
      <c r="P39" s="38"/>
      <c r="Q39" s="38"/>
      <c r="R39" s="38"/>
      <c r="S39" s="39"/>
    </row>
    <row r="40" spans="1:19">
      <c r="A40" s="38"/>
      <c r="B40" s="38"/>
      <c r="C40" s="38"/>
      <c r="D40" s="38"/>
      <c r="E40" s="38"/>
      <c r="F40" s="38"/>
      <c r="G40" s="38"/>
      <c r="H40" s="38"/>
      <c r="I40" s="24"/>
      <c r="J40" s="38"/>
      <c r="K40" s="38"/>
      <c r="L40" s="38"/>
      <c r="M40" s="38"/>
      <c r="N40" s="38"/>
      <c r="O40" s="38"/>
      <c r="P40" s="38"/>
      <c r="Q40" s="38"/>
      <c r="R40" s="38"/>
      <c r="S40" s="39"/>
    </row>
    <row r="41" spans="1:19">
      <c r="A41" s="38"/>
      <c r="B41" s="38"/>
      <c r="C41" s="38"/>
      <c r="D41" s="38"/>
      <c r="E41" s="38"/>
      <c r="F41" s="38"/>
      <c r="G41" s="38"/>
      <c r="H41" s="38"/>
      <c r="I41" s="24"/>
      <c r="J41" s="38"/>
      <c r="K41" s="38"/>
      <c r="L41" s="38"/>
      <c r="M41" s="38"/>
      <c r="N41" s="38"/>
      <c r="O41" s="38"/>
      <c r="P41" s="38"/>
      <c r="Q41" s="38"/>
      <c r="R41" s="38"/>
      <c r="S41" s="39"/>
    </row>
    <row r="42" spans="1:19">
      <c r="A42" s="38"/>
      <c r="B42" s="38"/>
      <c r="C42" s="38"/>
      <c r="D42" s="38"/>
      <c r="E42" s="38"/>
      <c r="F42" s="38"/>
      <c r="G42" s="38"/>
      <c r="H42" s="38"/>
      <c r="I42" s="24"/>
      <c r="J42" s="38"/>
      <c r="K42" s="38"/>
      <c r="L42" s="38"/>
      <c r="M42" s="38"/>
      <c r="N42" s="38"/>
      <c r="O42" s="38"/>
      <c r="P42" s="38"/>
      <c r="Q42" s="38"/>
      <c r="R42" s="38"/>
      <c r="S42" s="39"/>
    </row>
    <row r="43" spans="1:19">
      <c r="A43" s="38"/>
      <c r="B43" s="38"/>
      <c r="C43" s="38"/>
      <c r="D43" s="38"/>
      <c r="E43" s="38"/>
      <c r="F43" s="38"/>
      <c r="G43" s="38"/>
      <c r="H43" s="38"/>
      <c r="I43" s="24"/>
      <c r="J43" s="38"/>
      <c r="K43" s="38"/>
      <c r="L43" s="38"/>
      <c r="M43" s="38"/>
      <c r="N43" s="38"/>
      <c r="O43" s="38"/>
      <c r="P43" s="38"/>
      <c r="Q43" s="38"/>
      <c r="R43" s="44"/>
      <c r="S43" s="39"/>
    </row>
    <row r="44" spans="1:19">
      <c r="A44" s="38"/>
      <c r="B44" s="38"/>
      <c r="C44" s="38"/>
      <c r="D44" s="38"/>
      <c r="E44" s="38"/>
      <c r="F44" s="38"/>
      <c r="G44" s="38"/>
      <c r="H44" s="38"/>
      <c r="I44" s="24"/>
      <c r="J44" s="38"/>
      <c r="K44" s="38"/>
      <c r="L44" s="38"/>
      <c r="M44" s="38"/>
      <c r="N44" s="38"/>
      <c r="O44" s="38"/>
      <c r="P44" s="38"/>
      <c r="Q44" s="38"/>
      <c r="R44" s="38"/>
      <c r="S44" s="39"/>
    </row>
    <row r="45" spans="1:19">
      <c r="A45" s="38"/>
      <c r="B45" s="38"/>
      <c r="C45" s="38"/>
      <c r="D45" s="38"/>
      <c r="E45" s="38"/>
      <c r="F45" s="38"/>
      <c r="G45" s="38"/>
      <c r="H45" s="38"/>
      <c r="I45" s="24"/>
      <c r="J45" s="38"/>
      <c r="K45" s="38"/>
      <c r="L45" s="38"/>
      <c r="M45" s="38"/>
      <c r="N45" s="38"/>
      <c r="O45" s="38"/>
      <c r="P45" s="38"/>
      <c r="Q45" s="38"/>
      <c r="R45" s="38"/>
      <c r="S45" s="39"/>
    </row>
    <row r="46" spans="1:19">
      <c r="A46" s="38"/>
      <c r="B46" s="38"/>
      <c r="C46" s="38"/>
      <c r="D46" s="38"/>
      <c r="E46" s="38"/>
      <c r="F46" s="38"/>
      <c r="G46" s="38"/>
      <c r="H46" s="38"/>
      <c r="I46" s="24"/>
      <c r="J46" s="38"/>
      <c r="K46" s="38"/>
      <c r="L46" s="38"/>
      <c r="M46" s="38"/>
      <c r="N46" s="38"/>
      <c r="O46" s="38"/>
      <c r="P46" s="38"/>
      <c r="Q46" s="38"/>
      <c r="R46" s="38"/>
      <c r="S46" s="39"/>
    </row>
    <row r="47" spans="1:19">
      <c r="A47" s="38"/>
      <c r="B47" s="38"/>
      <c r="C47" s="38"/>
      <c r="D47" s="38"/>
      <c r="E47" s="38"/>
      <c r="F47" s="38"/>
      <c r="G47" s="38"/>
      <c r="H47" s="38"/>
      <c r="I47" s="24"/>
      <c r="J47" s="38"/>
      <c r="K47" s="38"/>
      <c r="L47" s="38"/>
      <c r="M47" s="38"/>
      <c r="N47" s="38"/>
      <c r="O47" s="38"/>
      <c r="P47" s="38"/>
      <c r="Q47" s="38"/>
      <c r="R47" s="44"/>
      <c r="S47" s="39"/>
    </row>
    <row r="48" spans="1:19">
      <c r="A48" s="38"/>
      <c r="B48" s="38"/>
      <c r="C48" s="38"/>
      <c r="D48" s="38"/>
      <c r="E48" s="38"/>
      <c r="F48" s="38"/>
      <c r="G48" s="38"/>
      <c r="H48" s="38"/>
      <c r="I48" s="24"/>
      <c r="J48" s="38"/>
      <c r="K48" s="38"/>
      <c r="L48" s="38"/>
      <c r="M48" s="38"/>
      <c r="N48" s="38"/>
      <c r="O48" s="38"/>
      <c r="P48" s="38"/>
      <c r="Q48" s="38"/>
      <c r="R48" s="38"/>
      <c r="S48" s="39"/>
    </row>
    <row r="49" spans="1:19">
      <c r="A49" s="38"/>
      <c r="B49" s="38"/>
      <c r="C49" s="38"/>
      <c r="D49" s="38"/>
      <c r="E49" s="38"/>
      <c r="F49" s="38"/>
      <c r="G49" s="38"/>
      <c r="H49" s="38"/>
      <c r="I49" s="24"/>
      <c r="J49" s="38"/>
      <c r="K49" s="38"/>
      <c r="L49" s="38"/>
      <c r="M49" s="38"/>
      <c r="N49" s="38"/>
      <c r="O49" s="38"/>
      <c r="P49" s="38"/>
      <c r="Q49" s="38"/>
      <c r="R49" s="38"/>
      <c r="S49" s="39"/>
    </row>
    <row r="50" spans="1:19">
      <c r="A50" s="38"/>
      <c r="B50" s="38"/>
      <c r="C50" s="38"/>
      <c r="D50" s="38"/>
      <c r="E50" s="38"/>
      <c r="F50" s="38"/>
      <c r="G50" s="38"/>
      <c r="H50" s="38"/>
      <c r="I50" s="24"/>
      <c r="J50" s="38"/>
      <c r="K50" s="38"/>
      <c r="L50" s="38"/>
      <c r="M50" s="38"/>
      <c r="N50" s="38"/>
      <c r="O50" s="38"/>
      <c r="P50" s="38"/>
      <c r="Q50" s="38"/>
      <c r="R50" s="38"/>
      <c r="S50" s="39"/>
    </row>
    <row r="51" spans="1:19">
      <c r="A51" s="38"/>
      <c r="B51" s="38"/>
      <c r="C51" s="38"/>
      <c r="D51" s="38"/>
      <c r="E51" s="38"/>
      <c r="F51" s="38"/>
      <c r="G51" s="38"/>
      <c r="H51" s="38"/>
      <c r="I51" s="24"/>
      <c r="J51" s="38"/>
      <c r="K51" s="38"/>
      <c r="L51" s="38"/>
      <c r="M51" s="38"/>
      <c r="N51" s="38"/>
      <c r="O51" s="38"/>
      <c r="P51" s="38"/>
      <c r="Q51" s="38"/>
      <c r="R51" s="44"/>
      <c r="S51" s="39"/>
    </row>
    <row r="52" spans="1:19">
      <c r="A52" s="38"/>
      <c r="B52" s="38"/>
      <c r="C52" s="38"/>
      <c r="D52" s="38"/>
      <c r="E52" s="38"/>
      <c r="F52" s="38"/>
      <c r="G52" s="38"/>
      <c r="H52" s="38"/>
      <c r="I52" s="24"/>
      <c r="J52" s="38"/>
      <c r="K52" s="38"/>
      <c r="L52" s="38"/>
      <c r="M52" s="38"/>
      <c r="N52" s="38"/>
      <c r="O52" s="38"/>
      <c r="P52" s="38"/>
      <c r="Q52" s="38"/>
      <c r="R52" s="38"/>
      <c r="S52" s="39"/>
    </row>
    <row r="53" spans="1:19">
      <c r="A53" s="38"/>
      <c r="B53" s="38"/>
      <c r="C53" s="38"/>
      <c r="D53" s="38"/>
      <c r="E53" s="38"/>
      <c r="F53" s="38"/>
      <c r="G53" s="38"/>
      <c r="H53" s="38"/>
      <c r="I53" s="24"/>
      <c r="J53" s="38"/>
      <c r="K53" s="38"/>
      <c r="L53" s="38"/>
      <c r="M53" s="38"/>
      <c r="N53" s="38"/>
      <c r="O53" s="38"/>
      <c r="P53" s="38"/>
      <c r="Q53" s="38"/>
      <c r="R53" s="38"/>
      <c r="S53" s="39"/>
    </row>
    <row r="54" spans="1:19">
      <c r="A54" s="38"/>
      <c r="B54" s="38"/>
      <c r="C54" s="38"/>
      <c r="D54" s="38"/>
      <c r="E54" s="38"/>
      <c r="F54" s="38"/>
      <c r="G54" s="38"/>
      <c r="H54" s="38"/>
      <c r="I54" s="24"/>
      <c r="J54" s="38"/>
      <c r="K54" s="38"/>
      <c r="L54" s="38"/>
      <c r="M54" s="38"/>
      <c r="N54" s="38"/>
      <c r="O54" s="38"/>
      <c r="P54" s="38"/>
      <c r="Q54" s="38"/>
      <c r="R54" s="38"/>
      <c r="S54" s="39"/>
    </row>
    <row r="55" spans="1:19">
      <c r="A55" s="38"/>
      <c r="B55" s="38"/>
      <c r="C55" s="38"/>
      <c r="D55" s="38"/>
      <c r="E55" s="38"/>
      <c r="F55" s="38"/>
      <c r="G55" s="38"/>
      <c r="H55" s="38"/>
      <c r="I55" s="24"/>
      <c r="J55" s="38"/>
      <c r="K55" s="38"/>
      <c r="L55" s="38"/>
      <c r="M55" s="38"/>
      <c r="N55" s="38"/>
      <c r="O55" s="38"/>
      <c r="P55" s="38"/>
      <c r="Q55" s="38"/>
      <c r="R55" s="44"/>
      <c r="S55" s="39"/>
    </row>
    <row r="56" spans="1:19">
      <c r="A56" s="38"/>
      <c r="B56" s="38"/>
      <c r="C56" s="38"/>
      <c r="D56" s="38"/>
      <c r="E56" s="23"/>
      <c r="F56" s="38"/>
      <c r="G56" s="38"/>
      <c r="H56" s="38"/>
      <c r="I56" s="24"/>
      <c r="J56" s="38"/>
      <c r="K56" s="38"/>
      <c r="L56" s="38"/>
      <c r="M56" s="38"/>
      <c r="N56" s="38"/>
      <c r="O56" s="38"/>
      <c r="P56" s="38"/>
      <c r="Q56" s="38"/>
      <c r="R56" s="38"/>
      <c r="S56" s="39"/>
    </row>
    <row r="57" spans="1:19">
      <c r="A57" s="38"/>
      <c r="B57" s="38"/>
      <c r="C57" s="38"/>
      <c r="D57" s="38"/>
      <c r="E57" s="23"/>
      <c r="F57" s="38"/>
      <c r="G57" s="38"/>
      <c r="H57" s="38"/>
      <c r="I57" s="24"/>
      <c r="J57" s="38"/>
      <c r="K57" s="38"/>
      <c r="L57" s="38"/>
      <c r="M57" s="38"/>
      <c r="N57" s="38"/>
      <c r="O57" s="38"/>
      <c r="P57" s="38"/>
      <c r="Q57" s="38"/>
      <c r="R57" s="38"/>
      <c r="S57" s="39"/>
    </row>
    <row r="58" spans="1:19">
      <c r="A58" s="38"/>
      <c r="B58" s="38"/>
      <c r="C58" s="38"/>
      <c r="D58" s="38"/>
      <c r="E58" s="23"/>
      <c r="F58" s="38"/>
      <c r="G58" s="38"/>
      <c r="H58" s="38"/>
      <c r="I58" s="24"/>
      <c r="J58" s="38"/>
      <c r="K58" s="38"/>
      <c r="L58" s="38"/>
      <c r="M58" s="38"/>
      <c r="N58" s="38"/>
      <c r="O58" s="38"/>
      <c r="P58" s="38"/>
      <c r="Q58" s="38"/>
      <c r="R58" s="38"/>
      <c r="S58" s="39"/>
    </row>
    <row r="59" spans="1:19">
      <c r="A59" s="38"/>
      <c r="B59" s="38"/>
      <c r="C59" s="38"/>
      <c r="D59" s="38"/>
      <c r="E59" s="23"/>
      <c r="F59" s="38"/>
      <c r="G59" s="38"/>
      <c r="H59" s="38"/>
      <c r="I59" s="24"/>
      <c r="J59" s="38"/>
      <c r="K59" s="38"/>
      <c r="L59" s="38"/>
      <c r="M59" s="38"/>
      <c r="N59" s="38"/>
      <c r="O59" s="38"/>
      <c r="P59" s="38"/>
      <c r="Q59" s="38"/>
      <c r="R59" s="44"/>
      <c r="S59" s="39"/>
    </row>
    <row r="60" spans="1:19">
      <c r="A60" s="38"/>
      <c r="B60" s="38"/>
      <c r="C60" s="38"/>
      <c r="D60" s="38"/>
      <c r="E60" s="23"/>
      <c r="F60" s="38"/>
      <c r="G60" s="38"/>
      <c r="H60" s="38"/>
      <c r="I60" s="24"/>
      <c r="J60" s="38"/>
      <c r="K60" s="38"/>
      <c r="L60" s="38"/>
      <c r="M60" s="38"/>
      <c r="N60" s="38"/>
      <c r="O60" s="38"/>
      <c r="P60" s="38"/>
      <c r="Q60" s="38"/>
      <c r="R60" s="38"/>
      <c r="S60" s="39"/>
    </row>
    <row r="61" spans="1:19">
      <c r="A61" s="38"/>
      <c r="B61" s="38"/>
      <c r="C61" s="38"/>
      <c r="D61" s="38"/>
      <c r="E61" s="23"/>
      <c r="F61" s="38"/>
      <c r="G61" s="38"/>
      <c r="H61" s="38"/>
      <c r="I61" s="24"/>
      <c r="J61" s="38"/>
      <c r="K61" s="38"/>
      <c r="L61" s="38"/>
      <c r="M61" s="38"/>
      <c r="N61" s="38"/>
      <c r="O61" s="38"/>
      <c r="P61" s="38"/>
      <c r="Q61" s="38"/>
      <c r="R61" s="38"/>
      <c r="S61" s="39"/>
    </row>
    <row r="62" spans="1:19">
      <c r="A62" s="38"/>
      <c r="B62" s="38"/>
      <c r="C62" s="38"/>
      <c r="D62" s="38"/>
      <c r="E62" s="23"/>
      <c r="F62" s="38"/>
      <c r="G62" s="38"/>
      <c r="H62" s="38"/>
      <c r="I62" s="24"/>
      <c r="J62" s="38"/>
      <c r="K62" s="38"/>
      <c r="L62" s="38"/>
      <c r="M62" s="38"/>
      <c r="N62" s="38"/>
      <c r="O62" s="38"/>
      <c r="P62" s="38"/>
      <c r="Q62" s="38"/>
      <c r="R62" s="44"/>
      <c r="S62" s="39"/>
    </row>
    <row r="63" spans="1:19">
      <c r="A63" s="38"/>
      <c r="B63" s="38"/>
      <c r="C63" s="38"/>
      <c r="D63" s="38"/>
      <c r="E63" s="19"/>
      <c r="F63" s="38"/>
      <c r="G63" s="38"/>
      <c r="H63" s="38"/>
      <c r="I63" s="24"/>
      <c r="J63" s="38"/>
      <c r="K63" s="38"/>
      <c r="L63" s="38"/>
      <c r="M63" s="38"/>
      <c r="N63" s="38"/>
      <c r="O63" s="38"/>
      <c r="P63" s="38"/>
      <c r="Q63" s="38"/>
      <c r="R63" s="38"/>
      <c r="S63" s="39"/>
    </row>
    <row r="64" spans="1:19">
      <c r="A64" s="38"/>
      <c r="B64" s="38"/>
      <c r="C64" s="38"/>
      <c r="D64" s="38"/>
      <c r="E64" s="19"/>
      <c r="F64" s="38"/>
      <c r="G64" s="38"/>
      <c r="H64" s="38"/>
      <c r="I64" s="24"/>
      <c r="J64" s="38"/>
      <c r="K64" s="38"/>
      <c r="L64" s="38"/>
      <c r="M64" s="38"/>
      <c r="N64" s="38"/>
      <c r="O64" s="38"/>
      <c r="P64" s="38"/>
      <c r="Q64" s="38"/>
      <c r="R64" s="44"/>
      <c r="S64" s="39"/>
    </row>
    <row r="65" spans="1:19">
      <c r="A65" s="38"/>
      <c r="B65" s="38"/>
      <c r="C65" s="38"/>
      <c r="D65" s="38"/>
      <c r="E65" s="19"/>
      <c r="F65" s="38"/>
      <c r="G65" s="38"/>
      <c r="H65" s="38"/>
      <c r="I65" s="24"/>
      <c r="J65" s="38"/>
      <c r="K65" s="38"/>
      <c r="L65" s="38"/>
      <c r="M65" s="38"/>
      <c r="N65" s="38"/>
      <c r="O65" s="38"/>
      <c r="P65" s="38"/>
      <c r="Q65" s="38"/>
      <c r="R65" s="38"/>
      <c r="S65" s="39"/>
    </row>
  </sheetData>
  <dataValidations count="5">
    <dataValidation type="list" allowBlank="1" showInputMessage="1" showErrorMessage="1" sqref="J1:J1048576" xr:uid="{5B9A24AE-4E2A-4BED-87EC-2531B8419E3A}">
      <formula1>"Critical, Non-Critical"</formula1>
    </dataValidation>
    <dataValidation type="list" allowBlank="1" showInputMessage="1" showErrorMessage="1" sqref="K1:K1048576" xr:uid="{D4421130-8643-468F-81D7-4D08718B6079}">
      <formula1>"Bug, Enhancement"</formula1>
    </dataValidation>
    <dataValidation type="list" allowBlank="1" showInputMessage="1" showErrorMessage="1" sqref="O1:O1048576" xr:uid="{8EA9B89D-F8BA-425F-BFB1-EB353BCA3544}">
      <formula1>"Completed, In-Testing, Pending"</formula1>
    </dataValidation>
    <dataValidation type="list" allowBlank="1" showInputMessage="1" showErrorMessage="1" sqref="Q2:Q1048576" xr:uid="{39AE555E-5441-45AB-98D2-6C378E8711AD}">
      <formula1>"1, 2, 3, 4, 5"</formula1>
    </dataValidation>
    <dataValidation allowBlank="1" showInputMessage="1" showErrorMessage="1" sqref="Q1:R1 R3 R13 R17:R25 R30 R36 R43 R47 R51 R55 R59 R62 R64 R66:R1048576" xr:uid="{02E92DD0-80E8-4AF3-B670-F8367532C4A4}"/>
  </dataValidations>
  <hyperlinks>
    <hyperlink ref="I2" r:id="rId1" xr:uid="{BD1992F5-BC24-47C4-AB3E-CDCF118383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Afrida Rahman</cp:lastModifiedBy>
  <cp:revision/>
  <dcterms:created xsi:type="dcterms:W3CDTF">2024-10-14T09:46:22Z</dcterms:created>
  <dcterms:modified xsi:type="dcterms:W3CDTF">2024-11-21T07:13:43Z</dcterms:modified>
  <cp:category/>
  <cp:contentStatus/>
</cp:coreProperties>
</file>