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project\metode-tfidf-jaccard\"/>
    </mc:Choice>
  </mc:AlternateContent>
  <xr:revisionPtr revIDLastSave="0" documentId="13_ncr:1_{166BD9A2-E6DE-4F8A-8E2F-738948D53163}" xr6:coauthVersionLast="47" xr6:coauthVersionMax="47" xr10:uidLastSave="{00000000-0000-0000-0000-000000000000}"/>
  <bookViews>
    <workbookView xWindow="20280" yWindow="-120" windowWidth="20730" windowHeight="11760" xr2:uid="{FC24E5C5-88E4-4DC3-AB84-E40843ED6975}"/>
  </bookViews>
  <sheets>
    <sheet name="perhitungan-cara-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Q26" i="1"/>
  <c r="P26" i="1"/>
  <c r="Q22" i="1"/>
  <c r="Q23" i="1"/>
  <c r="Q24" i="1"/>
  <c r="Q25" i="1"/>
  <c r="Q21" i="1"/>
  <c r="P22" i="1"/>
  <c r="P23" i="1"/>
  <c r="P24" i="1"/>
  <c r="P25" i="1"/>
  <c r="P21" i="1"/>
  <c r="P17" i="1"/>
  <c r="Q16" i="1"/>
  <c r="P16" i="1"/>
  <c r="Q12" i="1"/>
  <c r="Q13" i="1"/>
  <c r="Q14" i="1"/>
  <c r="Q15" i="1"/>
  <c r="Q11" i="1"/>
  <c r="P12" i="1"/>
  <c r="P13" i="1"/>
  <c r="P14" i="1"/>
  <c r="P15" i="1"/>
  <c r="P11" i="1"/>
  <c r="C23" i="1"/>
  <c r="C24" i="1"/>
  <c r="C28" i="1"/>
  <c r="C29" i="1" s="1"/>
  <c r="I25" i="1"/>
  <c r="I24" i="1"/>
  <c r="I23" i="1"/>
  <c r="F25" i="1"/>
  <c r="F24" i="1"/>
  <c r="F23" i="1"/>
  <c r="I14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E28" i="1"/>
  <c r="E29" i="1" s="1"/>
  <c r="B19" i="1"/>
  <c r="A1" i="2"/>
  <c r="L16" i="1" l="1"/>
  <c r="J16" i="1"/>
  <c r="L17" i="1"/>
  <c r="J17" i="1"/>
  <c r="M17" i="1"/>
  <c r="K17" i="1"/>
  <c r="M16" i="1"/>
  <c r="K16" i="1"/>
  <c r="J14" i="1"/>
  <c r="J15" i="1"/>
  <c r="J12" i="1"/>
  <c r="K12" i="1"/>
  <c r="L12" i="1"/>
  <c r="M12" i="1"/>
  <c r="M13" i="1"/>
  <c r="L13" i="1"/>
  <c r="K13" i="1"/>
  <c r="J13" i="1"/>
  <c r="L11" i="1"/>
  <c r="J11" i="1"/>
  <c r="K11" i="1"/>
  <c r="M11" i="1"/>
  <c r="C30" i="1"/>
  <c r="M14" i="1"/>
  <c r="K14" i="1"/>
  <c r="L14" i="1"/>
  <c r="L15" i="1"/>
  <c r="M15" i="1"/>
  <c r="K15" i="1"/>
  <c r="K18" i="1" l="1"/>
  <c r="L18" i="1"/>
  <c r="M18" i="1"/>
  <c r="C25" i="1" l="1"/>
</calcChain>
</file>

<file path=xl/sharedStrings.xml><?xml version="1.0" encoding="utf-8"?>
<sst xmlns="http://schemas.openxmlformats.org/spreadsheetml/2006/main" count="50" uniqueCount="34">
  <si>
    <t>soal:</t>
  </si>
  <si>
    <t>Apa yang kamu ketahui tentang perpustakaan?</t>
  </si>
  <si>
    <t>Kunci:</t>
  </si>
  <si>
    <t>Ada banyak sekali buku di perpustakaan</t>
  </si>
  <si>
    <t>perpustakaan tempat nyaman buat belajar</t>
  </si>
  <si>
    <t>siswa</t>
  </si>
  <si>
    <t>tempat paling enak buat membaca dan banyak buku</t>
  </si>
  <si>
    <t>token</t>
  </si>
  <si>
    <t>df</t>
  </si>
  <si>
    <t>D/df</t>
  </si>
  <si>
    <t>IDF ( log(D/df)</t>
  </si>
  <si>
    <t>jabsis</t>
  </si>
  <si>
    <t>W</t>
  </si>
  <si>
    <t>tempat</t>
  </si>
  <si>
    <t>enak</t>
  </si>
  <si>
    <t>baca</t>
  </si>
  <si>
    <t>buku</t>
  </si>
  <si>
    <t>pustaka</t>
  </si>
  <si>
    <t>nyaman</t>
  </si>
  <si>
    <t>ajar</t>
  </si>
  <si>
    <t>tf</t>
  </si>
  <si>
    <t>Perpustakaan adalah tempat membaca buku</t>
  </si>
  <si>
    <t>irisan</t>
  </si>
  <si>
    <t>gabungan</t>
  </si>
  <si>
    <t>hasil</t>
  </si>
  <si>
    <t>doc 1</t>
  </si>
  <si>
    <t>doc2</t>
  </si>
  <si>
    <t>doc3</t>
  </si>
  <si>
    <t>min</t>
  </si>
  <si>
    <t>max</t>
  </si>
  <si>
    <t>tot</t>
  </si>
  <si>
    <t>perhitungan jaccard 2</t>
  </si>
  <si>
    <t>perhitungan jaccard 1</t>
  </si>
  <si>
    <t>doc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</si>
</sst>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D021-1C09-4BE8-AD98-FCEC777B8457}">
  <dimension ref="A1:Q30"/>
  <sheetViews>
    <sheetView tabSelected="1" topLeftCell="A7" workbookViewId="0">
      <selection activeCell="C25" sqref="C25"/>
    </sheetView>
  </sheetViews>
  <sheetFormatPr defaultRowHeight="15" x14ac:dyDescent="0.25"/>
  <cols>
    <col min="1" max="1" width="6.42578125" customWidth="1"/>
    <col min="2" max="2" width="15.85546875" customWidth="1"/>
    <col min="3" max="3" width="6.85546875" customWidth="1"/>
    <col min="9" max="9" width="15.28515625" customWidth="1"/>
  </cols>
  <sheetData>
    <row r="1" spans="1:17" x14ac:dyDescent="0.25">
      <c r="A1" t="s">
        <v>0</v>
      </c>
      <c r="B1" t="s">
        <v>1</v>
      </c>
    </row>
    <row r="3" spans="1:17" x14ac:dyDescent="0.25">
      <c r="A3" t="s">
        <v>2</v>
      </c>
      <c r="B3" t="s">
        <v>21</v>
      </c>
    </row>
    <row r="4" spans="1:17" x14ac:dyDescent="0.25">
      <c r="B4" t="s">
        <v>3</v>
      </c>
    </row>
    <row r="5" spans="1:17" x14ac:dyDescent="0.25">
      <c r="B5" t="s">
        <v>4</v>
      </c>
    </row>
    <row r="7" spans="1:17" x14ac:dyDescent="0.25">
      <c r="A7" t="s">
        <v>5</v>
      </c>
      <c r="B7" t="s">
        <v>6</v>
      </c>
    </row>
    <row r="9" spans="1:17" x14ac:dyDescent="0.25">
      <c r="B9" s="7" t="s">
        <v>7</v>
      </c>
      <c r="C9" s="7" t="s">
        <v>11</v>
      </c>
      <c r="D9" s="4" t="s">
        <v>20</v>
      </c>
      <c r="E9" s="5"/>
      <c r="F9" s="6"/>
      <c r="G9" s="7" t="s">
        <v>8</v>
      </c>
      <c r="H9" s="7" t="s">
        <v>9</v>
      </c>
      <c r="I9" s="7" t="s">
        <v>10</v>
      </c>
      <c r="J9" s="4" t="s">
        <v>12</v>
      </c>
      <c r="K9" s="5"/>
      <c r="L9" s="5"/>
      <c r="M9" s="6"/>
      <c r="O9" s="9" t="s">
        <v>31</v>
      </c>
    </row>
    <row r="10" spans="1:17" x14ac:dyDescent="0.25">
      <c r="B10" s="8"/>
      <c r="C10" s="8"/>
      <c r="D10" s="1">
        <v>1</v>
      </c>
      <c r="E10" s="1">
        <v>2</v>
      </c>
      <c r="F10" s="1">
        <v>3</v>
      </c>
      <c r="G10" s="8"/>
      <c r="H10" s="8"/>
      <c r="I10" s="8"/>
      <c r="J10" s="1" t="s">
        <v>11</v>
      </c>
      <c r="K10" s="1">
        <v>1</v>
      </c>
      <c r="L10" s="1">
        <v>2</v>
      </c>
      <c r="M10" s="1">
        <v>3</v>
      </c>
      <c r="O10" t="s">
        <v>25</v>
      </c>
      <c r="P10" t="s">
        <v>28</v>
      </c>
      <c r="Q10" t="s">
        <v>29</v>
      </c>
    </row>
    <row r="11" spans="1:17" x14ac:dyDescent="0.25">
      <c r="B11" t="s">
        <v>13</v>
      </c>
      <c r="C11" s="3">
        <v>1</v>
      </c>
      <c r="D11" s="2">
        <v>1</v>
      </c>
      <c r="E11">
        <v>0</v>
      </c>
      <c r="F11">
        <v>1</v>
      </c>
      <c r="G11">
        <v>3</v>
      </c>
      <c r="H11">
        <f>4/G11</f>
        <v>1.3333333333333333</v>
      </c>
      <c r="I11">
        <f>LOG(H11)+1</f>
        <v>1.1249387366082999</v>
      </c>
      <c r="J11" s="3">
        <f>C11*I11</f>
        <v>1.1249387366082999</v>
      </c>
      <c r="K11" s="2">
        <f>D11*I11</f>
        <v>1.1249387366082999</v>
      </c>
      <c r="L11">
        <f>E11*I11</f>
        <v>0</v>
      </c>
      <c r="M11">
        <f>F11*I11</f>
        <v>1.1249387366082999</v>
      </c>
      <c r="P11">
        <f>MIN(J11,K11)</f>
        <v>1.1249387366082999</v>
      </c>
      <c r="Q11">
        <f>MAX(J11:K11)</f>
        <v>1.1249387366082999</v>
      </c>
    </row>
    <row r="12" spans="1:17" x14ac:dyDescent="0.25">
      <c r="B12" t="s">
        <v>14</v>
      </c>
      <c r="C12" s="3">
        <v>1</v>
      </c>
      <c r="D12">
        <v>0</v>
      </c>
      <c r="E12">
        <v>0</v>
      </c>
      <c r="F12">
        <v>0</v>
      </c>
      <c r="G12">
        <v>1</v>
      </c>
      <c r="H12">
        <f t="shared" ref="H12:H17" si="0">4/G12</f>
        <v>4</v>
      </c>
      <c r="I12">
        <f t="shared" ref="I12:I17" si="1">LOG(H12)+1</f>
        <v>1.6020599913279625</v>
      </c>
      <c r="J12" s="3">
        <f t="shared" ref="J12:J15" si="2">C12*I12</f>
        <v>1.6020599913279625</v>
      </c>
      <c r="K12">
        <f t="shared" ref="K12:K17" si="3">D12*I12</f>
        <v>0</v>
      </c>
      <c r="L12">
        <f t="shared" ref="L12:L17" si="4">E12*I12</f>
        <v>0</v>
      </c>
      <c r="M12">
        <f t="shared" ref="M12:M17" si="5">F12*I12</f>
        <v>0</v>
      </c>
      <c r="P12">
        <f>MIN(J12,K12)</f>
        <v>0</v>
      </c>
      <c r="Q12">
        <f>MAX(J12:K12)</f>
        <v>1.6020599913279625</v>
      </c>
    </row>
    <row r="13" spans="1:17" x14ac:dyDescent="0.25">
      <c r="B13" t="s">
        <v>15</v>
      </c>
      <c r="C13" s="3">
        <v>1</v>
      </c>
      <c r="D13" s="2">
        <v>1</v>
      </c>
      <c r="E13">
        <v>0</v>
      </c>
      <c r="F13">
        <v>0</v>
      </c>
      <c r="G13">
        <v>2</v>
      </c>
      <c r="H13">
        <f t="shared" si="0"/>
        <v>2</v>
      </c>
      <c r="I13">
        <f t="shared" si="1"/>
        <v>1.3010299956639813</v>
      </c>
      <c r="J13" s="3">
        <f t="shared" si="2"/>
        <v>1.3010299956639813</v>
      </c>
      <c r="K13" s="2">
        <f t="shared" si="3"/>
        <v>1.3010299956639813</v>
      </c>
      <c r="L13">
        <f t="shared" si="4"/>
        <v>0</v>
      </c>
      <c r="M13">
        <f t="shared" si="5"/>
        <v>0</v>
      </c>
      <c r="P13">
        <f>MIN(J13,K13)</f>
        <v>1.3010299956639813</v>
      </c>
      <c r="Q13">
        <f>MAX(J13:K13)</f>
        <v>1.3010299956639813</v>
      </c>
    </row>
    <row r="14" spans="1:17" x14ac:dyDescent="0.25">
      <c r="B14" t="s">
        <v>16</v>
      </c>
      <c r="C14" s="3">
        <v>1</v>
      </c>
      <c r="D14" s="2">
        <v>1</v>
      </c>
      <c r="E14">
        <v>1</v>
      </c>
      <c r="F14">
        <v>0</v>
      </c>
      <c r="G14">
        <v>3</v>
      </c>
      <c r="H14">
        <f t="shared" si="0"/>
        <v>1.3333333333333333</v>
      </c>
      <c r="I14">
        <f t="shared" si="1"/>
        <v>1.1249387366082999</v>
      </c>
      <c r="J14" s="3">
        <f t="shared" si="2"/>
        <v>1.1249387366082999</v>
      </c>
      <c r="K14" s="2">
        <f t="shared" si="3"/>
        <v>1.1249387366082999</v>
      </c>
      <c r="L14">
        <f t="shared" si="4"/>
        <v>1.1249387366082999</v>
      </c>
      <c r="M14">
        <f t="shared" si="5"/>
        <v>0</v>
      </c>
      <c r="P14">
        <f>MIN(J14,K14)</f>
        <v>1.1249387366082999</v>
      </c>
      <c r="Q14">
        <f>MAX(J14:K14)</f>
        <v>1.1249387366082999</v>
      </c>
    </row>
    <row r="15" spans="1:17" x14ac:dyDescent="0.25">
      <c r="B15" t="s">
        <v>17</v>
      </c>
      <c r="C15" s="3">
        <v>1</v>
      </c>
      <c r="D15" s="2">
        <v>1</v>
      </c>
      <c r="E15">
        <v>1</v>
      </c>
      <c r="F15">
        <v>1</v>
      </c>
      <c r="G15">
        <v>4</v>
      </c>
      <c r="H15">
        <f t="shared" si="0"/>
        <v>1</v>
      </c>
      <c r="I15">
        <f t="shared" si="1"/>
        <v>1</v>
      </c>
      <c r="J15" s="3">
        <f t="shared" si="2"/>
        <v>1</v>
      </c>
      <c r="K15" s="2">
        <f t="shared" si="3"/>
        <v>1</v>
      </c>
      <c r="L15">
        <f t="shared" si="4"/>
        <v>1</v>
      </c>
      <c r="M15">
        <f t="shared" si="5"/>
        <v>1</v>
      </c>
      <c r="P15">
        <f>MIN(J15,K15)</f>
        <v>1</v>
      </c>
      <c r="Q15">
        <f>MAX(J15:K15)</f>
        <v>1</v>
      </c>
    </row>
    <row r="16" spans="1:17" x14ac:dyDescent="0.25">
      <c r="B16" t="s">
        <v>18</v>
      </c>
      <c r="C16">
        <v>0</v>
      </c>
      <c r="D16">
        <v>0</v>
      </c>
      <c r="E16">
        <v>0</v>
      </c>
      <c r="F16">
        <v>1</v>
      </c>
      <c r="G16">
        <v>1</v>
      </c>
      <c r="H16">
        <f t="shared" si="0"/>
        <v>4</v>
      </c>
      <c r="I16">
        <f t="shared" si="1"/>
        <v>1.6020599913279625</v>
      </c>
      <c r="J16">
        <f t="shared" ref="J16:J17" si="6">C16*I16</f>
        <v>0</v>
      </c>
      <c r="K16">
        <f t="shared" si="3"/>
        <v>0</v>
      </c>
      <c r="L16">
        <f t="shared" si="4"/>
        <v>0</v>
      </c>
      <c r="M16">
        <f t="shared" si="5"/>
        <v>1.6020599913279625</v>
      </c>
      <c r="O16" t="s">
        <v>30</v>
      </c>
      <c r="P16">
        <f>SUM(P11:P15)</f>
        <v>4.5509074688805811</v>
      </c>
      <c r="Q16">
        <f>SUM(Q11:Q15)</f>
        <v>6.1529674602085436</v>
      </c>
    </row>
    <row r="17" spans="2:17" x14ac:dyDescent="0.25">
      <c r="B17" t="s">
        <v>19</v>
      </c>
      <c r="C17">
        <v>0</v>
      </c>
      <c r="D17">
        <v>0</v>
      </c>
      <c r="E17">
        <v>0</v>
      </c>
      <c r="F17">
        <v>1</v>
      </c>
      <c r="G17">
        <v>1</v>
      </c>
      <c r="H17">
        <f t="shared" si="0"/>
        <v>4</v>
      </c>
      <c r="I17">
        <f t="shared" si="1"/>
        <v>1.6020599913279625</v>
      </c>
      <c r="J17">
        <f t="shared" si="6"/>
        <v>0</v>
      </c>
      <c r="K17">
        <f t="shared" si="3"/>
        <v>0</v>
      </c>
      <c r="L17">
        <f t="shared" si="4"/>
        <v>0</v>
      </c>
      <c r="M17">
        <f t="shared" si="5"/>
        <v>1.6020599913279625</v>
      </c>
      <c r="O17" t="s">
        <v>24</v>
      </c>
      <c r="P17">
        <f>P16/Q16</f>
        <v>0.73962807349648108</v>
      </c>
    </row>
    <row r="18" spans="2:17" x14ac:dyDescent="0.25">
      <c r="K18">
        <f>SUM(K11:K15)</f>
        <v>4.5509074688805811</v>
      </c>
      <c r="L18">
        <f t="shared" ref="L18:M18" si="7">SUM(L11:L15)</f>
        <v>2.1249387366082999</v>
      </c>
      <c r="M18">
        <f t="shared" si="7"/>
        <v>2.1249387366082999</v>
      </c>
    </row>
    <row r="19" spans="2:17" x14ac:dyDescent="0.25">
      <c r="B19">
        <f>SUM(B11:B17)</f>
        <v>0</v>
      </c>
    </row>
    <row r="20" spans="2:17" x14ac:dyDescent="0.25">
      <c r="O20" t="s">
        <v>33</v>
      </c>
      <c r="P20" t="s">
        <v>28</v>
      </c>
      <c r="Q20" t="s">
        <v>29</v>
      </c>
    </row>
    <row r="21" spans="2:17" x14ac:dyDescent="0.25">
      <c r="B21" s="9" t="s">
        <v>32</v>
      </c>
      <c r="P21">
        <f>MIN(J11,L11)</f>
        <v>0</v>
      </c>
      <c r="Q21">
        <f>MAX(J11,L11)</f>
        <v>1.1249387366082999</v>
      </c>
    </row>
    <row r="22" spans="2:17" x14ac:dyDescent="0.25">
      <c r="B22" t="s">
        <v>25</v>
      </c>
      <c r="E22" t="s">
        <v>26</v>
      </c>
      <c r="H22" t="s">
        <v>27</v>
      </c>
      <c r="P22">
        <f t="shared" ref="P22:P25" si="8">MIN(J12,L12)</f>
        <v>0</v>
      </c>
      <c r="Q22">
        <f t="shared" ref="Q22:Q25" si="9">MAX(J12,L12)</f>
        <v>1.6020599913279625</v>
      </c>
    </row>
    <row r="23" spans="2:17" x14ac:dyDescent="0.25">
      <c r="B23" t="s">
        <v>22</v>
      </c>
      <c r="C23">
        <f>K11+K13+K14+K15</f>
        <v>4.5509074688805811</v>
      </c>
      <c r="E23" t="s">
        <v>22</v>
      </c>
      <c r="F23">
        <f>SUM(L14,L15)</f>
        <v>2.1249387366082999</v>
      </c>
      <c r="H23" t="s">
        <v>22</v>
      </c>
      <c r="I23">
        <f>M11+M15</f>
        <v>2.1249387366082999</v>
      </c>
      <c r="P23">
        <f t="shared" si="8"/>
        <v>0</v>
      </c>
      <c r="Q23">
        <f t="shared" si="9"/>
        <v>1.3010299956639813</v>
      </c>
    </row>
    <row r="24" spans="2:17" x14ac:dyDescent="0.25">
      <c r="B24" t="s">
        <v>23</v>
      </c>
      <c r="C24">
        <f>SUM(J11:J15,K15,K14,K13,K11)-C23</f>
        <v>6.1529674602085436</v>
      </c>
      <c r="E24" t="s">
        <v>23</v>
      </c>
      <c r="F24">
        <f>SUM(J11:J15,L14,L15)-F23</f>
        <v>6.1529674602085436</v>
      </c>
      <c r="H24" t="s">
        <v>23</v>
      </c>
      <c r="I24">
        <f>SUM(J11:J15,M11,M15)-I23</f>
        <v>6.1529674602085436</v>
      </c>
      <c r="P24">
        <f t="shared" si="8"/>
        <v>1.1249387366082999</v>
      </c>
      <c r="Q24">
        <f t="shared" si="9"/>
        <v>1.1249387366082999</v>
      </c>
    </row>
    <row r="25" spans="2:17" x14ac:dyDescent="0.25">
      <c r="B25" t="s">
        <v>24</v>
      </c>
      <c r="C25">
        <f>C23/C24</f>
        <v>0.73962807349648108</v>
      </c>
      <c r="E25" t="s">
        <v>24</v>
      </c>
      <c r="F25">
        <f>F23/F24</f>
        <v>0.34535185670172208</v>
      </c>
      <c r="H25" t="s">
        <v>24</v>
      </c>
      <c r="I25">
        <f>I23/I24</f>
        <v>0.34535185670172208</v>
      </c>
      <c r="P25">
        <f t="shared" si="8"/>
        <v>1</v>
      </c>
      <c r="Q25">
        <f t="shared" si="9"/>
        <v>1</v>
      </c>
    </row>
    <row r="26" spans="2:17" x14ac:dyDescent="0.25">
      <c r="O26" t="s">
        <v>30</v>
      </c>
      <c r="P26">
        <f>SUM(P21:P25)</f>
        <v>2.1249387366082999</v>
      </c>
      <c r="Q26">
        <f>SUM(Q21:Q25)</f>
        <v>6.1529674602085436</v>
      </c>
    </row>
    <row r="27" spans="2:17" x14ac:dyDescent="0.25">
      <c r="E27">
        <v>4</v>
      </c>
      <c r="O27" t="s">
        <v>24</v>
      </c>
      <c r="P27">
        <f>P26/Q26</f>
        <v>0.34535185670172208</v>
      </c>
    </row>
    <row r="28" spans="2:17" x14ac:dyDescent="0.25">
      <c r="B28" t="s">
        <v>22</v>
      </c>
      <c r="C28">
        <f>SUM(D11,D13,D14,D15)</f>
        <v>4</v>
      </c>
      <c r="E28">
        <f>SUM(C11,C12,C13,C14,C15,D15,D14,D13,D11)-E27</f>
        <v>5</v>
      </c>
    </row>
    <row r="29" spans="2:17" x14ac:dyDescent="0.25">
      <c r="B29" t="s">
        <v>23</v>
      </c>
      <c r="C29">
        <f>SUM(C11:C15,D11,D13,D14,D15)-C28</f>
        <v>5</v>
      </c>
      <c r="E29">
        <f>E27/E28</f>
        <v>0.8</v>
      </c>
    </row>
    <row r="30" spans="2:17" x14ac:dyDescent="0.25">
      <c r="B30" t="s">
        <v>24</v>
      </c>
      <c r="C30">
        <f>C28/C29</f>
        <v>0.8</v>
      </c>
    </row>
  </sheetData>
  <mergeCells count="7">
    <mergeCell ref="J9:M9"/>
    <mergeCell ref="B9:B10"/>
    <mergeCell ref="C9:C10"/>
    <mergeCell ref="D9:F9"/>
    <mergeCell ref="G9:G10"/>
    <mergeCell ref="H9:H10"/>
    <mergeCell ref="I9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01BE-6AC6-48A9-AF03-7CD9820F1055}">
  <dimension ref="A1"/>
  <sheetViews>
    <sheetView workbookViewId="0"/>
  </sheetViews>
  <sheetFormatPr defaultRowHeight="15" x14ac:dyDescent="0.25"/>
  <sheetData>
    <row r="1" spans="1:1" x14ac:dyDescent="0.25">
      <c r="A1">
        <f>LOG(3/1)</f>
        <v>0.47712125471966244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perhitungan-cara-1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afrizal yasin</dc:creator>
  <cp:lastModifiedBy>afrizal yasin</cp:lastModifiedBy>
  <dcterms:created xsi:type="dcterms:W3CDTF">2022-06-21T01:24:16Z</dcterms:created>
  <dcterms:modified xsi:type="dcterms:W3CDTF">2022-06-21T03:37:14Z</dcterms:modified>
</cp:coreProperties>
</file>