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y\hasil clustering\"/>
    </mc:Choice>
  </mc:AlternateContent>
  <xr:revisionPtr revIDLastSave="0" documentId="13_ncr:1_{55EA9A7B-D429-40BC-939B-048712DE16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luster_Statistics" sheetId="2" r:id="rId2"/>
    <sheet name="PCA_Components" sheetId="3" r:id="rId3"/>
  </sheets>
  <calcPr calcId="191029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<sst xmlns="http://schemas.openxmlformats.org/spreadsheetml/2006/main" count="117" uniqueCount="27">
  <si>
    <t>NO</t>
  </si>
  <si>
    <t>Frekuensi_AI</t>
  </si>
  <si>
    <t>AI_Referensi</t>
  </si>
  <si>
    <t>AI_Kerangka</t>
  </si>
  <si>
    <t>AI_Grammar</t>
  </si>
  <si>
    <t>Kualitas_Tugas</t>
  </si>
  <si>
    <t>Efisiensi</t>
  </si>
  <si>
    <t>Ketergantungan</t>
  </si>
  <si>
    <t>Reduksi_Pemahaman</t>
  </si>
  <si>
    <t>Waktu_Tanpa_AI</t>
  </si>
  <si>
    <t>Waktu_Dengan_AI</t>
  </si>
  <si>
    <t>Nilai_Sebelum_AI</t>
  </si>
  <si>
    <t>Nilai_Setelah_AI</t>
  </si>
  <si>
    <t>Cluster</t>
  </si>
  <si>
    <t>PCA1</t>
  </si>
  <si>
    <t>PCA2</t>
  </si>
  <si>
    <t>PCA3</t>
  </si>
  <si>
    <t>Kategori_Cluster</t>
  </si>
  <si>
    <t>Penggunaan AI Seimbang (Optimal)</t>
  </si>
  <si>
    <t>Pengguna Minimal</t>
  </si>
  <si>
    <t>Pengguna Intensif (Berisiko Ketergantungan)</t>
  </si>
  <si>
    <t>mean</t>
  </si>
  <si>
    <t>std</t>
  </si>
  <si>
    <t>count</t>
  </si>
  <si>
    <t>PC1</t>
  </si>
  <si>
    <t>PC2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</si>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</sst>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3" workbookViewId="0">
      <selection activeCell="B2" sqref="B2:B36"/>
    </sheetView>
  </sheetViews>
  <sheetFormatPr defaultRowHeight="15" x14ac:dyDescent="0.25"/>
  <cols>
    <col min="1" max="1" width="4.7109375" bestFit="1" customWidth="1"/>
    <col min="2" max="2" width="12.5703125" bestFit="1" customWidth="1"/>
    <col min="3" max="3" width="12.42578125" bestFit="1" customWidth="1"/>
    <col min="4" max="4" width="12" bestFit="1" customWidth="1"/>
    <col min="5" max="5" width="12.140625" bestFit="1" customWidth="1"/>
    <col min="6" max="6" width="14.140625" bestFit="1" customWidth="1"/>
    <col min="7" max="7" width="8.42578125" bestFit="1" customWidth="1"/>
    <col min="8" max="8" width="15.28515625" bestFit="1" customWidth="1"/>
    <col min="9" max="9" width="20.28515625" bestFit="1" customWidth="1"/>
    <col min="10" max="10" width="16.140625" bestFit="1" customWidth="1"/>
    <col min="11" max="11" width="17.7109375" bestFit="1" customWidth="1"/>
    <col min="12" max="12" width="17" bestFit="1" customWidth="1"/>
    <col min="13" max="13" width="15.85546875" bestFit="1" customWidth="1"/>
    <col min="14" max="14" width="7.28515625" bestFit="1" customWidth="1"/>
    <col min="17" max="17" width="12.7109375" bestFit="1" customWidth="1"/>
    <col min="18" max="18" width="41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3">
        <v>1</v>
      </c>
      <c r="B2" s="3">
        <v>4</v>
      </c>
      <c r="C2" s="3">
        <v>4</v>
      </c>
      <c r="D2" s="3">
        <v>4</v>
      </c>
      <c r="E2" s="3">
        <v>1</v>
      </c>
      <c r="F2" s="3">
        <v>3</v>
      </c>
      <c r="G2" s="3">
        <v>4</v>
      </c>
      <c r="H2" s="3">
        <v>2</v>
      </c>
      <c r="I2" s="3">
        <v>1</v>
      </c>
      <c r="J2" s="3">
        <v>2</v>
      </c>
      <c r="K2" s="3">
        <v>1</v>
      </c>
      <c r="L2" s="3">
        <v>4</v>
      </c>
      <c r="M2" s="3">
        <v>5</v>
      </c>
      <c r="N2">
        <v>0</v>
      </c>
      <c r="O2">
        <v>-1.141979402911349</v>
      </c>
      <c r="P2">
        <v>-2.4513002304425981</v>
      </c>
      <c r="Q2">
        <v>0.33750522620336021</v>
      </c>
      <c r="R2" t="s">
        <v>18</v>
      </c>
    </row>
    <row r="3" spans="1:18" x14ac:dyDescent="0.25">
      <c r="A3" s="3">
        <v>2</v>
      </c>
      <c r="B3" s="3">
        <v>1</v>
      </c>
      <c r="C3" s="3">
        <v>3</v>
      </c>
      <c r="D3" s="3">
        <v>5</v>
      </c>
      <c r="E3" s="3">
        <v>1</v>
      </c>
      <c r="F3" s="3">
        <v>1</v>
      </c>
      <c r="G3" s="3">
        <v>1</v>
      </c>
      <c r="H3" s="3">
        <v>5</v>
      </c>
      <c r="I3" s="3">
        <v>1</v>
      </c>
      <c r="J3" s="3">
        <v>1</v>
      </c>
      <c r="K3" s="3">
        <v>1</v>
      </c>
      <c r="L3" s="3">
        <v>4</v>
      </c>
      <c r="M3" s="3">
        <v>5</v>
      </c>
      <c r="N3">
        <v>1</v>
      </c>
      <c r="O3">
        <v>-3.5146271908277948</v>
      </c>
      <c r="P3">
        <v>-2.4569112173950671</v>
      </c>
      <c r="Q3">
        <v>-0.44468959384552542</v>
      </c>
      <c r="R3" t="s">
        <v>19</v>
      </c>
    </row>
    <row r="4" spans="1:18" x14ac:dyDescent="0.25">
      <c r="A4" s="3">
        <v>3</v>
      </c>
      <c r="B4" s="3">
        <v>5</v>
      </c>
      <c r="C4" s="3">
        <v>5</v>
      </c>
      <c r="D4" s="3">
        <v>5</v>
      </c>
      <c r="E4" s="3">
        <v>1</v>
      </c>
      <c r="F4" s="3">
        <v>5</v>
      </c>
      <c r="G4" s="3">
        <v>5</v>
      </c>
      <c r="H4" s="3">
        <v>4</v>
      </c>
      <c r="I4" s="3">
        <v>1</v>
      </c>
      <c r="J4" s="3">
        <v>2</v>
      </c>
      <c r="K4" s="3">
        <v>1</v>
      </c>
      <c r="L4" s="3">
        <v>1</v>
      </c>
      <c r="M4" s="3">
        <v>5</v>
      </c>
      <c r="N4">
        <v>2</v>
      </c>
      <c r="O4">
        <v>2.4477085155230398</v>
      </c>
      <c r="P4">
        <v>-3.2516825826670881</v>
      </c>
      <c r="Q4">
        <v>-1.888749501891136</v>
      </c>
      <c r="R4" t="s">
        <v>20</v>
      </c>
    </row>
    <row r="5" spans="1:18" x14ac:dyDescent="0.25">
      <c r="A5" s="3">
        <v>4</v>
      </c>
      <c r="B5" s="3">
        <v>4</v>
      </c>
      <c r="C5" s="3">
        <v>4</v>
      </c>
      <c r="D5" s="3">
        <v>3</v>
      </c>
      <c r="E5" s="3">
        <v>2</v>
      </c>
      <c r="F5" s="3">
        <v>4</v>
      </c>
      <c r="G5" s="3">
        <v>5</v>
      </c>
      <c r="H5" s="3">
        <v>2</v>
      </c>
      <c r="I5" s="3">
        <v>1</v>
      </c>
      <c r="J5" s="3">
        <v>1</v>
      </c>
      <c r="K5" s="3">
        <v>5</v>
      </c>
      <c r="L5" s="3">
        <v>3</v>
      </c>
      <c r="M5" s="3">
        <v>5</v>
      </c>
      <c r="N5">
        <v>0</v>
      </c>
      <c r="O5">
        <v>0.1484473207041016</v>
      </c>
      <c r="P5">
        <v>-1.213401625084457</v>
      </c>
      <c r="Q5">
        <v>1.0775804049534341</v>
      </c>
      <c r="R5" t="s">
        <v>18</v>
      </c>
    </row>
    <row r="6" spans="1:18" x14ac:dyDescent="0.25">
      <c r="A6" s="3">
        <v>5</v>
      </c>
      <c r="B6" s="3">
        <v>5</v>
      </c>
      <c r="C6" s="3">
        <v>5</v>
      </c>
      <c r="D6" s="3">
        <v>5</v>
      </c>
      <c r="E6" s="3">
        <v>1</v>
      </c>
      <c r="F6" s="3">
        <v>4</v>
      </c>
      <c r="G6" s="3">
        <v>5</v>
      </c>
      <c r="H6" s="3">
        <v>5</v>
      </c>
      <c r="I6" s="3">
        <v>1</v>
      </c>
      <c r="J6" s="3">
        <v>4</v>
      </c>
      <c r="K6" s="3">
        <v>5</v>
      </c>
      <c r="L6" s="3">
        <v>3</v>
      </c>
      <c r="M6" s="3">
        <v>5</v>
      </c>
      <c r="N6">
        <v>2</v>
      </c>
      <c r="O6">
        <v>2.3505756889329819</v>
      </c>
      <c r="P6">
        <v>-1.803271283668717</v>
      </c>
      <c r="Q6">
        <v>-0.99380760079316766</v>
      </c>
      <c r="R6" t="s">
        <v>20</v>
      </c>
    </row>
    <row r="7" spans="1:18" x14ac:dyDescent="0.25">
      <c r="A7" s="3">
        <v>6</v>
      </c>
      <c r="B7" s="3">
        <v>4</v>
      </c>
      <c r="C7" s="3">
        <v>4</v>
      </c>
      <c r="D7" s="3">
        <v>4</v>
      </c>
      <c r="E7" s="3">
        <v>2</v>
      </c>
      <c r="F7" s="3">
        <v>4</v>
      </c>
      <c r="G7" s="3">
        <v>5</v>
      </c>
      <c r="H7" s="3">
        <v>2</v>
      </c>
      <c r="I7" s="3">
        <v>2</v>
      </c>
      <c r="J7" s="3">
        <v>1</v>
      </c>
      <c r="K7" s="3">
        <v>5</v>
      </c>
      <c r="L7" s="3">
        <v>5</v>
      </c>
      <c r="M7" s="3">
        <v>5</v>
      </c>
      <c r="N7">
        <v>0</v>
      </c>
      <c r="O7">
        <v>2.8672021961741481E-2</v>
      </c>
      <c r="P7">
        <v>-0.62722444926068732</v>
      </c>
      <c r="Q7">
        <v>2.270240981459362</v>
      </c>
      <c r="R7" t="s">
        <v>18</v>
      </c>
    </row>
    <row r="8" spans="1:18" x14ac:dyDescent="0.25">
      <c r="A8" s="3">
        <v>7</v>
      </c>
      <c r="B8" s="3">
        <v>4</v>
      </c>
      <c r="C8" s="3">
        <v>4</v>
      </c>
      <c r="D8" s="3">
        <v>4</v>
      </c>
      <c r="E8" s="3">
        <v>2</v>
      </c>
      <c r="F8" s="3">
        <v>3</v>
      </c>
      <c r="G8" s="3">
        <v>3</v>
      </c>
      <c r="H8" s="3">
        <v>2</v>
      </c>
      <c r="I8" s="3">
        <v>3</v>
      </c>
      <c r="J8" s="3">
        <v>3</v>
      </c>
      <c r="K8" s="3">
        <v>5</v>
      </c>
      <c r="L8" s="3">
        <v>4</v>
      </c>
      <c r="M8" s="3">
        <v>5</v>
      </c>
      <c r="N8">
        <v>0</v>
      </c>
      <c r="O8">
        <v>-0.76696053770908612</v>
      </c>
      <c r="P8">
        <v>-0.45781375517509132</v>
      </c>
      <c r="Q8">
        <v>0.6710796834889845</v>
      </c>
      <c r="R8" t="s">
        <v>18</v>
      </c>
    </row>
    <row r="9" spans="1:18" x14ac:dyDescent="0.25">
      <c r="A9" s="3">
        <v>8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1</v>
      </c>
      <c r="K9" s="3">
        <v>3</v>
      </c>
      <c r="L9" s="3">
        <v>3</v>
      </c>
      <c r="M9" s="3">
        <v>5</v>
      </c>
      <c r="N9">
        <v>2</v>
      </c>
      <c r="O9">
        <v>3.0403812988946819</v>
      </c>
      <c r="P9">
        <v>0.72041400662274457</v>
      </c>
      <c r="Q9">
        <v>0.13374240810101221</v>
      </c>
      <c r="R9" t="s">
        <v>20</v>
      </c>
    </row>
    <row r="10" spans="1:18" x14ac:dyDescent="0.25">
      <c r="A10" s="3">
        <v>9</v>
      </c>
      <c r="B10" s="3">
        <v>5</v>
      </c>
      <c r="C10" s="3">
        <v>5</v>
      </c>
      <c r="D10" s="3">
        <v>4</v>
      </c>
      <c r="E10" s="3">
        <v>3</v>
      </c>
      <c r="F10" s="3">
        <v>3</v>
      </c>
      <c r="G10" s="3">
        <v>5</v>
      </c>
      <c r="H10" s="3">
        <v>5</v>
      </c>
      <c r="I10" s="3">
        <v>3</v>
      </c>
      <c r="J10" s="3">
        <v>3</v>
      </c>
      <c r="K10" s="3">
        <v>5</v>
      </c>
      <c r="L10" s="3">
        <v>3</v>
      </c>
      <c r="M10" s="3">
        <v>5</v>
      </c>
      <c r="N10">
        <v>2</v>
      </c>
      <c r="O10">
        <v>1.876198663321756</v>
      </c>
      <c r="P10">
        <v>-6.8470958601376822E-2</v>
      </c>
      <c r="Q10">
        <v>-0.58353583602690029</v>
      </c>
      <c r="R10" t="s">
        <v>20</v>
      </c>
    </row>
    <row r="11" spans="1:18" x14ac:dyDescent="0.25">
      <c r="A11" s="3">
        <v>10</v>
      </c>
      <c r="B11" s="3">
        <v>3</v>
      </c>
      <c r="C11" s="3">
        <v>4</v>
      </c>
      <c r="D11" s="3">
        <v>4</v>
      </c>
      <c r="E11" s="3">
        <v>3</v>
      </c>
      <c r="F11" s="3">
        <v>4</v>
      </c>
      <c r="G11" s="3">
        <v>5</v>
      </c>
      <c r="H11" s="3">
        <v>3</v>
      </c>
      <c r="I11" s="3">
        <v>4</v>
      </c>
      <c r="J11" s="3">
        <v>2</v>
      </c>
      <c r="K11" s="3">
        <v>3</v>
      </c>
      <c r="L11" s="3">
        <v>3</v>
      </c>
      <c r="M11" s="3">
        <v>4</v>
      </c>
      <c r="N11">
        <v>1</v>
      </c>
      <c r="O11">
        <v>-3.3195284824505858E-2</v>
      </c>
      <c r="P11">
        <v>0.64915388233508409</v>
      </c>
      <c r="Q11">
        <v>-0.77495968218341993</v>
      </c>
      <c r="R11" t="s">
        <v>19</v>
      </c>
    </row>
    <row r="12" spans="1:18" x14ac:dyDescent="0.25">
      <c r="A12" s="3">
        <v>11</v>
      </c>
      <c r="B12" s="3">
        <v>2</v>
      </c>
      <c r="C12" s="3">
        <v>5</v>
      </c>
      <c r="D12" s="3">
        <v>4</v>
      </c>
      <c r="E12" s="3">
        <v>4</v>
      </c>
      <c r="F12" s="3">
        <v>3</v>
      </c>
      <c r="G12" s="3">
        <v>4</v>
      </c>
      <c r="H12" s="3">
        <v>3</v>
      </c>
      <c r="I12" s="3">
        <v>4</v>
      </c>
      <c r="J12" s="3">
        <v>2</v>
      </c>
      <c r="K12" s="3">
        <v>5</v>
      </c>
      <c r="L12" s="3">
        <v>5</v>
      </c>
      <c r="M12" s="3">
        <v>4</v>
      </c>
      <c r="N12">
        <v>1</v>
      </c>
      <c r="O12">
        <v>-0.68358530425967257</v>
      </c>
      <c r="P12">
        <v>1.845225998017753</v>
      </c>
      <c r="Q12">
        <v>0.77740715804221661</v>
      </c>
      <c r="R12" t="s">
        <v>19</v>
      </c>
    </row>
    <row r="13" spans="1:18" x14ac:dyDescent="0.25">
      <c r="A13" s="3">
        <v>12</v>
      </c>
      <c r="B13" s="3">
        <v>5</v>
      </c>
      <c r="C13" s="3">
        <v>4</v>
      </c>
      <c r="D13" s="3">
        <v>4</v>
      </c>
      <c r="E13" s="3">
        <v>4</v>
      </c>
      <c r="F13" s="3">
        <v>5</v>
      </c>
      <c r="G13" s="3">
        <v>5</v>
      </c>
      <c r="H13" s="3">
        <v>2</v>
      </c>
      <c r="I13" s="3">
        <v>2</v>
      </c>
      <c r="J13" s="3">
        <v>5</v>
      </c>
      <c r="K13" s="3">
        <v>5</v>
      </c>
      <c r="L13" s="3">
        <v>4</v>
      </c>
      <c r="M13" s="3">
        <v>5</v>
      </c>
      <c r="N13">
        <v>0</v>
      </c>
      <c r="O13">
        <v>1.409245270784018</v>
      </c>
      <c r="P13">
        <v>0.1094399810026995</v>
      </c>
      <c r="Q13">
        <v>0.46829102288997931</v>
      </c>
      <c r="R13" t="s">
        <v>18</v>
      </c>
    </row>
    <row r="14" spans="1:18" x14ac:dyDescent="0.25">
      <c r="A14" s="3">
        <v>13</v>
      </c>
      <c r="B14" s="3">
        <v>3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4</v>
      </c>
      <c r="J14" s="3">
        <v>1</v>
      </c>
      <c r="K14" s="3">
        <v>2</v>
      </c>
      <c r="L14" s="3">
        <v>3</v>
      </c>
      <c r="M14" s="3">
        <v>5</v>
      </c>
      <c r="N14">
        <v>0</v>
      </c>
      <c r="O14">
        <v>0.14189738956930459</v>
      </c>
      <c r="P14">
        <v>7.6113662867653573E-2</v>
      </c>
      <c r="Q14">
        <v>2.6544488243477701E-2</v>
      </c>
      <c r="R14" t="s">
        <v>18</v>
      </c>
    </row>
    <row r="15" spans="1:18" x14ac:dyDescent="0.25">
      <c r="A15" s="3">
        <v>14</v>
      </c>
      <c r="B15" s="3">
        <v>5</v>
      </c>
      <c r="C15" s="3">
        <v>4</v>
      </c>
      <c r="D15" s="3">
        <v>4</v>
      </c>
      <c r="E15" s="3">
        <v>2</v>
      </c>
      <c r="F15" s="3">
        <v>5</v>
      </c>
      <c r="G15" s="3">
        <v>5</v>
      </c>
      <c r="H15" s="3">
        <v>2</v>
      </c>
      <c r="I15" s="3">
        <v>2</v>
      </c>
      <c r="J15" s="3">
        <v>1</v>
      </c>
      <c r="K15" s="3">
        <v>4</v>
      </c>
      <c r="L15" s="3">
        <v>4</v>
      </c>
      <c r="M15" s="3">
        <v>5</v>
      </c>
      <c r="N15">
        <v>0</v>
      </c>
      <c r="O15">
        <v>0.88557656810825258</v>
      </c>
      <c r="P15">
        <v>-1.1393604299141999</v>
      </c>
      <c r="Q15">
        <v>1.637434082441203</v>
      </c>
      <c r="R15" t="s">
        <v>18</v>
      </c>
    </row>
    <row r="16" spans="1:18" x14ac:dyDescent="0.25">
      <c r="A16" s="3">
        <v>15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1</v>
      </c>
      <c r="J16" s="3">
        <v>5</v>
      </c>
      <c r="K16" s="3">
        <v>5</v>
      </c>
      <c r="L16" s="3">
        <v>1</v>
      </c>
      <c r="M16" s="3">
        <v>5</v>
      </c>
      <c r="N16">
        <v>2</v>
      </c>
      <c r="O16">
        <v>3.9396337223380269</v>
      </c>
      <c r="P16">
        <v>-0.64165167489089003</v>
      </c>
      <c r="Q16">
        <v>-2.208332679746928</v>
      </c>
      <c r="R16" t="s">
        <v>20</v>
      </c>
    </row>
    <row r="17" spans="1:18" x14ac:dyDescent="0.25">
      <c r="A17" s="3">
        <v>16</v>
      </c>
      <c r="B17" s="3">
        <v>3</v>
      </c>
      <c r="C17" s="3">
        <v>3</v>
      </c>
      <c r="D17" s="3">
        <v>3</v>
      </c>
      <c r="E17" s="3">
        <v>3</v>
      </c>
      <c r="F17" s="3">
        <v>2</v>
      </c>
      <c r="G17" s="3">
        <v>5</v>
      </c>
      <c r="H17" s="3">
        <v>3</v>
      </c>
      <c r="I17" s="3">
        <v>4</v>
      </c>
      <c r="J17" s="3">
        <v>5</v>
      </c>
      <c r="K17" s="3">
        <v>2</v>
      </c>
      <c r="L17" s="3">
        <v>3</v>
      </c>
      <c r="M17" s="3">
        <v>3</v>
      </c>
      <c r="N17">
        <v>1</v>
      </c>
      <c r="O17">
        <v>-2.1048882014187642</v>
      </c>
      <c r="P17">
        <v>1.6046253051193531</v>
      </c>
      <c r="Q17">
        <v>-2.990392280817963</v>
      </c>
      <c r="R17" t="s">
        <v>19</v>
      </c>
    </row>
    <row r="18" spans="1:18" x14ac:dyDescent="0.25">
      <c r="A18" s="3">
        <v>17</v>
      </c>
      <c r="B18" s="3">
        <v>5</v>
      </c>
      <c r="C18" s="3">
        <v>5</v>
      </c>
      <c r="D18" s="3">
        <v>3</v>
      </c>
      <c r="E18" s="3">
        <v>4</v>
      </c>
      <c r="F18" s="3">
        <v>4</v>
      </c>
      <c r="G18" s="3">
        <v>4</v>
      </c>
      <c r="H18" s="3">
        <v>3</v>
      </c>
      <c r="I18" s="3">
        <v>2</v>
      </c>
      <c r="J18" s="3">
        <v>2</v>
      </c>
      <c r="K18" s="3">
        <v>5</v>
      </c>
      <c r="L18" s="3">
        <v>4</v>
      </c>
      <c r="M18" s="3">
        <v>5</v>
      </c>
      <c r="N18">
        <v>0</v>
      </c>
      <c r="O18">
        <v>0.96045051398528192</v>
      </c>
      <c r="P18">
        <v>9.2370874107380069E-2</v>
      </c>
      <c r="Q18">
        <v>1.317945851475411</v>
      </c>
      <c r="R18" t="s">
        <v>18</v>
      </c>
    </row>
    <row r="19" spans="1:18" x14ac:dyDescent="0.25">
      <c r="A19" s="3">
        <v>18</v>
      </c>
      <c r="B19" s="3">
        <v>3</v>
      </c>
      <c r="C19" s="3">
        <v>3</v>
      </c>
      <c r="D19" s="3">
        <v>4</v>
      </c>
      <c r="E19" s="3">
        <v>3</v>
      </c>
      <c r="F19" s="3">
        <v>5</v>
      </c>
      <c r="G19" s="3">
        <v>2</v>
      </c>
      <c r="H19" s="3">
        <v>3</v>
      </c>
      <c r="I19" s="3">
        <v>3</v>
      </c>
      <c r="J19" s="3">
        <v>2</v>
      </c>
      <c r="K19" s="3">
        <v>5</v>
      </c>
      <c r="L19" s="3">
        <v>4</v>
      </c>
      <c r="M19" s="3">
        <v>4</v>
      </c>
      <c r="N19">
        <v>1</v>
      </c>
      <c r="O19">
        <v>-1.204284532800926</v>
      </c>
      <c r="P19">
        <v>0.68697867794763179</v>
      </c>
      <c r="Q19">
        <v>0.52195457856352678</v>
      </c>
      <c r="R19" t="s">
        <v>19</v>
      </c>
    </row>
    <row r="20" spans="1:18" x14ac:dyDescent="0.25">
      <c r="A20" s="3">
        <v>19</v>
      </c>
      <c r="B20" s="3">
        <v>5</v>
      </c>
      <c r="C20" s="3">
        <v>4</v>
      </c>
      <c r="D20" s="3">
        <v>4</v>
      </c>
      <c r="E20" s="3">
        <v>4</v>
      </c>
      <c r="F20" s="3">
        <v>3</v>
      </c>
      <c r="G20" s="3">
        <v>5</v>
      </c>
      <c r="H20" s="3">
        <v>2</v>
      </c>
      <c r="I20" s="3">
        <v>5</v>
      </c>
      <c r="J20" s="3">
        <v>1</v>
      </c>
      <c r="K20" s="3">
        <v>5</v>
      </c>
      <c r="L20" s="3">
        <v>4</v>
      </c>
      <c r="M20" s="3">
        <v>5</v>
      </c>
      <c r="N20">
        <v>0</v>
      </c>
      <c r="O20">
        <v>0.60965094435136713</v>
      </c>
      <c r="P20">
        <v>1.008603525966757</v>
      </c>
      <c r="Q20">
        <v>1.530996257038741</v>
      </c>
      <c r="R20" t="s">
        <v>18</v>
      </c>
    </row>
    <row r="21" spans="1:18" x14ac:dyDescent="0.25">
      <c r="A21" s="3">
        <v>20</v>
      </c>
      <c r="B21" s="3">
        <v>4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2</v>
      </c>
      <c r="I21" s="3">
        <v>2</v>
      </c>
      <c r="J21" s="3">
        <v>1</v>
      </c>
      <c r="K21" s="3">
        <v>5</v>
      </c>
      <c r="L21" s="3">
        <v>4</v>
      </c>
      <c r="M21" s="3">
        <v>4</v>
      </c>
      <c r="N21">
        <v>0</v>
      </c>
      <c r="O21">
        <v>-1.5630124967847121E-2</v>
      </c>
      <c r="P21">
        <v>0.5081038906508224</v>
      </c>
      <c r="Q21">
        <v>1.0728221846520709</v>
      </c>
      <c r="R21" t="s">
        <v>18</v>
      </c>
    </row>
    <row r="22" spans="1:18" x14ac:dyDescent="0.25">
      <c r="A22" s="3">
        <v>21</v>
      </c>
      <c r="B22" s="3">
        <v>4</v>
      </c>
      <c r="C22" s="3">
        <v>3</v>
      </c>
      <c r="D22" s="3">
        <v>3</v>
      </c>
      <c r="E22" s="3">
        <v>1</v>
      </c>
      <c r="F22" s="3">
        <v>3</v>
      </c>
      <c r="G22" s="3">
        <v>3</v>
      </c>
      <c r="H22" s="3">
        <v>3</v>
      </c>
      <c r="I22" s="3">
        <v>5</v>
      </c>
      <c r="J22" s="3">
        <v>3</v>
      </c>
      <c r="K22" s="3">
        <v>5</v>
      </c>
      <c r="L22" s="3">
        <v>4</v>
      </c>
      <c r="M22" s="3">
        <v>5</v>
      </c>
      <c r="N22">
        <v>1</v>
      </c>
      <c r="O22">
        <v>-1.6859544826388291</v>
      </c>
      <c r="P22">
        <v>0.34073349188531321</v>
      </c>
      <c r="Q22">
        <v>0.41626814161369108</v>
      </c>
      <c r="R22" t="s">
        <v>19</v>
      </c>
    </row>
    <row r="23" spans="1:18" x14ac:dyDescent="0.25">
      <c r="A23" s="3">
        <v>22</v>
      </c>
      <c r="B23" s="3">
        <v>3</v>
      </c>
      <c r="C23" s="3">
        <v>3</v>
      </c>
      <c r="D23" s="3">
        <v>3</v>
      </c>
      <c r="E23" s="3">
        <v>3</v>
      </c>
      <c r="F23" s="3">
        <v>2</v>
      </c>
      <c r="G23" s="3">
        <v>2</v>
      </c>
      <c r="H23" s="3">
        <v>2</v>
      </c>
      <c r="I23" s="3">
        <v>5</v>
      </c>
      <c r="J23" s="3">
        <v>4</v>
      </c>
      <c r="K23" s="3">
        <v>1</v>
      </c>
      <c r="L23" s="3">
        <v>4</v>
      </c>
      <c r="M23" s="3">
        <v>4</v>
      </c>
      <c r="N23">
        <v>1</v>
      </c>
      <c r="O23">
        <v>-3.496810063546453</v>
      </c>
      <c r="P23">
        <v>0.97841720399924459</v>
      </c>
      <c r="Q23">
        <v>-1.1734762180306111</v>
      </c>
      <c r="R23" t="s">
        <v>19</v>
      </c>
    </row>
    <row r="24" spans="1:18" x14ac:dyDescent="0.25">
      <c r="A24" s="3">
        <v>23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1</v>
      </c>
      <c r="J24" s="3">
        <v>1</v>
      </c>
      <c r="K24" s="3">
        <v>5</v>
      </c>
      <c r="L24" s="3">
        <v>4</v>
      </c>
      <c r="M24" s="3">
        <v>5</v>
      </c>
      <c r="N24">
        <v>2</v>
      </c>
      <c r="O24">
        <v>3.1073459224738729</v>
      </c>
      <c r="P24">
        <v>-0.28134881411336948</v>
      </c>
      <c r="Q24">
        <v>1.3168305246548251</v>
      </c>
      <c r="R24" t="s">
        <v>20</v>
      </c>
    </row>
    <row r="25" spans="1:18" x14ac:dyDescent="0.25">
      <c r="A25" s="3">
        <v>24</v>
      </c>
      <c r="B25" s="3">
        <v>3</v>
      </c>
      <c r="C25" s="3">
        <v>3</v>
      </c>
      <c r="D25" s="3">
        <v>3</v>
      </c>
      <c r="E25" s="3">
        <v>2</v>
      </c>
      <c r="F25" s="3">
        <v>2</v>
      </c>
      <c r="G25" s="3">
        <v>2</v>
      </c>
      <c r="H25" s="3">
        <v>1</v>
      </c>
      <c r="I25" s="3">
        <v>2</v>
      </c>
      <c r="J25" s="3">
        <v>2</v>
      </c>
      <c r="K25" s="3">
        <v>1</v>
      </c>
      <c r="L25" s="3">
        <v>4</v>
      </c>
      <c r="M25" s="3">
        <v>4</v>
      </c>
      <c r="N25">
        <v>1</v>
      </c>
      <c r="O25">
        <v>-3.8593993120972669</v>
      </c>
      <c r="P25">
        <v>-0.83564175274240793</v>
      </c>
      <c r="Q25">
        <v>-0.1582657353169192</v>
      </c>
      <c r="R25" t="s">
        <v>19</v>
      </c>
    </row>
    <row r="26" spans="1:18" x14ac:dyDescent="0.25">
      <c r="A26" s="3">
        <v>25</v>
      </c>
      <c r="B26" s="3">
        <v>3</v>
      </c>
      <c r="C26" s="3">
        <v>4</v>
      </c>
      <c r="D26" s="3">
        <v>4</v>
      </c>
      <c r="E26" s="3">
        <v>4</v>
      </c>
      <c r="F26" s="3">
        <v>5</v>
      </c>
      <c r="G26" s="3">
        <v>4</v>
      </c>
      <c r="H26" s="3">
        <v>3</v>
      </c>
      <c r="I26" s="3">
        <v>2</v>
      </c>
      <c r="J26" s="3">
        <v>3</v>
      </c>
      <c r="K26" s="3">
        <v>5</v>
      </c>
      <c r="L26" s="3">
        <v>4</v>
      </c>
      <c r="M26" s="3">
        <v>5</v>
      </c>
      <c r="N26">
        <v>0</v>
      </c>
      <c r="O26">
        <v>0.50274490908412495</v>
      </c>
      <c r="P26">
        <v>0.1731427756425534</v>
      </c>
      <c r="Q26">
        <v>0.9258695782773021</v>
      </c>
      <c r="R26" t="s">
        <v>18</v>
      </c>
    </row>
    <row r="27" spans="1:18" x14ac:dyDescent="0.25">
      <c r="A27" s="3">
        <v>26</v>
      </c>
      <c r="B27" s="3">
        <v>4</v>
      </c>
      <c r="C27" s="3">
        <v>3</v>
      </c>
      <c r="D27" s="3">
        <v>3</v>
      </c>
      <c r="E27" s="3">
        <v>4</v>
      </c>
      <c r="F27" s="3">
        <v>4</v>
      </c>
      <c r="G27" s="3">
        <v>4</v>
      </c>
      <c r="H27" s="3">
        <v>2</v>
      </c>
      <c r="I27" s="3">
        <v>3</v>
      </c>
      <c r="J27" s="3">
        <v>3</v>
      </c>
      <c r="K27" s="3">
        <v>1</v>
      </c>
      <c r="L27" s="3">
        <v>5</v>
      </c>
      <c r="M27" s="3">
        <v>5</v>
      </c>
      <c r="N27">
        <v>0</v>
      </c>
      <c r="O27">
        <v>-1.473491629279577</v>
      </c>
      <c r="P27">
        <v>8.7499244187932437E-2</v>
      </c>
      <c r="Q27">
        <v>1.099501932768572</v>
      </c>
      <c r="R27" t="s">
        <v>18</v>
      </c>
    </row>
    <row r="28" spans="1:18" x14ac:dyDescent="0.25">
      <c r="A28" s="3">
        <v>27</v>
      </c>
      <c r="B28" s="3">
        <v>5</v>
      </c>
      <c r="C28" s="3">
        <v>5</v>
      </c>
      <c r="D28" s="3">
        <v>5</v>
      </c>
      <c r="E28" s="3">
        <v>4</v>
      </c>
      <c r="F28" s="3">
        <v>5</v>
      </c>
      <c r="G28" s="3">
        <v>5</v>
      </c>
      <c r="H28" s="3">
        <v>5</v>
      </c>
      <c r="I28" s="3">
        <v>5</v>
      </c>
      <c r="J28" s="3">
        <v>1</v>
      </c>
      <c r="K28" s="3">
        <v>5</v>
      </c>
      <c r="L28" s="3">
        <v>3</v>
      </c>
      <c r="M28" s="3">
        <v>5</v>
      </c>
      <c r="N28">
        <v>2</v>
      </c>
      <c r="O28">
        <v>3.153464602768504</v>
      </c>
      <c r="P28">
        <v>0.74654268954022251</v>
      </c>
      <c r="Q28">
        <v>0.39479431432317003</v>
      </c>
      <c r="R28" t="s">
        <v>20</v>
      </c>
    </row>
    <row r="29" spans="1:18" x14ac:dyDescent="0.25">
      <c r="A29" s="3">
        <v>28</v>
      </c>
      <c r="B29" s="3">
        <v>3</v>
      </c>
      <c r="C29" s="3">
        <v>4</v>
      </c>
      <c r="D29" s="3">
        <v>3</v>
      </c>
      <c r="E29" s="3">
        <v>3</v>
      </c>
      <c r="F29" s="3">
        <v>3</v>
      </c>
      <c r="G29" s="3">
        <v>4</v>
      </c>
      <c r="H29" s="3">
        <v>5</v>
      </c>
      <c r="I29" s="3">
        <v>5</v>
      </c>
      <c r="J29" s="3">
        <v>1</v>
      </c>
      <c r="K29" s="3">
        <v>5</v>
      </c>
      <c r="L29" s="3">
        <v>4</v>
      </c>
      <c r="M29" s="3">
        <v>4</v>
      </c>
      <c r="N29">
        <v>1</v>
      </c>
      <c r="O29">
        <v>-0.75705504136448176</v>
      </c>
      <c r="P29">
        <v>1.915208556014391</v>
      </c>
      <c r="Q29">
        <v>0.10025157931338401</v>
      </c>
      <c r="R29" t="s">
        <v>19</v>
      </c>
    </row>
    <row r="30" spans="1:18" x14ac:dyDescent="0.25">
      <c r="A30" s="3">
        <v>29</v>
      </c>
      <c r="B30" s="3">
        <v>4</v>
      </c>
      <c r="C30" s="3">
        <v>4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2</v>
      </c>
      <c r="K30" s="3">
        <v>5</v>
      </c>
      <c r="L30" s="3">
        <v>4</v>
      </c>
      <c r="M30" s="3">
        <v>4</v>
      </c>
      <c r="N30">
        <v>0</v>
      </c>
      <c r="O30">
        <v>0.38472813510716891</v>
      </c>
      <c r="P30">
        <v>1.5393881883383631</v>
      </c>
      <c r="Q30">
        <v>0.17242632170504729</v>
      </c>
      <c r="R30" t="s">
        <v>18</v>
      </c>
    </row>
    <row r="31" spans="1:18" x14ac:dyDescent="0.25">
      <c r="A31" s="3">
        <v>30</v>
      </c>
      <c r="B31" s="3">
        <v>3</v>
      </c>
      <c r="C31" s="3">
        <v>3</v>
      </c>
      <c r="D31" s="3">
        <v>3</v>
      </c>
      <c r="E31" s="3">
        <v>3</v>
      </c>
      <c r="F31" s="3">
        <v>3</v>
      </c>
      <c r="G31" s="3">
        <v>3</v>
      </c>
      <c r="H31" s="3">
        <v>1</v>
      </c>
      <c r="I31" s="3">
        <v>1</v>
      </c>
      <c r="J31" s="3">
        <v>3</v>
      </c>
      <c r="K31" s="3">
        <v>1</v>
      </c>
      <c r="L31" s="3">
        <v>4</v>
      </c>
      <c r="M31" s="3">
        <v>5</v>
      </c>
      <c r="N31">
        <v>1</v>
      </c>
      <c r="O31">
        <v>-2.650779464457969</v>
      </c>
      <c r="P31">
        <v>-1.3752734484662299</v>
      </c>
      <c r="Q31">
        <v>0.45123684668735448</v>
      </c>
      <c r="R31" t="s">
        <v>19</v>
      </c>
    </row>
    <row r="32" spans="1:18" x14ac:dyDescent="0.25">
      <c r="A32" s="3">
        <v>31</v>
      </c>
      <c r="B32" s="3">
        <v>5</v>
      </c>
      <c r="C32" s="3">
        <v>5</v>
      </c>
      <c r="D32" s="3">
        <v>5</v>
      </c>
      <c r="E32" s="3">
        <v>1</v>
      </c>
      <c r="F32" s="3">
        <v>3</v>
      </c>
      <c r="G32" s="3">
        <v>4</v>
      </c>
      <c r="H32" s="3">
        <v>4</v>
      </c>
      <c r="I32" s="3">
        <v>3</v>
      </c>
      <c r="J32" s="3">
        <v>2</v>
      </c>
      <c r="K32" s="3">
        <v>1</v>
      </c>
      <c r="L32" s="3">
        <v>3</v>
      </c>
      <c r="M32" s="3">
        <v>4</v>
      </c>
      <c r="N32">
        <v>2</v>
      </c>
      <c r="O32">
        <v>0.51568850651626863</v>
      </c>
      <c r="P32">
        <v>-1.434174257949083</v>
      </c>
      <c r="Q32">
        <v>-1.654503603224089</v>
      </c>
      <c r="R32" t="s">
        <v>20</v>
      </c>
    </row>
    <row r="33" spans="1:18" x14ac:dyDescent="0.25">
      <c r="A33" s="3">
        <v>32</v>
      </c>
      <c r="B33" s="3">
        <v>3</v>
      </c>
      <c r="C33" s="3">
        <v>2</v>
      </c>
      <c r="D33" s="3">
        <v>2</v>
      </c>
      <c r="E33" s="3">
        <v>2</v>
      </c>
      <c r="F33" s="3">
        <v>3</v>
      </c>
      <c r="G33" s="3">
        <v>4</v>
      </c>
      <c r="H33" s="3">
        <v>3</v>
      </c>
      <c r="I33" s="3">
        <v>2</v>
      </c>
      <c r="J33" s="3">
        <v>3</v>
      </c>
      <c r="K33" s="3">
        <v>1</v>
      </c>
      <c r="L33" s="3">
        <v>3</v>
      </c>
      <c r="M33" s="3">
        <v>4</v>
      </c>
      <c r="N33">
        <v>1</v>
      </c>
      <c r="O33">
        <v>-3.034118062131157</v>
      </c>
      <c r="P33">
        <v>-0.37706140964070528</v>
      </c>
      <c r="Q33">
        <v>-1.3827072862042791</v>
      </c>
      <c r="R33" t="s">
        <v>19</v>
      </c>
    </row>
    <row r="34" spans="1:18" x14ac:dyDescent="0.25">
      <c r="A34" s="3">
        <v>33</v>
      </c>
      <c r="B34" s="3">
        <v>3</v>
      </c>
      <c r="C34" s="3">
        <v>4</v>
      </c>
      <c r="D34" s="3">
        <v>3</v>
      </c>
      <c r="E34" s="3">
        <v>3</v>
      </c>
      <c r="F34" s="3">
        <v>3</v>
      </c>
      <c r="G34" s="3">
        <v>4</v>
      </c>
      <c r="H34" s="3">
        <v>3</v>
      </c>
      <c r="I34" s="3">
        <v>4</v>
      </c>
      <c r="J34" s="3">
        <v>3</v>
      </c>
      <c r="K34" s="3">
        <v>5</v>
      </c>
      <c r="L34" s="3">
        <v>3</v>
      </c>
      <c r="M34" s="3">
        <v>3</v>
      </c>
      <c r="N34">
        <v>1</v>
      </c>
      <c r="O34">
        <v>-1.1762168473947889</v>
      </c>
      <c r="P34">
        <v>1.964517382990268</v>
      </c>
      <c r="Q34">
        <v>-1.5605986952001969</v>
      </c>
      <c r="R34" t="s">
        <v>19</v>
      </c>
    </row>
    <row r="35" spans="1:18" x14ac:dyDescent="0.25">
      <c r="A35" s="3">
        <v>34</v>
      </c>
      <c r="B35" s="3">
        <v>3</v>
      </c>
      <c r="C35" s="3">
        <v>3</v>
      </c>
      <c r="D35" s="3">
        <v>3</v>
      </c>
      <c r="E35" s="3">
        <v>3</v>
      </c>
      <c r="F35" s="3">
        <v>3</v>
      </c>
      <c r="G35" s="3">
        <v>4</v>
      </c>
      <c r="H35" s="3">
        <v>5</v>
      </c>
      <c r="I35" s="3">
        <v>5</v>
      </c>
      <c r="J35" s="3">
        <v>1</v>
      </c>
      <c r="K35" s="3">
        <v>5</v>
      </c>
      <c r="L35" s="3">
        <v>4</v>
      </c>
      <c r="M35" s="3">
        <v>5</v>
      </c>
      <c r="N35">
        <v>1</v>
      </c>
      <c r="O35">
        <v>-0.96621201384620492</v>
      </c>
      <c r="P35">
        <v>1.2787911502249421</v>
      </c>
      <c r="Q35">
        <v>0.84052128520145497</v>
      </c>
      <c r="R35" t="s">
        <v>19</v>
      </c>
    </row>
    <row r="36" spans="1:18" x14ac:dyDescent="0.25">
      <c r="A36" s="3">
        <v>35</v>
      </c>
      <c r="B36" s="3">
        <v>5</v>
      </c>
      <c r="C36" s="3">
        <v>5</v>
      </c>
      <c r="D36" s="3">
        <v>5</v>
      </c>
      <c r="E36" s="3">
        <v>5</v>
      </c>
      <c r="F36" s="3">
        <v>5</v>
      </c>
      <c r="G36" s="3">
        <v>5</v>
      </c>
      <c r="H36" s="3">
        <v>5</v>
      </c>
      <c r="I36" s="3">
        <v>5</v>
      </c>
      <c r="J36" s="3">
        <v>5</v>
      </c>
      <c r="K36" s="3">
        <v>5</v>
      </c>
      <c r="L36" s="3">
        <v>3</v>
      </c>
      <c r="M36" s="3">
        <v>4</v>
      </c>
      <c r="N36">
        <v>2</v>
      </c>
      <c r="O36">
        <v>3.0627775020521839</v>
      </c>
      <c r="P36">
        <v>2.0893174025508601</v>
      </c>
      <c r="Q36">
        <v>-1.7472261388164441</v>
      </c>
      <c r="R36" t="s">
        <v>20</v>
      </c>
    </row>
    <row r="37" spans="1:18" x14ac:dyDescent="0.25">
      <c r="A37" s="4" t="s">
        <v>26</v>
      </c>
      <c r="B37">
        <f>AVERAGE(B2:B36)</f>
        <v>3.8857142857142857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"/>
  <sheetViews>
    <sheetView workbookViewId="0">
      <selection activeCell="C17" sqref="C17"/>
    </sheetView>
  </sheetViews>
  <sheetFormatPr defaultRowHeight="15" x14ac:dyDescent="0.25"/>
  <sheetData>
    <row r="1" spans="1:37" x14ac:dyDescent="0.25">
      <c r="A1" s="1"/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</row>
    <row r="2" spans="1:37" x14ac:dyDescent="0.25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  <c r="K2" s="1" t="s">
        <v>21</v>
      </c>
      <c r="L2" s="1" t="s">
        <v>22</v>
      </c>
      <c r="M2" s="1" t="s">
        <v>23</v>
      </c>
      <c r="N2" s="1" t="s">
        <v>21</v>
      </c>
      <c r="O2" s="1" t="s">
        <v>22</v>
      </c>
      <c r="P2" s="1" t="s">
        <v>23</v>
      </c>
      <c r="Q2" s="1" t="s">
        <v>21</v>
      </c>
      <c r="R2" s="1" t="s">
        <v>22</v>
      </c>
      <c r="S2" s="1" t="s">
        <v>23</v>
      </c>
      <c r="T2" s="1" t="s">
        <v>21</v>
      </c>
      <c r="U2" s="1" t="s">
        <v>22</v>
      </c>
      <c r="V2" s="1" t="s">
        <v>23</v>
      </c>
      <c r="W2" s="1" t="s">
        <v>21</v>
      </c>
      <c r="X2" s="1" t="s">
        <v>22</v>
      </c>
      <c r="Y2" s="1" t="s">
        <v>23</v>
      </c>
      <c r="Z2" s="1" t="s">
        <v>21</v>
      </c>
      <c r="AA2" s="1" t="s">
        <v>22</v>
      </c>
      <c r="AB2" s="1" t="s">
        <v>23</v>
      </c>
      <c r="AC2" s="1" t="s">
        <v>21</v>
      </c>
      <c r="AD2" s="1" t="s">
        <v>22</v>
      </c>
      <c r="AE2" s="1" t="s">
        <v>23</v>
      </c>
      <c r="AF2" s="1" t="s">
        <v>21</v>
      </c>
      <c r="AG2" s="1" t="s">
        <v>22</v>
      </c>
      <c r="AH2" s="1" t="s">
        <v>23</v>
      </c>
      <c r="AI2" s="1" t="s">
        <v>21</v>
      </c>
      <c r="AJ2" s="1" t="s">
        <v>22</v>
      </c>
      <c r="AK2" s="1" t="s">
        <v>23</v>
      </c>
    </row>
    <row r="3" spans="1:37" x14ac:dyDescent="0.25">
      <c r="A3" s="1" t="s">
        <v>13</v>
      </c>
    </row>
    <row r="4" spans="1:37" x14ac:dyDescent="0.25">
      <c r="A4" s="1">
        <v>0</v>
      </c>
      <c r="B4">
        <v>4.1538461538461497</v>
      </c>
      <c r="C4">
        <v>0.68873723172119405</v>
      </c>
      <c r="D4">
        <v>13</v>
      </c>
      <c r="E4">
        <v>4</v>
      </c>
      <c r="F4">
        <v>0.40824829046386302</v>
      </c>
      <c r="G4">
        <v>13</v>
      </c>
      <c r="H4">
        <v>3.7692307692307692</v>
      </c>
      <c r="I4">
        <v>0.43852900965351449</v>
      </c>
      <c r="J4">
        <v>13</v>
      </c>
      <c r="K4">
        <v>3.1538461538461542</v>
      </c>
      <c r="L4">
        <v>1.1435437497937311</v>
      </c>
      <c r="M4">
        <v>13</v>
      </c>
      <c r="N4">
        <v>4</v>
      </c>
      <c r="O4">
        <v>0.70710678118654757</v>
      </c>
      <c r="P4">
        <v>13</v>
      </c>
      <c r="Q4">
        <v>4.3076923076923066</v>
      </c>
      <c r="R4">
        <v>0.63042517195611536</v>
      </c>
      <c r="S4">
        <v>13</v>
      </c>
      <c r="T4">
        <v>2.4615384615384621</v>
      </c>
      <c r="U4">
        <v>0.77625002580618463</v>
      </c>
      <c r="V4">
        <v>13</v>
      </c>
      <c r="W4">
        <v>2.5384615384615379</v>
      </c>
      <c r="X4">
        <v>1.198289379030556</v>
      </c>
      <c r="Y4">
        <v>13</v>
      </c>
      <c r="Z4">
        <v>2</v>
      </c>
      <c r="AA4">
        <v>1.2247448713915889</v>
      </c>
      <c r="AB4">
        <v>13</v>
      </c>
      <c r="AC4">
        <v>4.0769230769230766</v>
      </c>
      <c r="AD4">
        <v>1.6052797503622469</v>
      </c>
      <c r="AE4">
        <v>13</v>
      </c>
      <c r="AF4">
        <v>4</v>
      </c>
      <c r="AG4">
        <v>0.57735026918962573</v>
      </c>
      <c r="AH4">
        <v>13</v>
      </c>
      <c r="AI4">
        <v>4.8461538461538458</v>
      </c>
      <c r="AJ4">
        <v>0.37553380809940551</v>
      </c>
      <c r="AK4">
        <v>13</v>
      </c>
    </row>
    <row r="5" spans="1:37" x14ac:dyDescent="0.25">
      <c r="A5" s="1">
        <v>1</v>
      </c>
      <c r="B5">
        <v>2.8461538461538498</v>
      </c>
      <c r="C5">
        <v>0.68873723172119461</v>
      </c>
      <c r="D5">
        <v>13</v>
      </c>
      <c r="E5">
        <v>3.307692307692307</v>
      </c>
      <c r="F5">
        <v>0.75106761619881079</v>
      </c>
      <c r="G5">
        <v>13</v>
      </c>
      <c r="H5">
        <v>3.307692307692307</v>
      </c>
      <c r="I5">
        <v>0.75106761619881079</v>
      </c>
      <c r="J5">
        <v>13</v>
      </c>
      <c r="K5">
        <v>2.615384615384615</v>
      </c>
      <c r="L5">
        <v>0.86971849262290402</v>
      </c>
      <c r="M5">
        <v>13</v>
      </c>
      <c r="N5">
        <v>2.8461538461538458</v>
      </c>
      <c r="O5">
        <v>0.98709623358564913</v>
      </c>
      <c r="P5">
        <v>13</v>
      </c>
      <c r="Q5">
        <v>3.307692307692307</v>
      </c>
      <c r="R5">
        <v>1.2506408613597131</v>
      </c>
      <c r="S5">
        <v>13</v>
      </c>
      <c r="T5">
        <v>3.0769230769230771</v>
      </c>
      <c r="U5">
        <v>1.320450583547049</v>
      </c>
      <c r="V5">
        <v>13</v>
      </c>
      <c r="W5">
        <v>3.4615384615384621</v>
      </c>
      <c r="X5">
        <v>1.506396617505088</v>
      </c>
      <c r="Y5">
        <v>13</v>
      </c>
      <c r="Z5">
        <v>2.4615384615384621</v>
      </c>
      <c r="AA5">
        <v>1.198289379030556</v>
      </c>
      <c r="AB5">
        <v>13</v>
      </c>
      <c r="AC5">
        <v>3.0769230769230771</v>
      </c>
      <c r="AD5">
        <v>1.9348358440936899</v>
      </c>
      <c r="AE5">
        <v>13</v>
      </c>
      <c r="AF5">
        <v>3.7692307692307692</v>
      </c>
      <c r="AG5">
        <v>0.599144689515278</v>
      </c>
      <c r="AH5">
        <v>13</v>
      </c>
      <c r="AI5">
        <v>4.1538461538461542</v>
      </c>
      <c r="AJ5">
        <v>0.6887372317211945</v>
      </c>
      <c r="AK5">
        <v>13</v>
      </c>
    </row>
    <row r="6" spans="1:37" x14ac:dyDescent="0.25">
      <c r="A6" s="1">
        <v>2</v>
      </c>
      <c r="B6">
        <v>5</v>
      </c>
      <c r="C6">
        <v>0</v>
      </c>
      <c r="D6">
        <v>9</v>
      </c>
      <c r="E6">
        <v>5</v>
      </c>
      <c r="F6">
        <v>0</v>
      </c>
      <c r="G6">
        <v>9</v>
      </c>
      <c r="H6">
        <v>4.8888888888888893</v>
      </c>
      <c r="I6">
        <v>0.33333333333333343</v>
      </c>
      <c r="J6">
        <v>9</v>
      </c>
      <c r="K6">
        <v>3.333333333333333</v>
      </c>
      <c r="L6">
        <v>1.8708286933869711</v>
      </c>
      <c r="M6">
        <v>9</v>
      </c>
      <c r="N6">
        <v>4.4444444444444446</v>
      </c>
      <c r="O6">
        <v>0.88191710368819687</v>
      </c>
      <c r="P6">
        <v>9</v>
      </c>
      <c r="Q6">
        <v>4.8888888888888893</v>
      </c>
      <c r="R6">
        <v>0.33333333333333331</v>
      </c>
      <c r="S6">
        <v>9</v>
      </c>
      <c r="T6">
        <v>4.7777777777777777</v>
      </c>
      <c r="U6">
        <v>0.44095855184409838</v>
      </c>
      <c r="V6">
        <v>9</v>
      </c>
      <c r="W6">
        <v>2.7777777777777781</v>
      </c>
      <c r="X6">
        <v>1.855921454276674</v>
      </c>
      <c r="Y6">
        <v>9</v>
      </c>
      <c r="Z6">
        <v>2.666666666666667</v>
      </c>
      <c r="AA6">
        <v>1.6583123951776999</v>
      </c>
      <c r="AB6">
        <v>9</v>
      </c>
      <c r="AC6">
        <v>3.8888888888888888</v>
      </c>
      <c r="AD6">
        <v>1.763834207376394</v>
      </c>
      <c r="AE6">
        <v>9</v>
      </c>
      <c r="AF6">
        <v>2.666666666666667</v>
      </c>
      <c r="AG6">
        <v>1</v>
      </c>
      <c r="AH6">
        <v>9</v>
      </c>
      <c r="AI6">
        <v>4.7777777777777777</v>
      </c>
      <c r="AJ6">
        <v>0.44095855184409838</v>
      </c>
      <c r="AK6">
        <v>9</v>
      </c>
    </row>
  </sheetData>
  <mergeCells count="12">
    <mergeCell ref="AI1:AK1"/>
    <mergeCell ref="W1:Y1"/>
    <mergeCell ref="B1:D1"/>
    <mergeCell ref="N1:P1"/>
    <mergeCell ref="Q1:S1"/>
    <mergeCell ref="E1:G1"/>
    <mergeCell ref="K1:M1"/>
    <mergeCell ref="H1:J1"/>
    <mergeCell ref="Z1:AB1"/>
    <mergeCell ref="AC1:AE1"/>
    <mergeCell ref="AF1:AH1"/>
    <mergeCell ref="T1:V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M12" sqref="M12"/>
    </sheetView>
  </sheetViews>
  <sheetFormatPr defaultRowHeight="15" x14ac:dyDescent="0.25"/>
  <cols>
    <col min="2" max="2" width="12.7109375" bestFit="1" customWidth="1"/>
    <col min="3" max="3" width="12.42578125" bestFit="1" customWidth="1"/>
    <col min="4" max="4" width="12" bestFit="1" customWidth="1"/>
    <col min="5" max="5" width="12.140625" bestFit="1" customWidth="1"/>
    <col min="6" max="6" width="14.140625" bestFit="1" customWidth="1"/>
    <col min="7" max="7" width="12" bestFit="1" customWidth="1"/>
    <col min="8" max="8" width="15.28515625" bestFit="1" customWidth="1"/>
    <col min="9" max="9" width="20.28515625" bestFit="1" customWidth="1"/>
    <col min="10" max="10" width="16.140625" bestFit="1" customWidth="1"/>
    <col min="11" max="11" width="9.42578125" customWidth="1"/>
    <col min="12" max="12" width="17" bestFit="1" customWidth="1"/>
    <col min="13" max="13" width="15.85546875" bestFit="1" customWidth="1"/>
  </cols>
  <sheetData>
    <row r="1" spans="1:13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24</v>
      </c>
      <c r="B2">
        <v>0.38451869564544261</v>
      </c>
      <c r="C2">
        <v>0.42185204560242412</v>
      </c>
      <c r="D2">
        <v>0.34574698089977912</v>
      </c>
      <c r="E2">
        <v>0.21717374453750909</v>
      </c>
      <c r="F2">
        <v>0.3860811349720667</v>
      </c>
      <c r="G2">
        <v>0.37055604724741509</v>
      </c>
      <c r="H2">
        <v>0.26932848153759131</v>
      </c>
      <c r="I2">
        <v>-1.7522949525423558E-2</v>
      </c>
      <c r="J2">
        <v>1.239378482781274E-2</v>
      </c>
      <c r="K2">
        <v>0.24998769373774629</v>
      </c>
      <c r="L2">
        <v>-0.23071980575874179</v>
      </c>
      <c r="M2">
        <v>0.17996227618596161</v>
      </c>
    </row>
    <row r="3" spans="1:13" x14ac:dyDescent="0.25">
      <c r="A3" s="1" t="s">
        <v>25</v>
      </c>
      <c r="B3">
        <v>-0.1097876956943508</v>
      </c>
      <c r="C3">
        <v>-3.0629880431159471E-2</v>
      </c>
      <c r="D3">
        <v>-0.208532199891033</v>
      </c>
      <c r="E3">
        <v>0.47760331242460269</v>
      </c>
      <c r="F3">
        <v>1.390961599833734E-2</v>
      </c>
      <c r="G3">
        <v>7.9824900700267098E-2</v>
      </c>
      <c r="H3">
        <v>9.5492081811954954E-2</v>
      </c>
      <c r="I3">
        <v>0.60521412157343435</v>
      </c>
      <c r="J3">
        <v>9.5419574010990438E-2</v>
      </c>
      <c r="K3">
        <v>0.35439248677869511</v>
      </c>
      <c r="L3">
        <v>0.18939189160734229</v>
      </c>
      <c r="M3">
        <v>-0.40358554067583052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Cluster_Statistics</vt:lpstr>
      <vt:lpstr>PCA_Components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taufiq nurhuda</cp:lastModifiedBy>
  <dcterms:created xsi:type="dcterms:W3CDTF">2025-04-14T06:55:02Z</dcterms:created>
  <dcterms:modified xsi:type="dcterms:W3CDTF">2025-04-14T08:42:30Z</dcterms:modified>
</cp:coreProperties>
</file>