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P_Issue_Log" sheetId="1" r:id="rId4"/>
    <sheet state="visible" name="Subnational_Data" sheetId="2" r:id="rId5"/>
    <sheet state="visible" name="Raw_Data" sheetId="3" r:id="rId6"/>
    <sheet state="visible" name="Validation" sheetId="4" r:id="rId7"/>
    <sheet state="visible" name="Inquiry" sheetId="5" r:id="rId8"/>
    <sheet state="hidden" name="Lists" sheetId="6" r:id="rId9"/>
  </sheets>
  <externalReferences>
    <externalReference r:id="rId10"/>
    <externalReference r:id="rId11"/>
    <externalReference r:id="rId12"/>
  </externalReferences>
  <definedNames>
    <definedName localSheetId="3" name="RegionFullNameByShortName">[1]Parameters!$I$2:$J$7</definedName>
    <definedName name="RegionFullNameByShortName">[2]Parameters!$I$2:$J$7</definedName>
    <definedName name="Sectors">Lists!$AE$1:$AE$5</definedName>
    <definedName name="UseEstimatedTreatmentCoverage">Lists!$W$2:$X$36</definedName>
    <definedName name="PrimaquinePfDosageList">Lists!$AC$1:$AC$2</definedName>
    <definedName name="AgeGroupTested">Lists!$P$1:$P$4</definedName>
    <definedName name="RDTList">Lists!$Z$1:$Z$6</definedName>
    <definedName name="CountryList">Lists!$A$2:$B$113</definedName>
    <definedName name="VectorList">Lists!$G$2:$H$71</definedName>
    <definedName localSheetId="3" name="Sectors">Lists!$AE$1:$AE$5</definedName>
    <definedName name="ReportingCompletenessList">Lists!$K$2:$K$5</definedName>
    <definedName name="BudgetExpenditureList">Lists!$D$1:$D$3</definedName>
    <definedName name="YesNoList">Lists!$Q$1:$Q$2</definedName>
    <definedName name="HouseholdLocationList">Lists!$M$1:$M$3</definedName>
    <definedName name="CountryName">Lists!$A$2:$A$113</definedName>
    <definedName name="DiagnosticMethodList">Lists!$AB$1:$AB$3</definedName>
    <definedName name="InsecticideName">Lists!$N$1:$N$12</definedName>
    <definedName name="VectorName">Lists!$G$2:$G$71</definedName>
    <definedName name="PrimaquineDosageList">Lists!$AA$1:$AA$4</definedName>
    <definedName localSheetId="3" name="YesNoList">Lists!$Q$1:$Q$2</definedName>
    <definedName localSheetId="3" name="ReportingCompletenessList">Lists!$K$2:$K$5</definedName>
    <definedName name="TypesOfLarvalControl">Lists!$U$1:$U$6</definedName>
  </definedNames>
  <calcPr/>
  <extLst>
    <ext uri="GoogleSheetsCustomDataVersion2">
      <go:sheetsCustomData xmlns:go="http://customooxmlschemas.google.com/" r:id="rId13" roundtripDataChecksum="BSTIh9tbqGQwNhA3bTIk56gssHLoHnFKCsINf9GwD6U="/>
    </ext>
  </extLst>
</workbook>
</file>

<file path=xl/sharedStrings.xml><?xml version="1.0" encoding="utf-8"?>
<sst xmlns="http://schemas.openxmlformats.org/spreadsheetml/2006/main" count="992" uniqueCount="511">
  <si>
    <t>Issue Number</t>
  </si>
  <si>
    <t>Issue</t>
  </si>
  <si>
    <t>Resolution</t>
  </si>
  <si>
    <t>4 rows missing micro and rdt results</t>
  </si>
  <si>
    <t>Will be mapped as insufficient data [jr]</t>
  </si>
  <si>
    <t>4 rows with 0 for micro and rdt results - are these real zeros or insufficient data?</t>
  </si>
  <si>
    <t>I checked against the national figure this is the aggregate of subnational data. I believe these are clinically diagnosed (presumed) cases with no confirmation of diagnostic tests. Please go ahead with the zeros. [fc]</t>
  </si>
  <si>
    <t>admin1</t>
  </si>
  <si>
    <t>admin2</t>
  </si>
  <si>
    <t>population</t>
  </si>
  <si>
    <t>total_outpatients</t>
  </si>
  <si>
    <t>total_cases</t>
  </si>
  <si>
    <t>total_deaths</t>
  </si>
  <si>
    <t>malaria_deaths</t>
  </si>
  <si>
    <t>micro_examined</t>
  </si>
  <si>
    <t>micro_pos</t>
  </si>
  <si>
    <t>micro_pf_pos</t>
  </si>
  <si>
    <t>micro_pv_pos</t>
  </si>
  <si>
    <t>micro_other_pos</t>
  </si>
  <si>
    <t>micro_mixed_pos</t>
  </si>
  <si>
    <t>rdt_examined</t>
  </si>
  <si>
    <t>rdt_pos</t>
  </si>
  <si>
    <t>rdt_pf_pos</t>
  </si>
  <si>
    <t>rdt_pv_pos</t>
  </si>
  <si>
    <t>rdt_mixed_other_pos</t>
  </si>
  <si>
    <t>imported_cases</t>
  </si>
  <si>
    <t>local_transmission</t>
  </si>
  <si>
    <t>rep_comp</t>
  </si>
  <si>
    <t>llin_used</t>
  </si>
  <si>
    <t>irs_used</t>
  </si>
  <si>
    <t>notes</t>
  </si>
  <si>
    <t>admin_unit_code</t>
  </si>
  <si>
    <t>Libreville-Owendo</t>
  </si>
  <si>
    <t>Libreville 1</t>
  </si>
  <si>
    <t>50-80%</t>
  </si>
  <si>
    <t>Non</t>
  </si>
  <si>
    <t>Libreville 2</t>
  </si>
  <si>
    <t>Oui</t>
  </si>
  <si>
    <t>Libreville 3</t>
  </si>
  <si>
    <t>Owendo</t>
  </si>
  <si>
    <t>Ouest</t>
  </si>
  <si>
    <t>Ntoum</t>
  </si>
  <si>
    <t>Kango</t>
  </si>
  <si>
    <t>&gt; 90%</t>
  </si>
  <si>
    <t>Cocobeach</t>
  </si>
  <si>
    <t>&lt; 50%</t>
  </si>
  <si>
    <t>Sud-Est</t>
  </si>
  <si>
    <t>Aboumi</t>
  </si>
  <si>
    <t>Akièni</t>
  </si>
  <si>
    <t>Bakoumba</t>
  </si>
  <si>
    <t>Bongoville</t>
  </si>
  <si>
    <t>Boumango</t>
  </si>
  <si>
    <t>Franceville</t>
  </si>
  <si>
    <t>Leconi</t>
  </si>
  <si>
    <t>Moanda-Munana</t>
  </si>
  <si>
    <t>Ngouoni</t>
  </si>
  <si>
    <t>Okondja</t>
  </si>
  <si>
    <t>Onga</t>
  </si>
  <si>
    <t>Centre</t>
  </si>
  <si>
    <t>Lambaréné</t>
  </si>
  <si>
    <t>80-90%</t>
  </si>
  <si>
    <t>Ndjolé</t>
  </si>
  <si>
    <t>Centre-Sud</t>
  </si>
  <si>
    <t>Fougamou</t>
  </si>
  <si>
    <t>Lebamba</t>
  </si>
  <si>
    <t>Malinga</t>
  </si>
  <si>
    <t>Mandji</t>
  </si>
  <si>
    <t>Mbigou</t>
  </si>
  <si>
    <t>Mimongo</t>
  </si>
  <si>
    <t>Mouila</t>
  </si>
  <si>
    <t>Ndéndé</t>
  </si>
  <si>
    <t>Yetsou</t>
  </si>
  <si>
    <t>Sud</t>
  </si>
  <si>
    <t>Mabanda</t>
  </si>
  <si>
    <t>Mayumba</t>
  </si>
  <si>
    <t>Moabi</t>
  </si>
  <si>
    <t>Mulengui-Binza</t>
  </si>
  <si>
    <t>Ndindi</t>
  </si>
  <si>
    <t>Tchibanga</t>
  </si>
  <si>
    <t>Est</t>
  </si>
  <si>
    <t>Booué</t>
  </si>
  <si>
    <t>Makokou</t>
  </si>
  <si>
    <t>Mekambo</t>
  </si>
  <si>
    <t>Ovan</t>
  </si>
  <si>
    <t>Centre Est</t>
  </si>
  <si>
    <t>Iboundji</t>
  </si>
  <si>
    <t>Koula-Moutou</t>
  </si>
  <si>
    <t>Lastourville</t>
  </si>
  <si>
    <t>Pana</t>
  </si>
  <si>
    <t>Maritime</t>
  </si>
  <si>
    <t>Gamba</t>
  </si>
  <si>
    <t>Omboué</t>
  </si>
  <si>
    <t>Port-Gentil</t>
  </si>
  <si>
    <t>Nord</t>
  </si>
  <si>
    <t>Bitam</t>
  </si>
  <si>
    <t>Medouneu</t>
  </si>
  <si>
    <t>Minvoul</t>
  </si>
  <si>
    <t>Mitzic</t>
  </si>
  <si>
    <t>Oyem</t>
  </si>
  <si>
    <t>Public seulment</t>
  </si>
  <si>
    <t>Foyer</t>
  </si>
  <si>
    <t xml:space="preserve">Population </t>
  </si>
  <si>
    <t>Consultations externes</t>
  </si>
  <si>
    <t>Décès</t>
  </si>
  <si>
    <t>Microscopie</t>
  </si>
  <si>
    <t>TDR</t>
  </si>
  <si>
    <t>Cas importé</t>
  </si>
  <si>
    <t>Cas importés</t>
  </si>
  <si>
    <t>Transmission locale se produit dans cette unité d'administration?</t>
  </si>
  <si>
    <t>Taux de complétude des rapports</t>
  </si>
  <si>
    <t>MII(MII,MILDs, MILD PBOs) sont utilisées dans cette unité d’administration et ont été distribuées au cours des 3 dernières années</t>
  </si>
  <si>
    <t>Nombre de distributions de MII(MII,MILDs, MILD PBOs) 
(cette année)</t>
  </si>
  <si>
    <t>La PID est utilisée dans cette unité d’administration et a été mise en œuvre de l'année dernière (au moins une tournée)</t>
  </si>
  <si>
    <t>Nombre de personnes protégées par le PID
(cette année)</t>
  </si>
  <si>
    <t>Commentaire</t>
  </si>
  <si>
    <t>Niveau administratif 1</t>
  </si>
  <si>
    <t>Niveau administratif 2</t>
  </si>
  <si>
    <r>
      <rPr>
        <rFont val="Times New Roman"/>
        <color rgb="FFFFFFFF"/>
        <sz val="10.0"/>
      </rPr>
      <t xml:space="preserve">(Province, état​​, régional, etc)
</t>
    </r>
    <r>
      <rPr>
        <rFont val="Times New Roman"/>
        <color rgb="FFFFFF00"/>
        <sz val="10.0"/>
      </rPr>
      <t xml:space="preserve">
Veuiller s</t>
    </r>
    <r>
      <rPr>
        <rFont val="Times New Roman"/>
        <i/>
        <color rgb="FFFFFF00"/>
        <sz val="10.0"/>
      </rPr>
      <t>aisir le nom d'administration niveau 1 et niveau 2 du district si approprier</t>
    </r>
  </si>
  <si>
    <r>
      <rPr>
        <rFont val="Times New Roman"/>
        <color rgb="FFFFFFFF"/>
        <sz val="10.0"/>
      </rPr>
      <t xml:space="preserve">(District, municipalité, canton, etc)
</t>
    </r>
    <r>
      <rPr>
        <rFont val="Times New Roman"/>
        <i/>
        <color rgb="FFFFFF00"/>
        <sz val="10.0"/>
      </rPr>
      <t>Veuiller saisir le nom d'administration niveau 2 (district) si les données sont pour niveau 2</t>
    </r>
  </si>
  <si>
    <t>Nom de foyer</t>
  </si>
  <si>
    <t>Longitude</t>
  </si>
  <si>
    <t>Latitude</t>
  </si>
  <si>
    <t>Toutes causes</t>
  </si>
  <si>
    <t>Paludisme 
(cas confirmés et cas présumés par diagnostic clinique)</t>
  </si>
  <si>
    <t xml:space="preserve">Examens réalisés </t>
  </si>
  <si>
    <t xml:space="preserve">Nombre de positifs </t>
  </si>
  <si>
    <t>P.falciparum</t>
  </si>
  <si>
    <t>P.vivax</t>
  </si>
  <si>
    <t>P. ovale</t>
  </si>
  <si>
    <t>P.malariae</t>
  </si>
  <si>
    <t>P.knowlesi</t>
  </si>
  <si>
    <t>Mixtes</t>
  </si>
  <si>
    <r>
      <rPr>
        <rFont val="Times New Roman"/>
        <color theme="1"/>
        <sz val="10.0"/>
      </rPr>
      <t xml:space="preserve">Espèces inconnues
</t>
    </r>
    <r>
      <rPr>
        <rFont val="Times New Roman"/>
        <color theme="1"/>
        <sz val="9.0"/>
      </rPr>
      <t>(spéciation non effectuée/enregistrée)</t>
    </r>
  </si>
  <si>
    <t>Autres espèces (P.o, P.m, P.k)</t>
  </si>
  <si>
    <t>P.falciaprum</t>
  </si>
  <si>
    <t>Mixte</t>
  </si>
  <si>
    <r>
      <rPr>
        <rFont val="Times New Roman"/>
        <color theme="1"/>
        <sz val="10.0"/>
      </rPr>
      <t xml:space="preserve">Espèces inconnues
</t>
    </r>
    <r>
      <rPr>
        <rFont val="Times New Roman"/>
        <color theme="1"/>
        <sz val="9.0"/>
      </rPr>
      <t>(ne peut être distinguée par le produit RDT utilisé, par exemple RDT Pf-pan)</t>
    </r>
  </si>
  <si>
    <t xml:space="preserve">les Distribution de MII ne concernent que les distribution de routine dans les formatiosn sanitaires sans tenir compte des distributions ponctuelles ; l'espece P.falciparum est la seule espece retrouvée cette année </t>
  </si>
  <si>
    <t>Règles de validation</t>
  </si>
  <si>
    <t>Valide : Les indicateurs ont passé le contrôle. A condition que les données soient disponibles dans TOUS les indicateurs mentionnés dans le contrôle de validation, et que les données soient disponibles dans les autres cellules de la même ligne (ROW F à ROW AF de l'onglet "Subnational_Data")</t>
  </si>
  <si>
    <t>Invalide : Les indicateurs n'ont pas passé le contrôle. A condition que les données soient disponibles dans TOUS les indicateurs mentionnés dans le contrôle de validation, et que les données soient disponibles dans les autres cellules de la même ligne (ROW F à ROW AF de l'onglet "Subnational_Data")</t>
  </si>
  <si>
    <t>Manquant : Aucune donnée dans l'un des indicateurs mentionnés dans le contrôle de validation, et les données sont disponibles dans d'autres cellules de la même ligne (ROW F à ROW AF de l'onglet "Subnational_Data")</t>
  </si>
  <si>
    <r>
      <rPr>
        <rFont val="Times New Roman"/>
        <color rgb="FFFFFFFF"/>
        <sz val="10.0"/>
      </rPr>
      <t xml:space="preserve">(Province, état​​, régional, etc)
</t>
    </r>
    <r>
      <rPr>
        <rFont val="Times New Roman"/>
        <color rgb="FFFFFF00"/>
        <sz val="10.0"/>
      </rPr>
      <t xml:space="preserve">
Veuiller s</t>
    </r>
    <r>
      <rPr>
        <rFont val="Times New Roman"/>
        <i/>
        <color rgb="FFFFFF00"/>
        <sz val="10.0"/>
      </rPr>
      <t>aisir le nom d'administration niveau 1 et niveau 2 du district si approprier</t>
    </r>
  </si>
  <si>
    <r>
      <rPr>
        <rFont val="Times New Roman"/>
        <color rgb="FFFFFFFF"/>
        <sz val="10.0"/>
      </rPr>
      <t xml:space="preserve">(District, municipalité, canton, etc)
</t>
    </r>
    <r>
      <rPr>
        <rFont val="Times New Roman"/>
        <i/>
        <color rgb="FFFFFF00"/>
        <sz val="10.0"/>
      </rPr>
      <t>Veuiller saisir le nom d'administration niveau 2 (district) si les données sont pour niveau 2</t>
    </r>
  </si>
  <si>
    <t>Total des cas toutes causes confondues &gt;= Total des cas de paludisme (cas confirmés et diagnostiqués cliniquement)</t>
  </si>
  <si>
    <t>Total des cas de paludisme (cas confirmés et diagnostiqués cliniquement) &gt;= Microscopie positive et RDT positif</t>
  </si>
  <si>
    <t>Total des décès toutes causes confondues &gt;= Total des décès dus au paludisme (cas confirmés et diagnostiqués cliniquement)</t>
  </si>
  <si>
    <t>Microscopie examinée &gt;= Microscopie positive</t>
  </si>
  <si>
    <t>Microscopie positive &gt;= Décomposition des espèces par microscopie</t>
  </si>
  <si>
    <t>TDR examiné&gt;= TDR positif</t>
  </si>
  <si>
    <t>TDR positif &gt;= répartition des espèces TDR</t>
  </si>
  <si>
    <t>Cas importés &gt;= Ventilation des espèces importées</t>
  </si>
  <si>
    <t>log</t>
  </si>
  <si>
    <t>issue</t>
  </si>
  <si>
    <t>resolution</t>
  </si>
  <si>
    <t>Missing number of Pf in both microscopy and RDT</t>
  </si>
  <si>
    <t>The country commented there were 47118 Pf cases not able to be disaggregated to the method.  Please use the national test positivity rate. [fc]</t>
  </si>
  <si>
    <t>Country</t>
  </si>
  <si>
    <t>ISO_Ctry</t>
  </si>
  <si>
    <t>Décaissement</t>
  </si>
  <si>
    <t>Année fournie mais politique pas mise en œuvre</t>
  </si>
  <si>
    <t>Name</t>
  </si>
  <si>
    <t>VectorId</t>
  </si>
  <si>
    <t>DisplayOrder</t>
  </si>
  <si>
    <t xml:space="preserve">Reporting Completeness </t>
  </si>
  <si>
    <t>Urbain</t>
  </si>
  <si>
    <t>Alpha-cypermethrin</t>
  </si>
  <si>
    <t>Tous les âges</t>
  </si>
  <si>
    <t>Sélectionner</t>
  </si>
  <si>
    <t>Manip gîtes et Lutte bio</t>
  </si>
  <si>
    <t>Estimated Treament coverage</t>
  </si>
  <si>
    <t>P.f + toute éspece (Combo)</t>
  </si>
  <si>
    <t>0.25 mg/Kg  (14 days)</t>
  </si>
  <si>
    <t>0.25 base mg/Kg</t>
  </si>
  <si>
    <t>Afghanistan</t>
  </si>
  <si>
    <t>AF</t>
  </si>
  <si>
    <t>Budget</t>
  </si>
  <si>
    <t>Polique mise en œuvre sans année de mise en œuvre</t>
  </si>
  <si>
    <t>An. albimanus</t>
  </si>
  <si>
    <t>Rural</t>
  </si>
  <si>
    <t>Bendiocarb</t>
  </si>
  <si>
    <t>&lt;5</t>
  </si>
  <si>
    <t>Manip gîtes et Modif gîtes</t>
  </si>
  <si>
    <t>AO</t>
  </si>
  <si>
    <t>Angola</t>
  </si>
  <si>
    <t>P.f + P.v specifique (Combo)</t>
  </si>
  <si>
    <t>0.50 mg/Kg (14 days)</t>
  </si>
  <si>
    <t>Microsopie</t>
  </si>
  <si>
    <t>0.75 base mg/Kg</t>
  </si>
  <si>
    <t>Public/Privé</t>
  </si>
  <si>
    <t>Algeria</t>
  </si>
  <si>
    <t>DZ</t>
  </si>
  <si>
    <t>Dépenses</t>
  </si>
  <si>
    <t>An. albitarsis</t>
  </si>
  <si>
    <t>Les deux</t>
  </si>
  <si>
    <t>Bifenthrin</t>
  </si>
  <si>
    <t>2-9</t>
  </si>
  <si>
    <t>Manip gîtes et larv</t>
  </si>
  <si>
    <t>BF</t>
  </si>
  <si>
    <t>Burkina Faso</t>
  </si>
  <si>
    <t>P.f + P.v, P.o, P.m (Combo)</t>
  </si>
  <si>
    <t>0.75 mg/Kg (8 weeks)</t>
  </si>
  <si>
    <t>Les deux (TDR/Micr)</t>
  </si>
  <si>
    <t>Public/Communautaire</t>
  </si>
  <si>
    <t>An. annularis</t>
  </si>
  <si>
    <t>Cyfluthrin</t>
  </si>
  <si>
    <t>Autre(specifier dans les remarques)</t>
  </si>
  <si>
    <t>Modif gîtes et Lutte bio</t>
  </si>
  <si>
    <t>BI</t>
  </si>
  <si>
    <t>Burundi</t>
  </si>
  <si>
    <t>P.f seulment</t>
  </si>
  <si>
    <t>Autre - précisez</t>
  </si>
  <si>
    <t>Privé/Communautaire</t>
  </si>
  <si>
    <t>Argentina</t>
  </si>
  <si>
    <t>AR</t>
  </si>
  <si>
    <t>An. anthropophagus</t>
  </si>
  <si>
    <t>DDT</t>
  </si>
  <si>
    <t>Lutte bio et larv</t>
  </si>
  <si>
    <t>BJ</t>
  </si>
  <si>
    <t>Benin</t>
  </si>
  <si>
    <t>P.v seulment</t>
  </si>
  <si>
    <t>Public/Privé/Communautaire</t>
  </si>
  <si>
    <t>Armenia</t>
  </si>
  <si>
    <t>AM</t>
  </si>
  <si>
    <t>An. aquasalis</t>
  </si>
  <si>
    <t>Deltamethrin</t>
  </si>
  <si>
    <t>Modif gîtes et larv</t>
  </si>
  <si>
    <t>CD</t>
  </si>
  <si>
    <t>Democratic Republic of the Congo</t>
  </si>
  <si>
    <t>PAN-seulment</t>
  </si>
  <si>
    <t>Azerbaijan</t>
  </si>
  <si>
    <t>AZ</t>
  </si>
  <si>
    <t>An. arabiensis</t>
  </si>
  <si>
    <t>Etofenprox</t>
  </si>
  <si>
    <t>CF</t>
  </si>
  <si>
    <t>Central African Republic</t>
  </si>
  <si>
    <t>Bahamas</t>
  </si>
  <si>
    <t>BS</t>
  </si>
  <si>
    <t>An. argyritarsis</t>
  </si>
  <si>
    <t>Fenitrothion</t>
  </si>
  <si>
    <t>CG</t>
  </si>
  <si>
    <t>Congo</t>
  </si>
  <si>
    <t>Bangladesh</t>
  </si>
  <si>
    <t>BD</t>
  </si>
  <si>
    <t>An. atroparvus</t>
  </si>
  <si>
    <t>Lambda-cyhalothrin</t>
  </si>
  <si>
    <t>CI</t>
  </si>
  <si>
    <t>Côte d'Ivoire</t>
  </si>
  <si>
    <t>Belize</t>
  </si>
  <si>
    <t>BZ</t>
  </si>
  <si>
    <t>An. aztecus</t>
  </si>
  <si>
    <t>Malathion</t>
  </si>
  <si>
    <t>CM</t>
  </si>
  <si>
    <t>Cameroon</t>
  </si>
  <si>
    <t>An. bacroftii</t>
  </si>
  <si>
    <t>Pirimiphos methyl</t>
  </si>
  <si>
    <t>ER</t>
  </si>
  <si>
    <t xml:space="preserve">Eritrea </t>
  </si>
  <si>
    <t>Bhutan</t>
  </si>
  <si>
    <t>BT</t>
  </si>
  <si>
    <t>An. balabacensis</t>
  </si>
  <si>
    <t>Propoxur</t>
  </si>
  <si>
    <t>ET</t>
  </si>
  <si>
    <t>Ethiopia</t>
  </si>
  <si>
    <t>Bolivia (Plurinational State of)</t>
  </si>
  <si>
    <t>BO</t>
  </si>
  <si>
    <t>An. bellator</t>
  </si>
  <si>
    <t>GA</t>
  </si>
  <si>
    <t>Gabon</t>
  </si>
  <si>
    <t>Botswana</t>
  </si>
  <si>
    <t>BW</t>
  </si>
  <si>
    <t>An. braziliensis</t>
  </si>
  <si>
    <t>GH</t>
  </si>
  <si>
    <t>Ghana</t>
  </si>
  <si>
    <t>Brazil</t>
  </si>
  <si>
    <t>BR</t>
  </si>
  <si>
    <t>An. campestris</t>
  </si>
  <si>
    <t>GM</t>
  </si>
  <si>
    <t>Gambia</t>
  </si>
  <si>
    <t>An. claviger</t>
  </si>
  <si>
    <t>GN</t>
  </si>
  <si>
    <t>Guinea</t>
  </si>
  <si>
    <t>An. conaldi</t>
  </si>
  <si>
    <t>GQ</t>
  </si>
  <si>
    <t>Equatorial Guinea</t>
  </si>
  <si>
    <t>Cambodia</t>
  </si>
  <si>
    <t>KH</t>
  </si>
  <si>
    <t>An. cruzii</t>
  </si>
  <si>
    <t>GW</t>
  </si>
  <si>
    <t>Guinea-Bissau</t>
  </si>
  <si>
    <t>An. culicifacies</t>
  </si>
  <si>
    <t>KE</t>
  </si>
  <si>
    <t>Kenya</t>
  </si>
  <si>
    <t>Cape Verde</t>
  </si>
  <si>
    <t>CV</t>
  </si>
  <si>
    <t>An. darlingi</t>
  </si>
  <si>
    <t>KM</t>
  </si>
  <si>
    <t>Comoros</t>
  </si>
  <si>
    <t>An. dirus</t>
  </si>
  <si>
    <t>LR</t>
  </si>
  <si>
    <t>Liberia</t>
  </si>
  <si>
    <t>Chad</t>
  </si>
  <si>
    <t>TD</t>
  </si>
  <si>
    <t>An. donaldi</t>
  </si>
  <si>
    <t>MG</t>
  </si>
  <si>
    <t xml:space="preserve">Madagascar </t>
  </si>
  <si>
    <t>China</t>
  </si>
  <si>
    <t>CN</t>
  </si>
  <si>
    <t>An. farauti</t>
  </si>
  <si>
    <t>ML</t>
  </si>
  <si>
    <t>Mali</t>
  </si>
  <si>
    <t>Colombia</t>
  </si>
  <si>
    <t>CO</t>
  </si>
  <si>
    <t>An. flavirostris</t>
  </si>
  <si>
    <t>MR</t>
  </si>
  <si>
    <t>Mauritania</t>
  </si>
  <si>
    <t>An. fluviatilis</t>
  </si>
  <si>
    <t>MW</t>
  </si>
  <si>
    <t>Malawi</t>
  </si>
  <si>
    <t>An. freeborni</t>
  </si>
  <si>
    <t>MZ</t>
  </si>
  <si>
    <t>Mozambique</t>
  </si>
  <si>
    <t>Costa Rica</t>
  </si>
  <si>
    <t>CR</t>
  </si>
  <si>
    <t>An. funestus</t>
  </si>
  <si>
    <t>NE</t>
  </si>
  <si>
    <t>Niger</t>
  </si>
  <si>
    <t>An. gambiae</t>
  </si>
  <si>
    <t>NG</t>
  </si>
  <si>
    <t>Nigeria</t>
  </si>
  <si>
    <t>Democratic People's Republic of Korea</t>
  </si>
  <si>
    <t>KP</t>
  </si>
  <si>
    <t>An. hilli</t>
  </si>
  <si>
    <t>RW</t>
  </si>
  <si>
    <t>Rwanda</t>
  </si>
  <si>
    <t>An. hispaniola</t>
  </si>
  <si>
    <t>SL</t>
  </si>
  <si>
    <t>Sierra Leone</t>
  </si>
  <si>
    <t>Democratic Republic of Timor-Leste</t>
  </si>
  <si>
    <t>TL</t>
  </si>
  <si>
    <t>An. hyrcanus</t>
  </si>
  <si>
    <t>SN</t>
  </si>
  <si>
    <t>Senegal</t>
  </si>
  <si>
    <t>Djibouti</t>
  </si>
  <si>
    <t>DJ</t>
  </si>
  <si>
    <t>An. jeyporiensis</t>
  </si>
  <si>
    <t>Dominican Republic</t>
  </si>
  <si>
    <t>DO</t>
  </si>
  <si>
    <t>An. karwari</t>
  </si>
  <si>
    <t>TG</t>
  </si>
  <si>
    <t>Togo</t>
  </si>
  <si>
    <t>Ecuador</t>
  </si>
  <si>
    <t>EC</t>
  </si>
  <si>
    <t>An. koliensis</t>
  </si>
  <si>
    <t>TZ</t>
  </si>
  <si>
    <t>United Republic of Tanzania</t>
  </si>
  <si>
    <t>Egypt</t>
  </si>
  <si>
    <t>EG</t>
  </si>
  <si>
    <t>An. labranchiae</t>
  </si>
  <si>
    <t>UG</t>
  </si>
  <si>
    <t>Uganda</t>
  </si>
  <si>
    <t>El Salvador</t>
  </si>
  <si>
    <t>SV</t>
  </si>
  <si>
    <t>An. letifer</t>
  </si>
  <si>
    <t>ZM</t>
  </si>
  <si>
    <t>Zambia</t>
  </si>
  <si>
    <t>An. leucosphyrus</t>
  </si>
  <si>
    <t>Eritrea</t>
  </si>
  <si>
    <t>An. litoralis</t>
  </si>
  <si>
    <t>An. ludlowae</t>
  </si>
  <si>
    <t>French Guiana</t>
  </si>
  <si>
    <t>GF</t>
  </si>
  <si>
    <t>An. maculatus</t>
  </si>
  <si>
    <t>An. mangyanu</t>
  </si>
  <si>
    <t>An. melas</t>
  </si>
  <si>
    <t>Georgia</t>
  </si>
  <si>
    <t>GE</t>
  </si>
  <si>
    <t>An. merus</t>
  </si>
  <si>
    <t>An. messeae</t>
  </si>
  <si>
    <t>Guatemala</t>
  </si>
  <si>
    <t>GT</t>
  </si>
  <si>
    <t>An. minimus</t>
  </si>
  <si>
    <t>An. moucheti</t>
  </si>
  <si>
    <t>An. multicolor</t>
  </si>
  <si>
    <t>Guyana</t>
  </si>
  <si>
    <t>GY</t>
  </si>
  <si>
    <t>An. neivai</t>
  </si>
  <si>
    <t>Haiti</t>
  </si>
  <si>
    <t>HT</t>
  </si>
  <si>
    <t>An. nigerrimus</t>
  </si>
  <si>
    <t>Honduras</t>
  </si>
  <si>
    <t>HN</t>
  </si>
  <si>
    <t>An. nili</t>
  </si>
  <si>
    <t>India</t>
  </si>
  <si>
    <t>IN</t>
  </si>
  <si>
    <t>An. nuneztovari</t>
  </si>
  <si>
    <t>Indonesia</t>
  </si>
  <si>
    <t>ID</t>
  </si>
  <si>
    <t>An. pattoni</t>
  </si>
  <si>
    <t>Iran (Islamic Republic of)</t>
  </si>
  <si>
    <t>IR</t>
  </si>
  <si>
    <t>An. pharoensis</t>
  </si>
  <si>
    <t>Iraq</t>
  </si>
  <si>
    <t>IQ</t>
  </si>
  <si>
    <t>An. philippiensis</t>
  </si>
  <si>
    <t>Jamaica</t>
  </si>
  <si>
    <t>JM</t>
  </si>
  <si>
    <t>An. philippinensis</t>
  </si>
  <si>
    <t>An. pseudopunctipennis</t>
  </si>
  <si>
    <t>Kyrgyzstan</t>
  </si>
  <si>
    <t>KG</t>
  </si>
  <si>
    <t>An. pulcherrimus</t>
  </si>
  <si>
    <t>Lao People's Democratic Republic</t>
  </si>
  <si>
    <t>LA</t>
  </si>
  <si>
    <t>An. punctimacula</t>
  </si>
  <si>
    <t>An. punctulatus</t>
  </si>
  <si>
    <t>Madagascar</t>
  </si>
  <si>
    <t>An. quadriannulatus</t>
  </si>
  <si>
    <t>An. sacharovi</t>
  </si>
  <si>
    <t>Malaysia</t>
  </si>
  <si>
    <t>MY</t>
  </si>
  <si>
    <t>An. sergentii</t>
  </si>
  <si>
    <t>An. sinensis</t>
  </si>
  <si>
    <t>An. stephensi</t>
  </si>
  <si>
    <t>Mayotte</t>
  </si>
  <si>
    <t>YT</t>
  </si>
  <si>
    <t>An. subpictus</t>
  </si>
  <si>
    <t>Mexico</t>
  </si>
  <si>
    <t>MX</t>
  </si>
  <si>
    <t>An. sundaicus</t>
  </si>
  <si>
    <t>Morocco</t>
  </si>
  <si>
    <t>MA</t>
  </si>
  <si>
    <t>An. superpictus</t>
  </si>
  <si>
    <t>An. tessellatus</t>
  </si>
  <si>
    <t>Myanmar</t>
  </si>
  <si>
    <t>MM</t>
  </si>
  <si>
    <t>An. triannulatus</t>
  </si>
  <si>
    <t>Namibia</t>
  </si>
  <si>
    <t>NA</t>
  </si>
  <si>
    <t>An. varuna</t>
  </si>
  <si>
    <t>Nepal</t>
  </si>
  <si>
    <t>NP</t>
  </si>
  <si>
    <t>An. whartoni</t>
  </si>
  <si>
    <t>Nicaragua</t>
  </si>
  <si>
    <t>NI</t>
  </si>
  <si>
    <t>Oman</t>
  </si>
  <si>
    <t>OM</t>
  </si>
  <si>
    <t>Pakistan</t>
  </si>
  <si>
    <t>PK</t>
  </si>
  <si>
    <t>Panama</t>
  </si>
  <si>
    <t>PA</t>
  </si>
  <si>
    <t>Papua New Guinea</t>
  </si>
  <si>
    <t>PG</t>
  </si>
  <si>
    <t>Paraguay</t>
  </si>
  <si>
    <t>PY</t>
  </si>
  <si>
    <t>Peru</t>
  </si>
  <si>
    <t>PE</t>
  </si>
  <si>
    <t>Philippines</t>
  </si>
  <si>
    <t>PH</t>
  </si>
  <si>
    <t>Republic of Korea</t>
  </si>
  <si>
    <t>KR</t>
  </si>
  <si>
    <t>Russian Federation</t>
  </si>
  <si>
    <t>RU</t>
  </si>
  <si>
    <t>Sao Tome and Principe</t>
  </si>
  <si>
    <t>ST</t>
  </si>
  <si>
    <t>Saudi Arabia</t>
  </si>
  <si>
    <t>SA</t>
  </si>
  <si>
    <t>Solomon Islands</t>
  </si>
  <si>
    <t>SB</t>
  </si>
  <si>
    <t>Somalia</t>
  </si>
  <si>
    <t>SO</t>
  </si>
  <si>
    <t>South Africa</t>
  </si>
  <si>
    <t>ZA</t>
  </si>
  <si>
    <t>Sri Lanka</t>
  </si>
  <si>
    <t>LK</t>
  </si>
  <si>
    <t>Sudan</t>
  </si>
  <si>
    <t>SD</t>
  </si>
  <si>
    <t>Sudan (North)</t>
  </si>
  <si>
    <t>S1</t>
  </si>
  <si>
    <t>Sudan (South)</t>
  </si>
  <si>
    <t>S2</t>
  </si>
  <si>
    <t>Suriname</t>
  </si>
  <si>
    <t>SR</t>
  </si>
  <si>
    <t>Swaziland</t>
  </si>
  <si>
    <t>SZ</t>
  </si>
  <si>
    <t>Syrian Arab Republic</t>
  </si>
  <si>
    <t>SY</t>
  </si>
  <si>
    <t>Tajikistan</t>
  </si>
  <si>
    <t>TJ</t>
  </si>
  <si>
    <t>Thailand</t>
  </si>
  <si>
    <t>TH</t>
  </si>
  <si>
    <t>Turkey</t>
  </si>
  <si>
    <t>TR</t>
  </si>
  <si>
    <t>Turkmenistan</t>
  </si>
  <si>
    <t>TM</t>
  </si>
  <si>
    <t>United Republic of Tanzania (Mainland)</t>
  </si>
  <si>
    <t>TA</t>
  </si>
  <si>
    <t>United Republic of Tanzania (Zanzibar)</t>
  </si>
  <si>
    <t>ZZ</t>
  </si>
  <si>
    <t>Uzbekistan</t>
  </si>
  <si>
    <t>UZ</t>
  </si>
  <si>
    <t>Vanuatu</t>
  </si>
  <si>
    <t>VU</t>
  </si>
  <si>
    <t>Venezuela (Bolivarian Republic of)</t>
  </si>
  <si>
    <t>VE</t>
  </si>
  <si>
    <t>Viet Nam</t>
  </si>
  <si>
    <t>VN</t>
  </si>
  <si>
    <t>Yemen</t>
  </si>
  <si>
    <t>YE</t>
  </si>
  <si>
    <t>Zimbabwe</t>
  </si>
  <si>
    <t>ZW</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</si>
</sst>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scheme val="minor"/>
    </font>
    <font>
      <b/>
      <sz val="10.0"/>
      <color theme="1"/>
      <name val="Calibri"/>
    </font>
    <font>
      <sz val="11.0"/>
      <color theme="1"/>
      <name val="Calibri"/>
    </font>
    <font>
      <sz val="10.0"/>
      <color theme="1"/>
      <name val="Calibri"/>
    </font>
    <font>
      <b/>
      <sz val="11.0"/>
      <color theme="1"/>
      <name val="Calibri"/>
    </font>
    <font>
      <color theme="1"/>
      <name val="Arial"/>
      <scheme val="minor"/>
    </font>
    <font>
      <sz val="10.0"/>
      <color theme="1"/>
      <name val="Arial"/>
    </font>
    <font>
      <b/>
      <sz val="10.0"/>
      <color theme="1"/>
      <name val="Arial"/>
    </font>
    <font/>
    <font>
      <sz val="10.0"/>
      <color rgb="FFFFFFFF"/>
      <name val="Times New Roman"/>
    </font>
    <font>
      <sz val="10.0"/>
      <color theme="1"/>
      <name val="Times New Roman"/>
    </font>
    <font>
      <b/>
      <u/>
      <sz val="10.0"/>
      <color rgb="FFFFFFFF"/>
      <name val="Arial"/>
    </font>
    <font>
      <b/>
      <u/>
      <sz val="10.0"/>
      <color rgb="FFFFFFFF"/>
      <name val="Arial"/>
    </font>
    <font>
      <b/>
      <i/>
      <sz val="9.0"/>
      <color rgb="FFFFFF00"/>
      <name val="Arial"/>
    </font>
    <font>
      <b/>
      <i/>
      <sz val="10.0"/>
      <color rgb="FF953734"/>
      <name val="Arial"/>
    </font>
    <font>
      <b/>
      <sz val="10.0"/>
      <color rgb="FFFFFF00"/>
      <name val="Arial"/>
    </font>
    <font>
      <i/>
      <sz val="10.0"/>
      <color theme="1"/>
      <name val="Times New Roman"/>
    </font>
    <font>
      <sz val="11.0"/>
      <color theme="1"/>
      <name val="Arial Narrow"/>
    </font>
    <font>
      <sz val="12.0"/>
      <color theme="1"/>
      <name val="Arial Narrow"/>
    </font>
    <font>
      <b/>
      <sz val="14.0"/>
      <color theme="1"/>
      <name val="Arial"/>
    </font>
    <font>
      <b/>
      <sz val="8.0"/>
      <color theme="1"/>
      <name val="Arial"/>
    </font>
    <font>
      <sz val="8.0"/>
      <color theme="1"/>
      <name val="Calibri"/>
    </font>
    <font>
      <sz val="8.0"/>
      <color theme="1"/>
      <name val="Arial"/>
    </font>
  </fonts>
  <fills count="17">
    <fill>
      <patternFill patternType="none"/>
    </fill>
    <fill>
      <patternFill patternType="lightGray"/>
    </fill>
    <fill>
      <patternFill patternType="solid">
        <fgColor rgb="FFEEECE1"/>
        <bgColor rgb="FFEEECE1"/>
      </patternFill>
    </fill>
    <fill>
      <patternFill patternType="solid">
        <fgColor rgb="FFFFFF00"/>
        <bgColor rgb="FFFFFF00"/>
      </patternFill>
    </fill>
    <fill>
      <patternFill patternType="solid">
        <fgColor rgb="FF003399"/>
        <bgColor rgb="FF003399"/>
      </patternFill>
    </fill>
    <fill>
      <patternFill patternType="solid">
        <fgColor rgb="FFA5A5A5"/>
        <bgColor rgb="FFA5A5A5"/>
      </patternFill>
    </fill>
    <fill>
      <patternFill patternType="solid">
        <fgColor rgb="FF548DD4"/>
        <bgColor rgb="FF548DD4"/>
      </patternFill>
    </fill>
    <fill>
      <patternFill patternType="solid">
        <fgColor rgb="FF95B3D7"/>
        <bgColor rgb="FF95B3D7"/>
      </patternFill>
    </fill>
    <fill>
      <patternFill patternType="solid">
        <fgColor rgb="FFB8CCE4"/>
        <bgColor rgb="FFB8CCE4"/>
      </patternFill>
    </fill>
    <fill>
      <patternFill patternType="solid">
        <fgColor rgb="FFDBE5F1"/>
        <bgColor rgb="FFDBE5F1"/>
      </patternFill>
    </fill>
    <fill>
      <patternFill patternType="solid">
        <fgColor rgb="FF00B0F0"/>
        <bgColor rgb="FF00B0F0"/>
      </patternFill>
    </fill>
    <fill>
      <patternFill patternType="solid">
        <fgColor rgb="FF92D050"/>
        <bgColor rgb="FF92D050"/>
      </patternFill>
    </fill>
    <fill>
      <patternFill patternType="solid">
        <fgColor rgb="FFE36C09"/>
        <bgColor rgb="FFE36C09"/>
      </patternFill>
    </fill>
    <fill>
      <patternFill patternType="solid">
        <fgColor rgb="FFD99594"/>
        <bgColor rgb="FFD99594"/>
      </patternFill>
    </fill>
    <fill>
      <patternFill patternType="solid">
        <fgColor rgb="FFD8D8D8"/>
        <bgColor rgb="FFD8D8D8"/>
      </patternFill>
    </fill>
    <fill>
      <patternFill patternType="solid">
        <fgColor theme="0"/>
        <bgColor theme="0"/>
      </patternFill>
    </fill>
    <fill>
      <patternFill patternType="solid">
        <fgColor rgb="FFC0C0C0"/>
        <bgColor rgb="FFC0C0C0"/>
      </patternFill>
    </fill>
  </fills>
  <borders count="44">
    <border/>
    <border>
      <left style="thin">
        <color rgb="FF000000"/>
      </left>
      <right style="thin">
        <color rgb="FF000000"/>
      </right>
      <top style="thin">
        <color rgb="FF000000"/>
      </top>
      <bottom style="thin">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right/>
      <top/>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right/>
      <top style="thin">
        <color rgb="FF000000"/>
      </top>
      <bottom/>
    </border>
    <border>
      <left/>
      <right style="thin">
        <color rgb="FF000000"/>
      </right>
      <top style="thin">
        <color rgb="FF000000"/>
      </top>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
      <left/>
      <top/>
      <bottom/>
    </border>
    <border>
      <right/>
      <top/>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
      <left style="thin">
        <color rgb="FF969696"/>
      </left>
      <right/>
      <top style="thin">
        <color rgb="FF969696"/>
      </top>
      <bottom/>
    </border>
    <border>
      <left style="thin">
        <color rgb="FF969696"/>
      </left>
      <right/>
      <top/>
      <bottom/>
    </border>
    <border>
      <left/>
      <right style="thin">
        <color rgb="FF969696"/>
      </right>
      <top/>
      <bottom style="thin">
        <color rgb="FF969696"/>
      </bottom>
    </border>
    <border>
      <left style="thin">
        <color rgb="FF969696"/>
      </left>
      <right style="thin">
        <color rgb="FF969696"/>
      </right>
      <top/>
      <bottom style="thin">
        <color rgb="FF969696"/>
      </bottom>
    </border>
    <border>
      <left/>
      <right style="thin">
        <color rgb="FF969696"/>
      </right>
      <top/>
      <bottom/>
    </border>
    <border>
      <left style="thin">
        <color rgb="FF969696"/>
      </left>
      <right style="thin">
        <color rgb="FF969696"/>
      </right>
      <top/>
      <bottom/>
    </border>
    <border>
      <left/>
      <right style="thin">
        <color rgb="FF969696"/>
      </right>
      <top style="thin">
        <color rgb="FF969696"/>
      </top>
      <bottom style="thin">
        <color rgb="FF969696"/>
      </bottom>
    </border>
    <border>
      <left style="thin">
        <color rgb="FF969696"/>
      </left>
      <right style="thin">
        <color rgb="FF969696"/>
      </right>
      <top style="thin">
        <color rgb="FF969696"/>
      </top>
      <bottom style="thin">
        <color rgb="FF969696"/>
      </bottom>
    </border>
    <border>
      <left/>
      <right style="thin">
        <color rgb="FF969696"/>
      </right>
      <top style="thin">
        <color rgb="FF969696"/>
      </top>
      <bottom/>
    </border>
    <border>
      <left style="thin">
        <color rgb="FF969696"/>
      </left>
      <top style="thin">
        <color rgb="FF969696"/>
      </top>
      <bottom style="thin">
        <color rgb="FF969696"/>
      </bottom>
    </border>
    <border>
      <left style="thin">
        <color rgb="FF969696"/>
      </left>
      <right style="thin">
        <color rgb="FF969696"/>
      </right>
      <top style="thin">
        <color rgb="FF969696"/>
      </top>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top style="medium">
        <color rgb="FF000000"/>
      </top>
      <bottom style="medium">
        <color rgb="FF000000"/>
      </bottom>
    </border>
    <border>
      <left style="thin">
        <color rgb="FF000000"/>
      </left>
      <top/>
    </border>
    <border>
      <right style="thin">
        <color rgb="FF000000"/>
      </right>
      <top/>
    </border>
    <border>
      <left style="thin">
        <color rgb="FF000000"/>
      </left>
      <right style="thin">
        <color rgb="FF000000"/>
      </right>
      <top/>
    </border>
    <border>
      <left style="thin">
        <color rgb="FF969696"/>
      </left>
      <right/>
      <top style="thin">
        <color rgb="FF969696"/>
      </top>
      <bottom style="thin">
        <color rgb="FF969696"/>
      </bottom>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1" fillId="2" fontId="1" numFmtId="0" xfId="0" applyBorder="1" applyFill="1" applyFont="1"/>
    <xf borderId="1" fillId="2" fontId="1" numFmtId="0" xfId="0" applyAlignment="1" applyBorder="1" applyFont="1">
      <alignment shrinkToFit="0" wrapText="1"/>
    </xf>
    <xf borderId="1" fillId="0" fontId="2" numFmtId="0" xfId="0" applyAlignment="1" applyBorder="1" applyFont="1">
      <alignment shrinkToFit="0" wrapText="1"/>
    </xf>
    <xf borderId="1" fillId="0" fontId="2" numFmtId="0" xfId="0" applyAlignment="1" applyBorder="1" applyFont="1">
      <alignment readingOrder="0" shrinkToFit="0" wrapText="1"/>
    </xf>
    <xf borderId="0" fillId="0" fontId="3" numFmtId="0" xfId="0" applyAlignment="1" applyFont="1">
      <alignment shrinkToFit="0" wrapText="1"/>
    </xf>
    <xf borderId="2" fillId="2" fontId="4" numFmtId="0" xfId="0" applyAlignment="1" applyBorder="1" applyFont="1">
      <alignment horizontal="center" shrinkToFit="0" wrapText="1"/>
    </xf>
    <xf borderId="3" fillId="2" fontId="4" numFmtId="0" xfId="0" applyAlignment="1" applyBorder="1" applyFont="1">
      <alignment horizontal="center" shrinkToFit="0" wrapText="1"/>
    </xf>
    <xf borderId="4" fillId="2" fontId="4" numFmtId="0" xfId="0" applyAlignment="1" applyBorder="1" applyFont="1">
      <alignment horizontal="center" shrinkToFit="0" wrapText="1"/>
    </xf>
    <xf borderId="0" fillId="0" fontId="5" numFmtId="0" xfId="0" applyFont="1"/>
    <xf borderId="0" fillId="0" fontId="6" numFmtId="49" xfId="0" applyFont="1" applyNumberFormat="1"/>
    <xf borderId="5" fillId="3" fontId="6" numFmtId="0" xfId="0" applyBorder="1" applyFill="1" applyFont="1"/>
    <xf borderId="5" fillId="3" fontId="6" numFmtId="49" xfId="0" applyBorder="1" applyFont="1" applyNumberFormat="1"/>
    <xf borderId="0" fillId="0" fontId="6" numFmtId="0" xfId="0" applyFont="1"/>
    <xf borderId="6" fillId="0" fontId="6" numFmtId="0" xfId="0" applyBorder="1" applyFont="1"/>
    <xf borderId="1" fillId="0" fontId="6" numFmtId="0" xfId="0" applyBorder="1" applyFont="1"/>
    <xf borderId="7" fillId="0" fontId="7" numFmtId="0" xfId="0" applyAlignment="1" applyBorder="1" applyFont="1">
      <alignment horizontal="center" vertical="center"/>
    </xf>
    <xf borderId="8" fillId="0" fontId="8" numFmtId="0" xfId="0" applyBorder="1" applyFont="1"/>
    <xf borderId="5" fillId="4" fontId="9" numFmtId="0" xfId="0" applyAlignment="1" applyBorder="1" applyFill="1" applyFont="1">
      <alignment horizontal="left" shrinkToFit="0" wrapText="1"/>
    </xf>
    <xf borderId="7" fillId="5" fontId="7" numFmtId="0" xfId="0" applyAlignment="1" applyBorder="1" applyFill="1" applyFont="1">
      <alignment horizontal="center"/>
    </xf>
    <xf borderId="9" fillId="0" fontId="8" numFmtId="0" xfId="0" applyBorder="1" applyFont="1"/>
    <xf borderId="6" fillId="6" fontId="10" numFmtId="0" xfId="0" applyAlignment="1" applyBorder="1" applyFill="1" applyFont="1">
      <alignment horizontal="center" shrinkToFit="0" wrapText="1"/>
    </xf>
    <xf borderId="10" fillId="7" fontId="7" numFmtId="0" xfId="0" applyBorder="1" applyFill="1" applyFont="1"/>
    <xf borderId="11" fillId="7" fontId="7" numFmtId="0" xfId="0" applyBorder="1" applyFont="1"/>
    <xf borderId="7" fillId="8" fontId="7" numFmtId="0" xfId="0" applyAlignment="1" applyBorder="1" applyFill="1" applyFont="1">
      <alignment horizontal="center"/>
    </xf>
    <xf borderId="12" fillId="9" fontId="7" numFmtId="0" xfId="0" applyAlignment="1" applyBorder="1" applyFill="1" applyFont="1">
      <alignment horizontal="center"/>
    </xf>
    <xf borderId="13" fillId="0" fontId="8" numFmtId="0" xfId="0" applyBorder="1" applyFont="1"/>
    <xf borderId="14" fillId="0" fontId="8" numFmtId="0" xfId="0" applyBorder="1" applyFont="1"/>
    <xf borderId="12" fillId="10" fontId="7" numFmtId="0" xfId="0" applyAlignment="1" applyBorder="1" applyFill="1" applyFont="1">
      <alignment horizontal="center"/>
    </xf>
    <xf borderId="7" fillId="11" fontId="7" numFmtId="0" xfId="0" applyAlignment="1" applyBorder="1" applyFill="1" applyFont="1">
      <alignment horizontal="center"/>
    </xf>
    <xf borderId="6" fillId="4" fontId="9" numFmtId="0" xfId="0" applyAlignment="1" applyBorder="1" applyFont="1">
      <alignment horizontal="center" shrinkToFit="0" wrapText="1"/>
    </xf>
    <xf borderId="6" fillId="12" fontId="9" numFmtId="0" xfId="0" applyAlignment="1" applyBorder="1" applyFill="1" applyFont="1">
      <alignment horizontal="center" shrinkToFit="0" wrapText="1"/>
    </xf>
    <xf borderId="6" fillId="13" fontId="9" numFmtId="0" xfId="0" applyAlignment="1" applyBorder="1" applyFill="1" applyFont="1">
      <alignment horizontal="center" shrinkToFit="0" wrapText="1"/>
    </xf>
    <xf borderId="6" fillId="4" fontId="9" numFmtId="0" xfId="0" applyAlignment="1" applyBorder="1" applyFont="1">
      <alignment horizontal="center"/>
    </xf>
    <xf borderId="5" fillId="4" fontId="11" numFmtId="0" xfId="0" applyAlignment="1" applyBorder="1" applyFont="1">
      <alignment horizontal="left"/>
    </xf>
    <xf borderId="5" fillId="4" fontId="12" numFmtId="0" xfId="0" applyAlignment="1" applyBorder="1" applyFont="1">
      <alignment horizontal="center"/>
    </xf>
    <xf borderId="15" fillId="0" fontId="8" numFmtId="0" xfId="0" applyBorder="1" applyFont="1"/>
    <xf borderId="16" fillId="0" fontId="8" numFmtId="0" xfId="0" applyBorder="1" applyFont="1"/>
    <xf borderId="17" fillId="0" fontId="8" numFmtId="0" xfId="0" applyBorder="1" applyFont="1"/>
    <xf borderId="18" fillId="0" fontId="8" numFmtId="0" xfId="0" applyBorder="1" applyFont="1"/>
    <xf borderId="19" fillId="7" fontId="13" numFmtId="0" xfId="0" applyAlignment="1" applyBorder="1" applyFont="1">
      <alignment horizontal="center" shrinkToFit="0" vertical="center" wrapText="1"/>
    </xf>
    <xf borderId="20" fillId="0" fontId="8" numFmtId="0" xfId="0" applyBorder="1" applyFont="1"/>
    <xf borderId="21" fillId="9" fontId="14" numFmtId="0" xfId="0" applyAlignment="1" applyBorder="1" applyFont="1">
      <alignment horizontal="center" shrinkToFit="0" vertical="center" wrapText="1"/>
    </xf>
    <xf borderId="22" fillId="0" fontId="8" numFmtId="0" xfId="0" applyBorder="1" applyFont="1"/>
    <xf borderId="23" fillId="0" fontId="8" numFmtId="0" xfId="0" applyBorder="1" applyFont="1"/>
    <xf borderId="21" fillId="10" fontId="15" numFmtId="0" xfId="0" applyAlignment="1" applyBorder="1" applyFont="1">
      <alignment horizontal="center" vertical="center"/>
    </xf>
    <xf borderId="5" fillId="4" fontId="9" numFmtId="0" xfId="0" applyAlignment="1" applyBorder="1" applyFont="1">
      <alignment horizontal="center" shrinkToFit="0" wrapText="1"/>
    </xf>
    <xf borderId="1" fillId="5" fontId="10" numFmtId="0" xfId="0" applyAlignment="1" applyBorder="1" applyFont="1">
      <alignment horizontal="center"/>
    </xf>
    <xf borderId="24" fillId="0" fontId="8" numFmtId="0" xfId="0" applyBorder="1" applyFont="1"/>
    <xf borderId="1" fillId="7" fontId="10" numFmtId="0" xfId="0" applyAlignment="1" applyBorder="1" applyFont="1">
      <alignment horizontal="center" shrinkToFit="0" wrapText="1"/>
    </xf>
    <xf borderId="1" fillId="8" fontId="10" numFmtId="0" xfId="0" applyAlignment="1" applyBorder="1" applyFont="1">
      <alignment horizontal="center" shrinkToFit="0" wrapText="1"/>
    </xf>
    <xf borderId="1" fillId="9" fontId="10" numFmtId="0" xfId="0" applyAlignment="1" applyBorder="1" applyFont="1">
      <alignment horizontal="center" shrinkToFit="0" wrapText="1"/>
    </xf>
    <xf borderId="1" fillId="9" fontId="16" numFmtId="0" xfId="0" applyAlignment="1" applyBorder="1" applyFont="1">
      <alignment horizontal="center"/>
    </xf>
    <xf borderId="1" fillId="9" fontId="16" numFmtId="0" xfId="0" applyAlignment="1" applyBorder="1" applyFont="1">
      <alignment horizontal="center" shrinkToFit="0" wrapText="1"/>
    </xf>
    <xf borderId="1" fillId="9" fontId="10" numFmtId="0" xfId="0" applyAlignment="1" applyBorder="1" applyFont="1">
      <alignment horizontal="center"/>
    </xf>
    <xf borderId="1" fillId="10" fontId="10" numFmtId="0" xfId="0" applyAlignment="1" applyBorder="1" applyFont="1">
      <alignment horizontal="center" shrinkToFit="0" wrapText="1"/>
    </xf>
    <xf borderId="1" fillId="10" fontId="16" numFmtId="0" xfId="0" applyAlignment="1" applyBorder="1" applyFont="1">
      <alignment horizontal="center" shrinkToFit="0" wrapText="1"/>
    </xf>
    <xf borderId="1" fillId="10" fontId="16" numFmtId="0" xfId="0" applyAlignment="1" applyBorder="1" applyFont="1">
      <alignment horizontal="center"/>
    </xf>
    <xf borderId="25" fillId="10" fontId="10" numFmtId="0" xfId="0" applyAlignment="1" applyBorder="1" applyFont="1">
      <alignment horizontal="center" shrinkToFit="0" wrapText="1"/>
    </xf>
    <xf borderId="25" fillId="11" fontId="16" numFmtId="0" xfId="0" applyAlignment="1" applyBorder="1" applyFont="1">
      <alignment horizontal="center"/>
    </xf>
    <xf borderId="25" fillId="11" fontId="10" numFmtId="0" xfId="0" applyAlignment="1" applyBorder="1" applyFont="1">
      <alignment horizontal="center"/>
    </xf>
    <xf borderId="26" fillId="14" fontId="17" numFmtId="3" xfId="0" applyAlignment="1" applyBorder="1" applyFill="1" applyFont="1" applyNumberFormat="1">
      <alignment shrinkToFit="0" wrapText="1"/>
    </xf>
    <xf borderId="1" fillId="0" fontId="2" numFmtId="0" xfId="0" applyBorder="1" applyFont="1"/>
    <xf borderId="27" fillId="14" fontId="17" numFmtId="3" xfId="0" applyAlignment="1" applyBorder="1" applyFont="1" applyNumberFormat="1">
      <alignment shrinkToFit="0" wrapText="1"/>
    </xf>
    <xf borderId="28" fillId="14" fontId="17" numFmtId="3" xfId="0" applyBorder="1" applyFont="1" applyNumberFormat="1"/>
    <xf borderId="29" fillId="14" fontId="17" numFmtId="3" xfId="0" applyBorder="1" applyFont="1" applyNumberFormat="1"/>
    <xf borderId="1" fillId="11" fontId="2" numFmtId="0" xfId="0" applyBorder="1" applyFont="1"/>
    <xf borderId="30" fillId="14" fontId="17" numFmtId="3" xfId="0" applyBorder="1" applyFont="1" applyNumberFormat="1"/>
    <xf borderId="31" fillId="14" fontId="17" numFmtId="49" xfId="0" applyAlignment="1" applyBorder="1" applyFont="1" applyNumberFormat="1">
      <alignment horizontal="left"/>
    </xf>
    <xf borderId="26" fillId="15" fontId="17" numFmtId="3" xfId="0" applyAlignment="1" applyBorder="1" applyFill="1" applyFont="1" applyNumberFormat="1">
      <alignment shrinkToFit="0" wrapText="1"/>
    </xf>
    <xf borderId="32" fillId="15" fontId="17" numFmtId="3" xfId="0" applyBorder="1" applyFont="1" applyNumberFormat="1"/>
    <xf borderId="33" fillId="15" fontId="17" numFmtId="3" xfId="0" applyBorder="1" applyFont="1" applyNumberFormat="1"/>
    <xf borderId="34" fillId="15" fontId="17" numFmtId="3" xfId="0" applyBorder="1" applyFont="1" applyNumberFormat="1"/>
    <xf borderId="1" fillId="0" fontId="2" numFmtId="1" xfId="0" applyBorder="1" applyFont="1" applyNumberFormat="1"/>
    <xf borderId="32" fillId="14" fontId="17" numFmtId="3" xfId="0" applyBorder="1" applyFont="1" applyNumberFormat="1"/>
    <xf borderId="33" fillId="14" fontId="17" numFmtId="3" xfId="0" applyBorder="1" applyFont="1" applyNumberFormat="1"/>
    <xf borderId="34" fillId="14" fontId="17" numFmtId="3" xfId="0" applyBorder="1" applyFont="1" applyNumberFormat="1"/>
    <xf borderId="35" fillId="0" fontId="18" numFmtId="3" xfId="0" applyAlignment="1" applyBorder="1" applyFont="1" applyNumberFormat="1">
      <alignment shrinkToFit="0" wrapText="1"/>
    </xf>
    <xf borderId="1" fillId="0" fontId="6" numFmtId="0" xfId="0" applyAlignment="1" applyBorder="1" applyFont="1">
      <alignment horizontal="right"/>
    </xf>
    <xf borderId="1" fillId="0" fontId="6" numFmtId="1" xfId="0" applyAlignment="1" applyBorder="1" applyFont="1" applyNumberFormat="1">
      <alignment horizontal="right"/>
    </xf>
    <xf borderId="1" fillId="11" fontId="6" numFmtId="0" xfId="0" applyAlignment="1" applyBorder="1" applyFont="1">
      <alignment horizontal="right"/>
    </xf>
    <xf borderId="1" fillId="0" fontId="6" numFmtId="1" xfId="0" applyBorder="1" applyFont="1" applyNumberFormat="1"/>
    <xf borderId="1" fillId="11" fontId="6" numFmtId="0" xfId="0" applyBorder="1" applyFont="1"/>
    <xf borderId="36" fillId="15" fontId="17" numFmtId="49" xfId="0" applyAlignment="1" applyBorder="1" applyFont="1" applyNumberFormat="1">
      <alignment horizontal="left"/>
    </xf>
    <xf borderId="36" fillId="14" fontId="17" numFmtId="49" xfId="0" applyAlignment="1" applyBorder="1" applyFont="1" applyNumberFormat="1">
      <alignment horizontal="left"/>
    </xf>
    <xf borderId="37" fillId="3" fontId="14" numFmtId="0" xfId="0" applyAlignment="1" applyBorder="1" applyFont="1">
      <alignment horizontal="center" shrinkToFit="0" vertical="center" wrapText="1"/>
    </xf>
    <xf borderId="38" fillId="0" fontId="8" numFmtId="0" xfId="0" applyBorder="1" applyFont="1"/>
    <xf borderId="37" fillId="0" fontId="19" numFmtId="0" xfId="0" applyAlignment="1" applyBorder="1" applyFont="1">
      <alignment horizontal="center" shrinkToFit="0" vertical="center" wrapText="1"/>
    </xf>
    <xf borderId="37" fillId="0" fontId="6" numFmtId="0" xfId="0" applyAlignment="1" applyBorder="1" applyFont="1">
      <alignment horizontal="left" shrinkToFit="0" vertical="center" wrapText="1"/>
    </xf>
    <xf borderId="39" fillId="0" fontId="8" numFmtId="0" xfId="0" applyBorder="1" applyFont="1"/>
    <xf borderId="40" fillId="7" fontId="7" numFmtId="0" xfId="0" applyAlignment="1" applyBorder="1" applyFont="1">
      <alignment horizontal="center" shrinkToFit="0" wrapText="1"/>
    </xf>
    <xf borderId="41" fillId="0" fontId="8" numFmtId="0" xfId="0" applyBorder="1" applyFont="1"/>
    <xf borderId="42" fillId="8" fontId="7" numFmtId="0" xfId="0" applyAlignment="1" applyBorder="1" applyFont="1">
      <alignment horizontal="center"/>
    </xf>
    <xf borderId="40" fillId="9" fontId="7" numFmtId="0" xfId="0" applyAlignment="1" applyBorder="1" applyFont="1">
      <alignment horizontal="center" shrinkToFit="0" wrapText="1"/>
    </xf>
    <xf borderId="40" fillId="10" fontId="7" numFmtId="0" xfId="0" applyAlignment="1" applyBorder="1" applyFont="1">
      <alignment horizontal="center" shrinkToFit="0" wrapText="1"/>
    </xf>
    <xf borderId="42" fillId="11" fontId="7" numFmtId="0" xfId="0" applyAlignment="1" applyBorder="1" applyFont="1">
      <alignment horizontal="center" shrinkToFit="0" wrapText="1"/>
    </xf>
    <xf borderId="25" fillId="11" fontId="16" numFmtId="0" xfId="0" applyAlignment="1" applyBorder="1" applyFont="1">
      <alignment horizontal="center" shrinkToFit="0" wrapText="1"/>
    </xf>
    <xf borderId="1" fillId="0" fontId="6" numFmtId="0" xfId="0" applyAlignment="1" applyBorder="1" applyFont="1">
      <alignment horizontal="center"/>
    </xf>
    <xf borderId="43" fillId="14" fontId="17" numFmtId="3" xfId="0" applyBorder="1" applyFont="1" applyNumberFormat="1"/>
    <xf borderId="0" fillId="0" fontId="17" numFmtId="3" xfId="0" applyAlignment="1" applyFont="1" applyNumberFormat="1">
      <alignment shrinkToFit="0" wrapText="1"/>
    </xf>
    <xf borderId="0" fillId="0" fontId="17" numFmtId="3" xfId="0" applyFont="1" applyNumberFormat="1"/>
    <xf borderId="0" fillId="0" fontId="18" numFmtId="3" xfId="0" applyAlignment="1" applyFont="1" applyNumberFormat="1">
      <alignment shrinkToFit="0" wrapText="1"/>
    </xf>
    <xf borderId="0" fillId="0" fontId="6" numFmtId="0" xfId="0" applyAlignment="1" applyFont="1">
      <alignment shrinkToFit="0" wrapText="1"/>
    </xf>
    <xf borderId="1" fillId="16" fontId="20" numFmtId="0" xfId="0" applyAlignment="1" applyBorder="1" applyFill="1" applyFont="1">
      <alignment horizontal="left"/>
    </xf>
    <xf borderId="5" fillId="16" fontId="6" numFmtId="0" xfId="0" applyAlignment="1" applyBorder="1" applyFont="1">
      <alignment horizontal="center"/>
    </xf>
    <xf borderId="5" fillId="16" fontId="6" numFmtId="0" xfId="0" applyAlignment="1" applyBorder="1" applyFont="1">
      <alignment horizontal="left"/>
    </xf>
    <xf quotePrefix="1" borderId="5" fillId="3" fontId="6" numFmtId="0" xfId="0" applyBorder="1" applyFont="1"/>
    <xf borderId="0" fillId="0" fontId="21" numFmtId="0" xfId="0" applyFont="1"/>
    <xf borderId="5" fillId="16" fontId="21" numFmtId="0" xfId="0" applyAlignment="1" applyBorder="1" applyFont="1">
      <alignment horizontal="left"/>
    </xf>
    <xf borderId="1" fillId="0" fontId="22" numFmtId="0" xfId="0" applyAlignment="1" applyBorder="1" applyFont="1">
      <alignment horizontal="left"/>
    </xf>
    <xf borderId="0" fillId="0" fontId="6" numFmtId="0" xfId="0" applyAlignment="1" applyFont="1">
      <alignment horizontal="right"/>
    </xf>
    <xf borderId="0" fillId="0" fontId="6" numFmtId="0" xfId="0" applyAlignment="1" applyFont="1">
      <alignment horizontal="left"/>
    </xf>
    <xf quotePrefix="1" borderId="5" fillId="3" fontId="6" numFmtId="16" xfId="0" applyBorder="1" applyFont="1" applyNumberFormat="1"/>
    <xf borderId="0" fillId="0" fontId="22" numFmtId="0" xfId="0" applyFont="1"/>
  </cellXfs>
  <cellStyles count="1">
    <cellStyle xfId="0" name="Normal" builtinId="0"/>
  </cellStyles>
  <dxfs count="3">
    <dxf>
      <font>
        <color rgb="FF006100"/>
      </font>
      <fill>
        <patternFill patternType="solid">
          <fgColor rgb="FFC6EFCE"/>
          <bgColor rgb="FFC6EFCE"/>
        </patternFill>
      </fill>
      <border/>
    </dxf>
    <dxf>
      <font>
        <color rgb="FF9C5700"/>
      </font>
      <fill>
        <patternFill patternType="solid">
          <fgColor rgb="FFFFEB9C"/>
          <bgColor rgb="FFFFEB9C"/>
        </patternFill>
      </fill>
      <border/>
    </dxf>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0" Type="http://schemas.openxmlformats.org/officeDocument/2006/relationships/externalLink" Target="externalLinks/externalLink1.xml"/><Relationship Id="rId13" Type="http://customschemas.google.com/relationships/workbookmetadata" Target="metadata"/><Relationship Id="rId12" Type="http://schemas.openxmlformats.org/officeDocument/2006/relationships/externalLink" Target="externalLinks/externalLink3.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66675</xdr:colOff>
      <xdr:row>3</xdr:row>
      <xdr:rowOff>28575</xdr:rowOff>
    </xdr:from>
    <xdr:ext cx="3505200" cy="685800"/>
    <xdr:sp>
      <xdr:nvSpPr>
        <xdr:cNvPr id="3" name="Shape 3"/>
        <xdr:cNvSpPr txBox="1"/>
      </xdr:nvSpPr>
      <xdr:spPr>
        <a:xfrm>
          <a:off x="3598163" y="3437100"/>
          <a:ext cx="3495675" cy="685800"/>
        </a:xfrm>
        <a:prstGeom prst="rect">
          <a:avLst/>
        </a:prstGeom>
        <a:solidFill>
          <a:schemeClr val="lt1"/>
        </a:solidFill>
        <a:ln cap="flat" cmpd="sng" w="9525">
          <a:solidFill>
            <a:schemeClr val="dk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050">
              <a:solidFill>
                <a:schemeClr val="dk1"/>
              </a:solidFill>
              <a:latin typeface="Calibri"/>
              <a:ea typeface="Calibri"/>
              <a:cs typeface="Calibri"/>
              <a:sym typeface="Calibri"/>
            </a:rPr>
            <a:t>Utilisez ces trois champs uniquement pour les pays soumettant des données de </a:t>
          </a:r>
          <a:r>
            <a:rPr b="1" lang="en-US" sz="1050" u="sng">
              <a:solidFill>
                <a:schemeClr val="dk1"/>
              </a:solidFill>
              <a:latin typeface="Calibri"/>
              <a:ea typeface="Calibri"/>
              <a:cs typeface="Calibri"/>
              <a:sym typeface="Calibri"/>
            </a:rPr>
            <a:t>Foyer</a:t>
          </a:r>
          <a:r>
            <a:rPr lang="en-US" sz="1050">
              <a:solidFill>
                <a:schemeClr val="dk1"/>
              </a:solidFill>
              <a:latin typeface="Calibri"/>
              <a:ea typeface="Calibri"/>
              <a:cs typeface="Calibri"/>
              <a:sym typeface="Calibri"/>
            </a:rPr>
            <a:t>. Dans le cas contraire, les pays doivent compléter </a:t>
          </a:r>
          <a:r>
            <a:rPr b="1" lang="en-US" sz="1050">
              <a:solidFill>
                <a:schemeClr val="dk1"/>
              </a:solidFill>
              <a:latin typeface="Calibri"/>
              <a:ea typeface="Calibri"/>
              <a:cs typeface="Calibri"/>
              <a:sym typeface="Calibri"/>
            </a:rPr>
            <a:t>Admin1</a:t>
          </a:r>
          <a:r>
            <a:rPr lang="en-US" sz="1050">
              <a:solidFill>
                <a:schemeClr val="dk1"/>
              </a:solidFill>
              <a:latin typeface="Calibri"/>
              <a:ea typeface="Calibri"/>
              <a:cs typeface="Calibri"/>
              <a:sym typeface="Calibri"/>
            </a:rPr>
            <a:t> et </a:t>
          </a:r>
          <a:r>
            <a:rPr b="1" lang="en-US" sz="1050">
              <a:solidFill>
                <a:schemeClr val="dk1"/>
              </a:solidFill>
              <a:latin typeface="Calibri"/>
              <a:ea typeface="Calibri"/>
              <a:cs typeface="Calibri"/>
              <a:sym typeface="Calibri"/>
            </a:rPr>
            <a:t>Admin 2 </a:t>
          </a:r>
          <a:r>
            <a:rPr lang="en-US" sz="1050">
              <a:solidFill>
                <a:schemeClr val="dk1"/>
              </a:solidFill>
              <a:latin typeface="Calibri"/>
              <a:ea typeface="Calibri"/>
              <a:cs typeface="Calibri"/>
              <a:sym typeface="Calibri"/>
            </a:rPr>
            <a:t>(colonnes A et B) et les ignorer.</a:t>
          </a:r>
          <a:endParaRPr sz="1400"/>
        </a:p>
      </xdr:txBody>
    </xdr:sp>
    <xdr:clientData fLocksWithSheet="0"/>
  </xdr:oneCellAnchor>
  <xdr:oneCellAnchor>
    <xdr:from>
      <xdr:col>6</xdr:col>
      <xdr:colOff>0</xdr:colOff>
      <xdr:row>0</xdr:row>
      <xdr:rowOff>0</xdr:rowOff>
    </xdr:from>
    <xdr:ext cx="4857750" cy="771525"/>
    <xdr:sp>
      <xdr:nvSpPr>
        <xdr:cNvPr id="4" name="Shape 4"/>
        <xdr:cNvSpPr txBox="1"/>
      </xdr:nvSpPr>
      <xdr:spPr>
        <a:xfrm>
          <a:off x="2917125" y="3394238"/>
          <a:ext cx="4857750" cy="771525"/>
        </a:xfrm>
        <a:prstGeom prst="rect">
          <a:avLst/>
        </a:prstGeom>
        <a:solidFill>
          <a:schemeClr val="lt1"/>
        </a:solidFill>
        <a:ln cap="flat" cmpd="sng" w="9525">
          <a:solidFill>
            <a:schemeClr val="dk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lnSpc>
              <a:spcPct val="100000"/>
            </a:lnSpc>
            <a:spcBef>
              <a:spcPts val="0"/>
            </a:spcBef>
            <a:spcAft>
              <a:spcPts val="0"/>
            </a:spcAft>
            <a:buNone/>
          </a:pPr>
          <a:r>
            <a:rPr b="0" lang="en-US" sz="1100">
              <a:solidFill>
                <a:schemeClr val="dk1"/>
              </a:solidFill>
              <a:latin typeface="Calibri"/>
              <a:ea typeface="Calibri"/>
              <a:cs typeface="Calibri"/>
              <a:sym typeface="Calibri"/>
            </a:rPr>
            <a:t>Les résultats des examens </a:t>
          </a:r>
          <a:r>
            <a:rPr b="1" lang="en-US" sz="1100">
              <a:solidFill>
                <a:schemeClr val="dk1"/>
              </a:solidFill>
              <a:latin typeface="Calibri"/>
              <a:ea typeface="Calibri"/>
              <a:cs typeface="Calibri"/>
              <a:sym typeface="Calibri"/>
            </a:rPr>
            <a:t>Consultations externes</a:t>
          </a:r>
          <a:r>
            <a:rPr b="0" lang="en-US" sz="1100">
              <a:solidFill>
                <a:schemeClr val="dk1"/>
              </a:solidFill>
              <a:latin typeface="Calibri"/>
              <a:ea typeface="Calibri"/>
              <a:cs typeface="Calibri"/>
              <a:sym typeface="Calibri"/>
            </a:rPr>
            <a:t>, des </a:t>
          </a:r>
          <a:r>
            <a:rPr b="1" lang="en-US" sz="1100">
              <a:solidFill>
                <a:schemeClr val="dk1"/>
              </a:solidFill>
              <a:latin typeface="Calibri"/>
              <a:ea typeface="Calibri"/>
              <a:cs typeface="Calibri"/>
              <a:sym typeface="Calibri"/>
            </a:rPr>
            <a:t>décès</a:t>
          </a:r>
          <a:r>
            <a:rPr b="0" lang="en-US" sz="1100">
              <a:solidFill>
                <a:schemeClr val="dk1"/>
              </a:solidFill>
              <a:latin typeface="Calibri"/>
              <a:ea typeface="Calibri"/>
              <a:cs typeface="Calibri"/>
              <a:sym typeface="Calibri"/>
            </a:rPr>
            <a:t>, de la </a:t>
          </a:r>
          <a:r>
            <a:rPr b="1" lang="en-US" sz="1100">
              <a:solidFill>
                <a:schemeClr val="dk1"/>
              </a:solidFill>
              <a:latin typeface="Calibri"/>
              <a:ea typeface="Calibri"/>
              <a:cs typeface="Calibri"/>
              <a:sym typeface="Calibri"/>
            </a:rPr>
            <a:t>microscopie/TDR</a:t>
          </a:r>
          <a:r>
            <a:rPr b="0" lang="en-US" sz="1100">
              <a:solidFill>
                <a:schemeClr val="dk1"/>
              </a:solidFill>
              <a:latin typeface="Calibri"/>
              <a:ea typeface="Calibri"/>
              <a:cs typeface="Calibri"/>
              <a:sym typeface="Calibri"/>
            </a:rPr>
            <a:t>  doivent inclure les mêmes secteurs (</a:t>
          </a:r>
          <a:r>
            <a:rPr b="1" lang="en-US" sz="1100">
              <a:solidFill>
                <a:schemeClr val="dk1"/>
              </a:solidFill>
              <a:latin typeface="Calibri"/>
              <a:ea typeface="Calibri"/>
              <a:cs typeface="Calibri"/>
              <a:sym typeface="Calibri"/>
            </a:rPr>
            <a:t>public/privé/communautaire</a:t>
          </a:r>
          <a:r>
            <a:rPr b="0" lang="en-US" sz="1100">
              <a:solidFill>
                <a:schemeClr val="dk1"/>
              </a:solidFill>
              <a:latin typeface="Calibri"/>
              <a:ea typeface="Calibri"/>
              <a:cs typeface="Calibri"/>
              <a:sym typeface="Calibri"/>
            </a:rPr>
            <a:t>) que dans le formulaire principal, désagrégés par administration 1 ou 2 (district). Veuillez indiquer dans la liste déroulante quels secteurs sont inclus dans ces chiffres.</a:t>
          </a:r>
          <a:endParaRPr sz="14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williamsryan\Downloads\Sub-national%20forms\WMR2014_v2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williamsryan\Downloads\WMR2014_v2a_PAHO_FR.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worldhealthorg-my.sharepoint.com/personal/williamsr_who_int/Documents/Shared/WMR/Docs/Docs/Sub-national%20forms/SN-wmr2022/SubNational_data_fr_wmr2022.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Control"/>
      <sheetName val="Elimination"/>
      <sheetName val="Subnational_admin"/>
      <sheetName val="Subnational_Foci"/>
      <sheetName val="PolicyReponse"/>
      <sheetName val="Lists"/>
      <sheetName val="Msg"/>
      <sheetName val="Definitions control"/>
      <sheetName val="Definitions Elimination"/>
      <sheetName val="Params"/>
      <sheetName val="Parameter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Control"/>
      <sheetName val="Elimination"/>
      <sheetName val="Subnational_admin"/>
      <sheetName val="Subnational_foci"/>
      <sheetName val="PolicyReponse"/>
      <sheetName val="Lists"/>
      <sheetName val="Msg"/>
      <sheetName val="Definitions control"/>
      <sheetName val="Definitions Elimination"/>
      <sheetName val="Params"/>
      <sheetName val="Parameter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Subnational_foci"/>
      <sheetName val="Validation"/>
      <sheetName val="Lists"/>
    </sheetNames>
    <sheetDataSet>
      <sheetData sheetId="0"/>
      <sheetData sheetId="1" refreshError="1"/>
      <sheetData sheetId="2"/>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0"/>
    <col customWidth="1" min="2" max="2" width="36.88"/>
    <col customWidth="1" min="3" max="3" width="48.88"/>
    <col customWidth="1" min="4" max="6" width="8.0"/>
    <col customWidth="1" min="7" max="26" width="14.38"/>
  </cols>
  <sheetData>
    <row r="1" ht="12.75" customHeight="1">
      <c r="A1" s="1" t="s">
        <v>0</v>
      </c>
      <c r="B1" s="1" t="s">
        <v>1</v>
      </c>
      <c r="C1" s="2" t="s">
        <v>2</v>
      </c>
    </row>
    <row r="2" ht="12.75" customHeight="1">
      <c r="A2" s="3">
        <v>1.0</v>
      </c>
      <c r="B2" s="3" t="s">
        <v>3</v>
      </c>
      <c r="C2" s="3" t="s">
        <v>4</v>
      </c>
    </row>
    <row r="3" ht="12.75" customHeight="1">
      <c r="A3" s="3">
        <v>2.0</v>
      </c>
      <c r="B3" s="3" t="s">
        <v>5</v>
      </c>
      <c r="C3" s="4" t="s">
        <v>6</v>
      </c>
    </row>
    <row r="4" ht="15.0" customHeight="1">
      <c r="A4" s="3">
        <v>3.0</v>
      </c>
      <c r="B4" s="3"/>
      <c r="C4" s="3"/>
    </row>
    <row r="5" ht="15.0" customHeight="1">
      <c r="A5" s="3">
        <v>4.0</v>
      </c>
      <c r="B5" s="3"/>
      <c r="C5" s="3"/>
    </row>
    <row r="6" ht="12.75" customHeight="1">
      <c r="C6" s="5"/>
    </row>
    <row r="7" ht="12.75" customHeight="1">
      <c r="C7" s="5"/>
    </row>
    <row r="8" ht="12.75" customHeight="1">
      <c r="C8" s="5"/>
    </row>
    <row r="9" ht="12.75" customHeight="1">
      <c r="C9" s="5"/>
    </row>
    <row r="10" ht="12.75" customHeight="1">
      <c r="C10" s="5"/>
    </row>
    <row r="11" ht="12.75" customHeight="1">
      <c r="C11" s="5"/>
    </row>
    <row r="12" ht="12.75" customHeight="1">
      <c r="C12" s="5"/>
    </row>
    <row r="13" ht="12.75" customHeight="1">
      <c r="C13" s="5"/>
    </row>
    <row r="14" ht="12.75" customHeight="1">
      <c r="C14" s="5"/>
    </row>
    <row r="15" ht="12.75" customHeight="1">
      <c r="C15" s="5"/>
    </row>
    <row r="16" ht="12.75" customHeight="1">
      <c r="C16" s="5"/>
    </row>
    <row r="17" ht="12.75" customHeight="1">
      <c r="C17" s="5"/>
    </row>
    <row r="18" ht="12.75" customHeight="1">
      <c r="C18" s="5"/>
    </row>
    <row r="19" ht="12.75" customHeight="1">
      <c r="C19" s="5"/>
    </row>
    <row r="20" ht="12.75" customHeight="1">
      <c r="C20" s="5"/>
    </row>
    <row r="21" ht="12.75" customHeight="1">
      <c r="C21" s="5"/>
    </row>
    <row r="22" ht="12.75" customHeight="1">
      <c r="C22" s="5"/>
    </row>
    <row r="23" ht="12.75" customHeight="1">
      <c r="C23" s="5"/>
    </row>
    <row r="24" ht="12.75" customHeight="1">
      <c r="C24" s="5"/>
    </row>
    <row r="25" ht="12.75" customHeight="1">
      <c r="C25" s="5"/>
    </row>
    <row r="26" ht="12.75" customHeight="1">
      <c r="C26" s="5"/>
    </row>
    <row r="27" ht="12.75" customHeight="1">
      <c r="C27" s="5"/>
    </row>
    <row r="28" ht="12.75" customHeight="1">
      <c r="C28" s="5"/>
    </row>
    <row r="29" ht="12.75" customHeight="1">
      <c r="C29" s="5"/>
    </row>
    <row r="30" ht="12.75" customHeight="1">
      <c r="C30" s="5"/>
    </row>
    <row r="31" ht="12.75" customHeight="1">
      <c r="C31" s="5"/>
    </row>
    <row r="32" ht="12.75" customHeight="1">
      <c r="C32" s="5"/>
    </row>
    <row r="33" ht="12.75" customHeight="1">
      <c r="C33" s="5"/>
    </row>
    <row r="34" ht="12.75" customHeight="1">
      <c r="C34" s="5"/>
    </row>
    <row r="35" ht="12.75" customHeight="1">
      <c r="C35" s="5"/>
    </row>
    <row r="36" ht="12.75" customHeight="1">
      <c r="C36" s="5"/>
    </row>
    <row r="37" ht="12.75" customHeight="1">
      <c r="C37" s="5"/>
    </row>
    <row r="38" ht="12.75" customHeight="1">
      <c r="C38" s="5"/>
    </row>
    <row r="39" ht="12.75" customHeight="1">
      <c r="C39" s="5"/>
    </row>
    <row r="40" ht="12.75" customHeight="1">
      <c r="C40" s="5"/>
    </row>
    <row r="41" ht="12.75" customHeight="1">
      <c r="C41" s="5"/>
    </row>
    <row r="42" ht="12.75" customHeight="1">
      <c r="C42" s="5"/>
    </row>
    <row r="43" ht="12.75" customHeight="1">
      <c r="C43" s="5"/>
    </row>
    <row r="44" ht="12.75" customHeight="1">
      <c r="C44" s="5"/>
    </row>
    <row r="45" ht="12.75" customHeight="1">
      <c r="C45" s="5"/>
    </row>
    <row r="46" ht="12.75" customHeight="1">
      <c r="C46" s="5"/>
    </row>
    <row r="47" ht="12.75" customHeight="1">
      <c r="C47" s="5"/>
    </row>
    <row r="48" ht="12.75" customHeight="1">
      <c r="C48" s="5"/>
    </row>
    <row r="49" ht="12.75" customHeight="1">
      <c r="C49" s="5"/>
    </row>
    <row r="50" ht="12.75" customHeight="1">
      <c r="C50" s="5"/>
    </row>
    <row r="51" ht="12.75" customHeight="1">
      <c r="C51" s="5"/>
    </row>
    <row r="52" ht="12.75" customHeight="1">
      <c r="C52" s="5"/>
    </row>
    <row r="53" ht="12.75" customHeight="1">
      <c r="C53" s="5"/>
    </row>
    <row r="54" ht="12.75" customHeight="1">
      <c r="C54" s="5"/>
    </row>
    <row r="55" ht="12.75" customHeight="1">
      <c r="C55" s="5"/>
    </row>
    <row r="56" ht="12.75" customHeight="1">
      <c r="C56" s="5"/>
    </row>
    <row r="57" ht="12.75" customHeight="1">
      <c r="C57" s="5"/>
    </row>
    <row r="58" ht="12.75" customHeight="1">
      <c r="C58" s="5"/>
    </row>
    <row r="59" ht="12.75" customHeight="1">
      <c r="C59" s="5"/>
    </row>
    <row r="60" ht="12.75" customHeight="1">
      <c r="C60" s="5"/>
    </row>
    <row r="61" ht="12.75" customHeight="1">
      <c r="C61" s="5"/>
    </row>
    <row r="62" ht="12.75" customHeight="1">
      <c r="C62" s="5"/>
    </row>
    <row r="63" ht="12.75" customHeight="1">
      <c r="C63" s="5"/>
    </row>
    <row r="64" ht="12.75" customHeight="1">
      <c r="C64" s="5"/>
    </row>
    <row r="65" ht="12.75" customHeight="1">
      <c r="C65" s="5"/>
    </row>
    <row r="66" ht="12.75" customHeight="1">
      <c r="C66" s="5"/>
    </row>
    <row r="67" ht="12.75" customHeight="1">
      <c r="C67" s="5"/>
    </row>
    <row r="68" ht="12.75" customHeight="1">
      <c r="C68" s="5"/>
    </row>
    <row r="69" ht="12.75" customHeight="1">
      <c r="C69" s="5"/>
    </row>
    <row r="70" ht="12.75" customHeight="1">
      <c r="C70" s="5"/>
    </row>
    <row r="71" ht="12.75" customHeight="1">
      <c r="C71" s="5"/>
    </row>
    <row r="72" ht="12.75" customHeight="1">
      <c r="C72" s="5"/>
    </row>
    <row r="73" ht="12.75" customHeight="1">
      <c r="C73" s="5"/>
    </row>
    <row r="74" ht="12.75" customHeight="1">
      <c r="C74" s="5"/>
    </row>
    <row r="75" ht="12.75" customHeight="1">
      <c r="C75" s="5"/>
    </row>
    <row r="76" ht="12.75" customHeight="1">
      <c r="C76" s="5"/>
    </row>
    <row r="77" ht="12.75" customHeight="1">
      <c r="C77" s="5"/>
    </row>
    <row r="78" ht="12.75" customHeight="1">
      <c r="C78" s="5"/>
    </row>
    <row r="79" ht="12.75" customHeight="1">
      <c r="C79" s="5"/>
    </row>
    <row r="80" ht="12.75" customHeight="1">
      <c r="C80" s="5"/>
    </row>
    <row r="81" ht="12.75" customHeight="1">
      <c r="C81" s="5"/>
    </row>
    <row r="82" ht="12.75" customHeight="1">
      <c r="C82" s="5"/>
    </row>
    <row r="83" ht="12.75" customHeight="1">
      <c r="C83" s="5"/>
    </row>
    <row r="84" ht="12.75" customHeight="1">
      <c r="C84" s="5"/>
    </row>
    <row r="85" ht="12.75" customHeight="1">
      <c r="C85" s="5"/>
    </row>
    <row r="86" ht="12.75" customHeight="1">
      <c r="C86" s="5"/>
    </row>
    <row r="87" ht="12.75" customHeight="1">
      <c r="C87" s="5"/>
    </row>
    <row r="88" ht="12.75" customHeight="1">
      <c r="C88" s="5"/>
    </row>
    <row r="89" ht="12.75" customHeight="1">
      <c r="C89" s="5"/>
    </row>
    <row r="90" ht="12.75" customHeight="1">
      <c r="C90" s="5"/>
    </row>
    <row r="91" ht="12.75" customHeight="1">
      <c r="C91" s="5"/>
    </row>
    <row r="92" ht="12.75" customHeight="1">
      <c r="C92" s="5"/>
    </row>
    <row r="93" ht="12.75" customHeight="1">
      <c r="C93" s="5"/>
    </row>
    <row r="94" ht="12.75" customHeight="1">
      <c r="C94" s="5"/>
    </row>
    <row r="95" ht="12.75" customHeight="1">
      <c r="C95" s="5"/>
    </row>
    <row r="96" ht="12.75" customHeight="1">
      <c r="C96" s="5"/>
    </row>
    <row r="97" ht="12.75" customHeight="1">
      <c r="C97" s="5"/>
    </row>
    <row r="98" ht="12.75" customHeight="1">
      <c r="C98" s="5"/>
    </row>
    <row r="99" ht="12.75" customHeight="1">
      <c r="C99" s="5"/>
    </row>
    <row r="100" ht="12.75" customHeight="1">
      <c r="C100" s="5"/>
    </row>
    <row r="101" ht="12.75" customHeight="1">
      <c r="C101" s="5"/>
    </row>
    <row r="102" ht="12.75" customHeight="1">
      <c r="C102" s="5"/>
    </row>
    <row r="103" ht="12.75" customHeight="1">
      <c r="C103" s="5"/>
    </row>
    <row r="104" ht="12.75" customHeight="1">
      <c r="C104" s="5"/>
    </row>
    <row r="105" ht="12.75" customHeight="1">
      <c r="C105" s="5"/>
    </row>
    <row r="106" ht="12.75" customHeight="1">
      <c r="C106" s="5"/>
    </row>
    <row r="107" ht="12.75" customHeight="1">
      <c r="C107" s="5"/>
    </row>
    <row r="108" ht="12.75" customHeight="1">
      <c r="C108" s="5"/>
    </row>
    <row r="109" ht="12.75" customHeight="1">
      <c r="C109" s="5"/>
    </row>
    <row r="110" ht="12.75" customHeight="1">
      <c r="C110" s="5"/>
    </row>
    <row r="111" ht="12.75" customHeight="1">
      <c r="C111" s="5"/>
    </row>
    <row r="112" ht="12.75" customHeight="1">
      <c r="C112" s="5"/>
    </row>
    <row r="113" ht="12.75" customHeight="1">
      <c r="C113" s="5"/>
    </row>
    <row r="114" ht="12.75" customHeight="1">
      <c r="C114" s="5"/>
    </row>
    <row r="115" ht="12.75" customHeight="1">
      <c r="C115" s="5"/>
    </row>
    <row r="116" ht="12.75" customHeight="1">
      <c r="C116" s="5"/>
    </row>
    <row r="117" ht="12.75" customHeight="1">
      <c r="C117" s="5"/>
    </row>
    <row r="118" ht="12.75" customHeight="1">
      <c r="C118" s="5"/>
    </row>
    <row r="119" ht="12.75" customHeight="1">
      <c r="C119" s="5"/>
    </row>
    <row r="120" ht="12.75" customHeight="1">
      <c r="C120" s="5"/>
    </row>
    <row r="121" ht="12.75" customHeight="1">
      <c r="C121" s="5"/>
    </row>
    <row r="122" ht="12.75" customHeight="1">
      <c r="C122" s="5"/>
    </row>
    <row r="123" ht="12.75" customHeight="1">
      <c r="C123" s="5"/>
    </row>
    <row r="124" ht="12.75" customHeight="1">
      <c r="C124" s="5"/>
    </row>
    <row r="125" ht="12.75" customHeight="1">
      <c r="C125" s="5"/>
    </row>
    <row r="126" ht="12.75" customHeight="1">
      <c r="C126" s="5"/>
    </row>
    <row r="127" ht="12.75" customHeight="1">
      <c r="C127" s="5"/>
    </row>
    <row r="128" ht="12.75" customHeight="1">
      <c r="C128" s="5"/>
    </row>
    <row r="129" ht="12.75" customHeight="1">
      <c r="C129" s="5"/>
    </row>
    <row r="130" ht="12.75" customHeight="1">
      <c r="C130" s="5"/>
    </row>
    <row r="131" ht="12.75" customHeight="1">
      <c r="C131" s="5"/>
    </row>
    <row r="132" ht="12.75" customHeight="1">
      <c r="C132" s="5"/>
    </row>
    <row r="133" ht="12.75" customHeight="1">
      <c r="C133" s="5"/>
    </row>
    <row r="134" ht="12.75" customHeight="1">
      <c r="C134" s="5"/>
    </row>
    <row r="135" ht="12.75" customHeight="1">
      <c r="C135" s="5"/>
    </row>
    <row r="136" ht="12.75" customHeight="1">
      <c r="C136" s="5"/>
    </row>
    <row r="137" ht="12.75" customHeight="1">
      <c r="C137" s="5"/>
    </row>
    <row r="138" ht="12.75" customHeight="1">
      <c r="C138" s="5"/>
    </row>
    <row r="139" ht="12.75" customHeight="1">
      <c r="C139" s="5"/>
    </row>
    <row r="140" ht="12.75" customHeight="1">
      <c r="C140" s="5"/>
    </row>
    <row r="141" ht="12.75" customHeight="1">
      <c r="C141" s="5"/>
    </row>
    <row r="142" ht="12.75" customHeight="1">
      <c r="C142" s="5"/>
    </row>
    <row r="143" ht="12.75" customHeight="1">
      <c r="C143" s="5"/>
    </row>
    <row r="144" ht="12.75" customHeight="1">
      <c r="C144" s="5"/>
    </row>
    <row r="145" ht="12.75" customHeight="1">
      <c r="C145" s="5"/>
    </row>
    <row r="146" ht="12.75" customHeight="1">
      <c r="C146" s="5"/>
    </row>
    <row r="147" ht="12.75" customHeight="1">
      <c r="C147" s="5"/>
    </row>
    <row r="148" ht="12.75" customHeight="1">
      <c r="C148" s="5"/>
    </row>
    <row r="149" ht="12.75" customHeight="1">
      <c r="C149" s="5"/>
    </row>
    <row r="150" ht="12.75" customHeight="1">
      <c r="C150" s="5"/>
    </row>
    <row r="151" ht="12.75" customHeight="1">
      <c r="C151" s="5"/>
    </row>
    <row r="152" ht="12.75" customHeight="1">
      <c r="C152" s="5"/>
    </row>
    <row r="153" ht="12.75" customHeight="1">
      <c r="C153" s="5"/>
    </row>
    <row r="154" ht="12.75" customHeight="1">
      <c r="C154" s="5"/>
    </row>
    <row r="155" ht="12.75" customHeight="1">
      <c r="C155" s="5"/>
    </row>
    <row r="156" ht="12.75" customHeight="1">
      <c r="C156" s="5"/>
    </row>
    <row r="157" ht="12.75" customHeight="1">
      <c r="C157" s="5"/>
    </row>
    <row r="158" ht="12.75" customHeight="1">
      <c r="C158" s="5"/>
    </row>
    <row r="159" ht="12.75" customHeight="1">
      <c r="C159" s="5"/>
    </row>
    <row r="160" ht="12.75" customHeight="1">
      <c r="C160" s="5"/>
    </row>
    <row r="161" ht="12.75" customHeight="1">
      <c r="C161" s="5"/>
    </row>
    <row r="162" ht="12.75" customHeight="1">
      <c r="C162" s="5"/>
    </row>
    <row r="163" ht="12.75" customHeight="1">
      <c r="C163" s="5"/>
    </row>
    <row r="164" ht="12.75" customHeight="1">
      <c r="C164" s="5"/>
    </row>
    <row r="165" ht="12.75" customHeight="1">
      <c r="C165" s="5"/>
    </row>
    <row r="166" ht="12.75" customHeight="1">
      <c r="C166" s="5"/>
    </row>
    <row r="167" ht="12.75" customHeight="1">
      <c r="C167" s="5"/>
    </row>
    <row r="168" ht="12.75" customHeight="1">
      <c r="C168" s="5"/>
    </row>
    <row r="169" ht="12.75" customHeight="1">
      <c r="C169" s="5"/>
    </row>
    <row r="170" ht="12.75" customHeight="1">
      <c r="C170" s="5"/>
    </row>
    <row r="171" ht="12.75" customHeight="1">
      <c r="C171" s="5"/>
    </row>
    <row r="172" ht="12.75" customHeight="1">
      <c r="C172" s="5"/>
    </row>
    <row r="173" ht="12.75" customHeight="1">
      <c r="C173" s="5"/>
    </row>
    <row r="174" ht="12.75" customHeight="1">
      <c r="C174" s="5"/>
    </row>
    <row r="175" ht="12.75" customHeight="1">
      <c r="C175" s="5"/>
    </row>
    <row r="176" ht="12.75" customHeight="1">
      <c r="C176" s="5"/>
    </row>
    <row r="177" ht="12.75" customHeight="1">
      <c r="C177" s="5"/>
    </row>
    <row r="178" ht="12.75" customHeight="1">
      <c r="C178" s="5"/>
    </row>
    <row r="179" ht="12.75" customHeight="1">
      <c r="C179" s="5"/>
    </row>
    <row r="180" ht="12.75" customHeight="1">
      <c r="C180" s="5"/>
    </row>
    <row r="181" ht="12.75" customHeight="1">
      <c r="C181" s="5"/>
    </row>
    <row r="182" ht="12.75" customHeight="1">
      <c r="C182" s="5"/>
    </row>
    <row r="183" ht="12.75" customHeight="1">
      <c r="C183" s="5"/>
    </row>
    <row r="184" ht="12.75" customHeight="1">
      <c r="C184" s="5"/>
    </row>
    <row r="185" ht="12.75" customHeight="1">
      <c r="C185" s="5"/>
    </row>
    <row r="186" ht="12.75" customHeight="1">
      <c r="C186" s="5"/>
    </row>
    <row r="187" ht="12.75" customHeight="1">
      <c r="C187" s="5"/>
    </row>
    <row r="188" ht="12.75" customHeight="1">
      <c r="C188" s="5"/>
    </row>
    <row r="189" ht="12.75" customHeight="1">
      <c r="C189" s="5"/>
    </row>
    <row r="190" ht="12.75" customHeight="1">
      <c r="C190" s="5"/>
    </row>
    <row r="191" ht="12.75" customHeight="1">
      <c r="C191" s="5"/>
    </row>
    <row r="192" ht="12.75" customHeight="1">
      <c r="C192" s="5"/>
    </row>
    <row r="193" ht="12.75" customHeight="1">
      <c r="C193" s="5"/>
    </row>
    <row r="194" ht="12.75" customHeight="1">
      <c r="C194" s="5"/>
    </row>
    <row r="195" ht="12.75" customHeight="1">
      <c r="C195" s="5"/>
    </row>
    <row r="196" ht="12.75" customHeight="1">
      <c r="C196" s="5"/>
    </row>
    <row r="197" ht="12.75" customHeight="1">
      <c r="C197" s="5"/>
    </row>
    <row r="198" ht="12.75" customHeight="1">
      <c r="C198" s="5"/>
    </row>
    <row r="199" ht="12.75" customHeight="1">
      <c r="C199" s="5"/>
    </row>
    <row r="200" ht="12.75" customHeight="1">
      <c r="C200" s="5"/>
    </row>
    <row r="201" ht="12.75" customHeight="1">
      <c r="C201" s="5"/>
    </row>
    <row r="202" ht="12.75" customHeight="1">
      <c r="C202" s="5"/>
    </row>
    <row r="203" ht="12.75" customHeight="1">
      <c r="C203" s="5"/>
    </row>
    <row r="204" ht="12.75" customHeight="1">
      <c r="C204" s="5"/>
    </row>
    <row r="205" ht="12.75" customHeight="1">
      <c r="C205" s="5"/>
    </row>
    <row r="206" ht="12.75" customHeight="1">
      <c r="C206" s="5"/>
    </row>
    <row r="207" ht="12.75" customHeight="1">
      <c r="C207" s="5"/>
    </row>
    <row r="208" ht="12.75" customHeight="1">
      <c r="C208" s="5"/>
    </row>
    <row r="209" ht="12.75" customHeight="1">
      <c r="C209" s="5"/>
    </row>
    <row r="210" ht="12.75" customHeight="1">
      <c r="C210" s="5"/>
    </row>
    <row r="211" ht="12.75" customHeight="1">
      <c r="C211" s="5"/>
    </row>
    <row r="212" ht="12.75" customHeight="1">
      <c r="C212" s="5"/>
    </row>
    <row r="213" ht="12.75" customHeight="1">
      <c r="C213" s="5"/>
    </row>
    <row r="214" ht="12.75" customHeight="1">
      <c r="C214" s="5"/>
    </row>
    <row r="215" ht="12.75" customHeight="1">
      <c r="C215" s="5"/>
    </row>
    <row r="216" ht="12.75" customHeight="1">
      <c r="C216" s="5"/>
    </row>
    <row r="217" ht="12.75" customHeight="1">
      <c r="C217" s="5"/>
    </row>
    <row r="218" ht="12.75" customHeight="1">
      <c r="C218" s="5"/>
    </row>
    <row r="219" ht="12.75" customHeight="1">
      <c r="C219" s="5"/>
    </row>
    <row r="220" ht="12.75" customHeight="1">
      <c r="C220" s="5"/>
    </row>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38"/>
    <col customWidth="1" min="2" max="2" width="22.25"/>
    <col customWidth="1" min="3" max="3" width="10.38"/>
    <col customWidth="1" min="4" max="4" width="16.13"/>
    <col customWidth="1" min="5" max="5" width="10.63"/>
    <col customWidth="1" min="6" max="6" width="11.75"/>
    <col customWidth="1" min="7" max="7" width="14.25"/>
    <col customWidth="1" min="8" max="8" width="15.63"/>
    <col customWidth="1" min="9" max="9" width="9.88"/>
    <col customWidth="1" min="10" max="10" width="12.75"/>
    <col customWidth="1" min="11" max="11" width="13.0"/>
    <col customWidth="1" min="12" max="12" width="15.75"/>
    <col customWidth="1" min="13" max="13" width="16.88"/>
    <col customWidth="1" min="14" max="14" width="13.25"/>
    <col customWidth="1" min="15" max="15" width="7.38"/>
    <col customWidth="1" min="16" max="16" width="10.25"/>
    <col customWidth="1" min="17" max="17" width="10.63"/>
    <col customWidth="1" min="18" max="18" width="19.88"/>
    <col customWidth="1" min="19" max="19" width="14.75"/>
    <col customWidth="1" min="20" max="20" width="17.25"/>
    <col customWidth="1" min="21" max="21" width="9.63"/>
    <col customWidth="1" min="22" max="22" width="8.63"/>
    <col customWidth="1" min="23" max="23" width="8.25"/>
    <col customWidth="1" min="24" max="24" width="5.75"/>
    <col customWidth="1" min="25" max="25" width="16.13"/>
    <col customWidth="1" min="26" max="26" width="8.63"/>
  </cols>
  <sheetData>
    <row r="1" ht="19.5" customHeight="1">
      <c r="A1" s="6" t="s">
        <v>7</v>
      </c>
      <c r="B1" s="7" t="s">
        <v>8</v>
      </c>
      <c r="C1" s="7" t="s">
        <v>9</v>
      </c>
      <c r="D1" s="7" t="s">
        <v>10</v>
      </c>
      <c r="E1" s="7" t="s">
        <v>11</v>
      </c>
      <c r="F1" s="7" t="s">
        <v>12</v>
      </c>
      <c r="G1" s="7" t="s">
        <v>13</v>
      </c>
      <c r="H1" s="7" t="s">
        <v>14</v>
      </c>
      <c r="I1" s="7" t="s">
        <v>15</v>
      </c>
      <c r="J1" s="7" t="s">
        <v>16</v>
      </c>
      <c r="K1" s="7" t="s">
        <v>17</v>
      </c>
      <c r="L1" s="7" t="s">
        <v>18</v>
      </c>
      <c r="M1" s="7" t="s">
        <v>19</v>
      </c>
      <c r="N1" s="7" t="s">
        <v>20</v>
      </c>
      <c r="O1" s="7" t="s">
        <v>21</v>
      </c>
      <c r="P1" s="7" t="s">
        <v>22</v>
      </c>
      <c r="Q1" s="7" t="s">
        <v>23</v>
      </c>
      <c r="R1" s="7" t="s">
        <v>24</v>
      </c>
      <c r="S1" s="7" t="s">
        <v>25</v>
      </c>
      <c r="T1" s="7" t="s">
        <v>26</v>
      </c>
      <c r="U1" s="7" t="s">
        <v>27</v>
      </c>
      <c r="V1" s="7" t="s">
        <v>28</v>
      </c>
      <c r="W1" s="7" t="s">
        <v>29</v>
      </c>
      <c r="X1" s="7" t="s">
        <v>30</v>
      </c>
      <c r="Y1" s="8" t="s">
        <v>31</v>
      </c>
    </row>
    <row r="2" ht="12.75" customHeight="1">
      <c r="A2" s="9" t="s">
        <v>32</v>
      </c>
      <c r="B2" s="9" t="s">
        <v>33</v>
      </c>
      <c r="C2" s="9">
        <v>326021.0</v>
      </c>
      <c r="D2" s="9">
        <v>68020.0</v>
      </c>
      <c r="E2" s="9">
        <v>6241.0</v>
      </c>
      <c r="F2" s="9">
        <v>275.0</v>
      </c>
      <c r="G2" s="9">
        <v>27.0</v>
      </c>
      <c r="H2" s="9">
        <v>6680.0</v>
      </c>
      <c r="I2" s="9">
        <v>1990.0</v>
      </c>
      <c r="N2" s="9">
        <v>8935.0</v>
      </c>
      <c r="O2" s="9">
        <v>2754.0</v>
      </c>
      <c r="S2" s="9">
        <v>0.0</v>
      </c>
      <c r="U2" s="10" t="s">
        <v>34</v>
      </c>
      <c r="V2" s="9" t="s">
        <v>35</v>
      </c>
    </row>
    <row r="3" ht="12.75" customHeight="1">
      <c r="A3" s="9" t="s">
        <v>32</v>
      </c>
      <c r="B3" s="9" t="s">
        <v>36</v>
      </c>
      <c r="C3" s="9">
        <v>344845.0</v>
      </c>
      <c r="D3" s="9">
        <v>90430.0</v>
      </c>
      <c r="E3" s="9">
        <v>13088.0</v>
      </c>
      <c r="F3" s="9">
        <v>232.0</v>
      </c>
      <c r="G3" s="9">
        <v>8.0</v>
      </c>
      <c r="H3" s="9">
        <v>6396.0</v>
      </c>
      <c r="I3" s="9">
        <v>3604.0</v>
      </c>
      <c r="N3" s="9">
        <v>3496.0</v>
      </c>
      <c r="O3" s="9">
        <v>1317.0</v>
      </c>
      <c r="S3" s="9">
        <v>0.0</v>
      </c>
      <c r="U3" s="10" t="s">
        <v>34</v>
      </c>
      <c r="V3" s="9" t="s">
        <v>37</v>
      </c>
    </row>
    <row r="4" ht="12.75" customHeight="1">
      <c r="A4" s="9" t="s">
        <v>32</v>
      </c>
      <c r="B4" s="9" t="s">
        <v>38</v>
      </c>
      <c r="C4" s="9">
        <v>260136.13254205688</v>
      </c>
      <c r="D4" s="9">
        <v>50413.0</v>
      </c>
      <c r="E4" s="9">
        <v>5402.0</v>
      </c>
      <c r="F4" s="9">
        <v>0.0</v>
      </c>
      <c r="G4" s="9">
        <v>0.0</v>
      </c>
      <c r="H4" s="9">
        <v>8963.0</v>
      </c>
      <c r="I4" s="9">
        <v>2082.0</v>
      </c>
      <c r="N4" s="9">
        <v>2362.0</v>
      </c>
      <c r="O4" s="9">
        <v>544.0</v>
      </c>
      <c r="S4" s="9">
        <v>0.0</v>
      </c>
      <c r="U4" s="10" t="s">
        <v>34</v>
      </c>
      <c r="V4" s="9" t="s">
        <v>37</v>
      </c>
    </row>
    <row r="5" ht="12.75" customHeight="1">
      <c r="A5" s="9" t="s">
        <v>32</v>
      </c>
      <c r="B5" s="9" t="s">
        <v>39</v>
      </c>
      <c r="C5" s="9">
        <v>98974.00367493456</v>
      </c>
      <c r="D5" s="9">
        <v>12439.0</v>
      </c>
      <c r="E5" s="9">
        <v>2769.0</v>
      </c>
      <c r="F5" s="9">
        <v>0.0</v>
      </c>
      <c r="G5" s="9">
        <v>0.0</v>
      </c>
      <c r="H5" s="9">
        <v>1244.0</v>
      </c>
      <c r="I5" s="9">
        <v>655.0</v>
      </c>
      <c r="N5" s="9">
        <v>2421.0</v>
      </c>
      <c r="O5" s="9">
        <v>1577.0</v>
      </c>
      <c r="S5" s="9">
        <v>0.0</v>
      </c>
      <c r="U5" s="10" t="s">
        <v>34</v>
      </c>
      <c r="V5" s="9" t="s">
        <v>37</v>
      </c>
    </row>
    <row r="6" ht="12.75" customHeight="1">
      <c r="A6" s="9" t="s">
        <v>40</v>
      </c>
      <c r="B6" s="9" t="s">
        <v>41</v>
      </c>
      <c r="C6" s="9">
        <v>108941.46985730834</v>
      </c>
      <c r="D6" s="9">
        <v>26545.0</v>
      </c>
      <c r="E6" s="9">
        <v>4947.0</v>
      </c>
      <c r="F6" s="9">
        <v>27.0</v>
      </c>
      <c r="G6" s="9">
        <v>4.0</v>
      </c>
      <c r="H6" s="9">
        <v>6442.0</v>
      </c>
      <c r="I6" s="9">
        <v>1377.0</v>
      </c>
      <c r="N6" s="9">
        <v>787.0</v>
      </c>
      <c r="O6" s="9">
        <v>516.0</v>
      </c>
      <c r="S6" s="9">
        <v>0.0</v>
      </c>
      <c r="U6" s="10" t="s">
        <v>34</v>
      </c>
      <c r="V6" s="9" t="s">
        <v>35</v>
      </c>
    </row>
    <row r="7" ht="12.75" customHeight="1">
      <c r="A7" s="9" t="s">
        <v>40</v>
      </c>
      <c r="B7" s="9" t="s">
        <v>42</v>
      </c>
      <c r="C7" s="9">
        <v>21192.49293872058</v>
      </c>
      <c r="D7" s="9">
        <v>1756.0</v>
      </c>
      <c r="E7" s="9">
        <v>720.0</v>
      </c>
      <c r="F7" s="9">
        <v>20.0</v>
      </c>
      <c r="G7" s="9">
        <v>0.0</v>
      </c>
      <c r="H7" s="9">
        <v>0.0</v>
      </c>
      <c r="I7" s="9">
        <v>0.0</v>
      </c>
      <c r="N7" s="9">
        <v>364.0</v>
      </c>
      <c r="O7" s="9">
        <v>320.0</v>
      </c>
      <c r="S7" s="9">
        <v>0.0</v>
      </c>
      <c r="U7" s="10" t="s">
        <v>43</v>
      </c>
      <c r="V7" s="9" t="s">
        <v>37</v>
      </c>
    </row>
    <row r="8" ht="12.75" customHeight="1">
      <c r="A8" s="11" t="s">
        <v>40</v>
      </c>
      <c r="B8" s="11" t="s">
        <v>44</v>
      </c>
      <c r="C8" s="11">
        <v>5558.151970076576</v>
      </c>
      <c r="D8" s="11">
        <v>651.0</v>
      </c>
      <c r="E8" s="11">
        <v>257.0</v>
      </c>
      <c r="F8" s="11">
        <v>4.0</v>
      </c>
      <c r="G8" s="11">
        <v>1.0</v>
      </c>
      <c r="H8" s="11">
        <v>0.0</v>
      </c>
      <c r="I8" s="11">
        <v>0.0</v>
      </c>
      <c r="J8" s="11"/>
      <c r="K8" s="11"/>
      <c r="L8" s="11"/>
      <c r="M8" s="11"/>
      <c r="N8" s="11">
        <v>0.0</v>
      </c>
      <c r="O8" s="11">
        <v>0.0</v>
      </c>
      <c r="P8" s="11"/>
      <c r="Q8" s="11"/>
      <c r="R8" s="11"/>
      <c r="S8" s="11">
        <v>0.0</v>
      </c>
      <c r="T8" s="11"/>
      <c r="U8" s="12" t="s">
        <v>45</v>
      </c>
      <c r="V8" s="11" t="s">
        <v>37</v>
      </c>
      <c r="W8" s="11"/>
      <c r="X8" s="11"/>
      <c r="Y8" s="11"/>
      <c r="Z8" s="11"/>
    </row>
    <row r="9" ht="12.75" customHeight="1">
      <c r="A9" s="11" t="s">
        <v>46</v>
      </c>
      <c r="B9" s="11" t="s">
        <v>47</v>
      </c>
      <c r="C9" s="11">
        <v>7495.602399643086</v>
      </c>
      <c r="D9" s="11"/>
      <c r="E9" s="11">
        <v>0.0</v>
      </c>
      <c r="F9" s="11"/>
      <c r="G9" s="11"/>
      <c r="H9" s="11"/>
      <c r="I9" s="11"/>
      <c r="J9" s="11"/>
      <c r="K9" s="11"/>
      <c r="L9" s="11"/>
      <c r="M9" s="11"/>
      <c r="N9" s="11"/>
      <c r="O9" s="11"/>
      <c r="P9" s="11"/>
      <c r="Q9" s="11"/>
      <c r="R9" s="11"/>
      <c r="S9" s="11">
        <v>0.0</v>
      </c>
      <c r="T9" s="11"/>
      <c r="U9" s="12" t="s">
        <v>45</v>
      </c>
      <c r="V9" s="11"/>
      <c r="W9" s="11"/>
      <c r="X9" s="11"/>
      <c r="Y9" s="11"/>
      <c r="Z9" s="11"/>
    </row>
    <row r="10" ht="12.75" customHeight="1">
      <c r="A10" s="9" t="s">
        <v>46</v>
      </c>
      <c r="B10" s="9" t="s">
        <v>48</v>
      </c>
      <c r="C10" s="9">
        <v>15068.89285317779</v>
      </c>
      <c r="D10" s="9">
        <v>6731.0</v>
      </c>
      <c r="E10" s="9">
        <v>2291.0</v>
      </c>
      <c r="F10" s="9">
        <v>1.0</v>
      </c>
      <c r="G10" s="9">
        <v>1.0</v>
      </c>
      <c r="H10" s="9">
        <v>0.0</v>
      </c>
      <c r="I10" s="9">
        <v>0.0</v>
      </c>
      <c r="N10" s="9">
        <v>579.0</v>
      </c>
      <c r="O10" s="9">
        <v>293.0</v>
      </c>
      <c r="S10" s="9">
        <v>0.0</v>
      </c>
      <c r="U10" s="10" t="s">
        <v>43</v>
      </c>
      <c r="V10" s="9" t="s">
        <v>37</v>
      </c>
    </row>
    <row r="11" ht="12.75" customHeight="1">
      <c r="A11" s="9" t="s">
        <v>46</v>
      </c>
      <c r="B11" s="9" t="s">
        <v>49</v>
      </c>
      <c r="C11" s="9">
        <v>6739.438675097988</v>
      </c>
      <c r="D11" s="9">
        <v>321.0</v>
      </c>
      <c r="E11" s="9">
        <v>113.0</v>
      </c>
      <c r="F11" s="9">
        <v>0.0</v>
      </c>
      <c r="G11" s="9">
        <v>0.0</v>
      </c>
      <c r="H11" s="9">
        <v>0.0</v>
      </c>
      <c r="I11" s="9">
        <v>0.0</v>
      </c>
      <c r="N11" s="9">
        <v>30.0</v>
      </c>
      <c r="O11" s="9">
        <v>28.0</v>
      </c>
      <c r="S11" s="9">
        <v>0.0</v>
      </c>
      <c r="U11" s="10" t="s">
        <v>45</v>
      </c>
      <c r="V11" s="9" t="s">
        <v>35</v>
      </c>
    </row>
    <row r="12" ht="12.75" customHeight="1">
      <c r="A12" s="11" t="s">
        <v>46</v>
      </c>
      <c r="B12" s="11" t="s">
        <v>50</v>
      </c>
      <c r="C12" s="11">
        <v>7382.954721500238</v>
      </c>
      <c r="D12" s="11"/>
      <c r="E12" s="11">
        <v>0.0</v>
      </c>
      <c r="F12" s="11"/>
      <c r="G12" s="11"/>
      <c r="H12" s="11"/>
      <c r="I12" s="11"/>
      <c r="J12" s="11"/>
      <c r="K12" s="11"/>
      <c r="L12" s="11"/>
      <c r="M12" s="11"/>
      <c r="N12" s="11"/>
      <c r="O12" s="11"/>
      <c r="P12" s="11"/>
      <c r="Q12" s="11"/>
      <c r="R12" s="11"/>
      <c r="S12" s="11">
        <v>0.0</v>
      </c>
      <c r="T12" s="11"/>
      <c r="U12" s="12" t="s">
        <v>45</v>
      </c>
      <c r="V12" s="11"/>
      <c r="W12" s="11"/>
      <c r="X12" s="11"/>
      <c r="Y12" s="11"/>
      <c r="Z12" s="11"/>
    </row>
    <row r="13" ht="12.75" customHeight="1">
      <c r="A13" s="11" t="s">
        <v>46</v>
      </c>
      <c r="B13" s="11" t="s">
        <v>51</v>
      </c>
      <c r="C13" s="11">
        <v>6204.685904144008</v>
      </c>
      <c r="D13" s="11">
        <v>260.0</v>
      </c>
      <c r="E13" s="11">
        <v>71.0</v>
      </c>
      <c r="F13" s="11">
        <v>0.0</v>
      </c>
      <c r="G13" s="11">
        <v>0.0</v>
      </c>
      <c r="H13" s="11">
        <v>0.0</v>
      </c>
      <c r="I13" s="11">
        <v>0.0</v>
      </c>
      <c r="J13" s="11"/>
      <c r="K13" s="11"/>
      <c r="L13" s="11"/>
      <c r="M13" s="11"/>
      <c r="N13" s="11">
        <v>0.0</v>
      </c>
      <c r="O13" s="11">
        <v>0.0</v>
      </c>
      <c r="P13" s="11"/>
      <c r="Q13" s="11"/>
      <c r="R13" s="11"/>
      <c r="S13" s="11">
        <v>0.0</v>
      </c>
      <c r="T13" s="11"/>
      <c r="U13" s="12" t="s">
        <v>45</v>
      </c>
      <c r="V13" s="11" t="s">
        <v>35</v>
      </c>
      <c r="W13" s="11"/>
      <c r="X13" s="11"/>
      <c r="Y13" s="11"/>
      <c r="Z13" s="11"/>
    </row>
    <row r="14" ht="12.75" customHeight="1">
      <c r="A14" s="9" t="s">
        <v>46</v>
      </c>
      <c r="B14" s="9" t="s">
        <v>52</v>
      </c>
      <c r="C14" s="9">
        <v>186552.3238099458</v>
      </c>
      <c r="D14" s="9">
        <v>3015.0</v>
      </c>
      <c r="E14" s="9">
        <v>548.0</v>
      </c>
      <c r="F14" s="9">
        <v>0.0</v>
      </c>
      <c r="G14" s="9">
        <v>0.0</v>
      </c>
      <c r="H14" s="9">
        <v>631.0</v>
      </c>
      <c r="I14" s="9">
        <v>281.0</v>
      </c>
      <c r="N14" s="9">
        <v>150.0</v>
      </c>
      <c r="O14" s="9">
        <v>71.0</v>
      </c>
      <c r="S14" s="9">
        <v>0.0</v>
      </c>
      <c r="U14" s="10" t="s">
        <v>45</v>
      </c>
      <c r="V14" s="9" t="s">
        <v>37</v>
      </c>
    </row>
    <row r="15" ht="12.75" customHeight="1">
      <c r="A15" s="9" t="s">
        <v>46</v>
      </c>
      <c r="B15" s="9" t="s">
        <v>53</v>
      </c>
      <c r="C15" s="9">
        <v>14952.36077234036</v>
      </c>
      <c r="D15" s="9">
        <v>1457.0</v>
      </c>
      <c r="E15" s="9">
        <v>645.0</v>
      </c>
      <c r="F15" s="9">
        <v>1.0</v>
      </c>
      <c r="G15" s="9">
        <v>0.0</v>
      </c>
      <c r="H15" s="9">
        <v>0.0</v>
      </c>
      <c r="I15" s="9">
        <v>0.0</v>
      </c>
      <c r="N15" s="9">
        <v>17.0</v>
      </c>
      <c r="O15" s="9">
        <v>17.0</v>
      </c>
      <c r="S15" s="9">
        <v>0.0</v>
      </c>
      <c r="U15" s="10" t="s">
        <v>45</v>
      </c>
      <c r="V15" s="9" t="s">
        <v>35</v>
      </c>
    </row>
    <row r="16" ht="12.75" customHeight="1">
      <c r="A16" s="9" t="s">
        <v>46</v>
      </c>
      <c r="B16" s="9" t="s">
        <v>54</v>
      </c>
      <c r="C16" s="9">
        <v>82654.91013709035</v>
      </c>
      <c r="D16" s="9">
        <v>281.0</v>
      </c>
      <c r="E16" s="9">
        <v>292.0</v>
      </c>
      <c r="F16" s="9">
        <v>0.0</v>
      </c>
      <c r="G16" s="9">
        <v>0.0</v>
      </c>
      <c r="H16" s="9">
        <v>330.0</v>
      </c>
      <c r="I16" s="9">
        <v>211.0</v>
      </c>
      <c r="N16" s="9">
        <v>0.0</v>
      </c>
      <c r="O16" s="9">
        <v>0.0</v>
      </c>
      <c r="S16" s="9">
        <v>0.0</v>
      </c>
      <c r="U16" s="10" t="s">
        <v>45</v>
      </c>
      <c r="V16" s="9" t="s">
        <v>35</v>
      </c>
    </row>
    <row r="17" ht="12.75" customHeight="1">
      <c r="A17" s="9" t="s">
        <v>46</v>
      </c>
      <c r="B17" s="9" t="s">
        <v>55</v>
      </c>
      <c r="C17" s="9">
        <v>12035.174348710048</v>
      </c>
      <c r="D17" s="9">
        <v>670.0</v>
      </c>
      <c r="E17" s="9">
        <v>887.0</v>
      </c>
      <c r="F17" s="9">
        <v>0.0</v>
      </c>
      <c r="G17" s="9">
        <v>0.0</v>
      </c>
      <c r="H17" s="9">
        <v>501.0</v>
      </c>
      <c r="I17" s="9">
        <v>434.0</v>
      </c>
      <c r="N17" s="9">
        <v>473.0</v>
      </c>
      <c r="O17" s="9">
        <v>416.0</v>
      </c>
      <c r="S17" s="9">
        <v>0.0</v>
      </c>
      <c r="U17" s="10" t="s">
        <v>45</v>
      </c>
      <c r="V17" s="9" t="s">
        <v>35</v>
      </c>
    </row>
    <row r="18" ht="12.75" customHeight="1">
      <c r="A18" s="9" t="s">
        <v>46</v>
      </c>
      <c r="B18" s="9" t="s">
        <v>56</v>
      </c>
      <c r="C18" s="9">
        <v>22613.69768695223</v>
      </c>
      <c r="D18" s="9">
        <v>1346.0</v>
      </c>
      <c r="E18" s="9">
        <v>499.0</v>
      </c>
      <c r="F18" s="9">
        <v>2.0</v>
      </c>
      <c r="G18" s="9">
        <v>0.0</v>
      </c>
      <c r="H18" s="9">
        <v>0.0</v>
      </c>
      <c r="I18" s="9">
        <v>0.0</v>
      </c>
      <c r="N18" s="9">
        <v>743.0</v>
      </c>
      <c r="O18" s="9">
        <v>398.0</v>
      </c>
      <c r="S18" s="9">
        <v>0.0</v>
      </c>
      <c r="U18" s="10" t="s">
        <v>45</v>
      </c>
      <c r="V18" s="9" t="s">
        <v>37</v>
      </c>
    </row>
    <row r="19" ht="12.75" customHeight="1">
      <c r="A19" s="11" t="s">
        <v>46</v>
      </c>
      <c r="B19" s="11" t="s">
        <v>57</v>
      </c>
      <c r="C19" s="11">
        <v>7450.2843682063085</v>
      </c>
      <c r="D19" s="11"/>
      <c r="E19" s="11">
        <v>0.0</v>
      </c>
      <c r="F19" s="11"/>
      <c r="G19" s="11"/>
      <c r="H19" s="11"/>
      <c r="I19" s="11"/>
      <c r="J19" s="11"/>
      <c r="K19" s="11"/>
      <c r="L19" s="11"/>
      <c r="M19" s="11"/>
      <c r="N19" s="11"/>
      <c r="O19" s="11"/>
      <c r="P19" s="11"/>
      <c r="Q19" s="11"/>
      <c r="R19" s="11"/>
      <c r="S19" s="11">
        <v>0.0</v>
      </c>
      <c r="T19" s="11"/>
      <c r="U19" s="12" t="s">
        <v>45</v>
      </c>
      <c r="V19" s="11"/>
      <c r="W19" s="11"/>
      <c r="X19" s="11"/>
      <c r="Y19" s="11"/>
      <c r="Z19" s="11"/>
    </row>
    <row r="20" ht="12.75" customHeight="1">
      <c r="A20" s="9" t="s">
        <v>58</v>
      </c>
      <c r="B20" s="9" t="s">
        <v>59</v>
      </c>
      <c r="C20" s="9">
        <v>66280.30437834302</v>
      </c>
      <c r="D20" s="9">
        <v>52391.0</v>
      </c>
      <c r="E20" s="9">
        <v>10884.0</v>
      </c>
      <c r="F20" s="9">
        <v>197.0</v>
      </c>
      <c r="G20" s="9">
        <v>16.0</v>
      </c>
      <c r="H20" s="9">
        <v>11063.0</v>
      </c>
      <c r="I20" s="9">
        <v>4245.0</v>
      </c>
      <c r="N20" s="9">
        <v>1501.0</v>
      </c>
      <c r="O20" s="9">
        <v>1358.0</v>
      </c>
      <c r="S20" s="9">
        <v>0.0</v>
      </c>
      <c r="U20" s="10" t="s">
        <v>60</v>
      </c>
      <c r="V20" s="9" t="s">
        <v>37</v>
      </c>
    </row>
    <row r="21" ht="12.75" customHeight="1">
      <c r="A21" s="9" t="s">
        <v>58</v>
      </c>
      <c r="B21" s="9" t="s">
        <v>61</v>
      </c>
      <c r="C21" s="9">
        <v>18657.728709052604</v>
      </c>
      <c r="D21" s="9">
        <v>8822.0</v>
      </c>
      <c r="E21" s="9">
        <v>2521.0</v>
      </c>
      <c r="F21" s="9">
        <v>10.0</v>
      </c>
      <c r="G21" s="9">
        <v>1.0</v>
      </c>
      <c r="H21" s="9">
        <v>1931.0</v>
      </c>
      <c r="I21" s="9">
        <v>1429.0</v>
      </c>
      <c r="N21" s="9">
        <v>0.0</v>
      </c>
      <c r="O21" s="9">
        <v>0.0</v>
      </c>
      <c r="S21" s="9">
        <v>0.0</v>
      </c>
      <c r="U21" s="10" t="s">
        <v>43</v>
      </c>
      <c r="V21" s="9" t="s">
        <v>35</v>
      </c>
    </row>
    <row r="22" ht="12.75" customHeight="1">
      <c r="A22" s="9" t="s">
        <v>62</v>
      </c>
      <c r="B22" s="9" t="s">
        <v>63</v>
      </c>
      <c r="C22" s="9">
        <v>16479.04502785523</v>
      </c>
      <c r="D22" s="9">
        <v>3200.0</v>
      </c>
      <c r="E22" s="9">
        <v>1656.0</v>
      </c>
      <c r="F22" s="9">
        <v>2.0</v>
      </c>
      <c r="G22" s="9">
        <v>1.0</v>
      </c>
      <c r="H22" s="9">
        <v>0.0</v>
      </c>
      <c r="I22" s="9">
        <v>0.0</v>
      </c>
      <c r="N22" s="9">
        <v>646.0</v>
      </c>
      <c r="O22" s="9">
        <v>562.0</v>
      </c>
      <c r="S22" s="9">
        <v>0.0</v>
      </c>
      <c r="U22" s="10" t="s">
        <v>43</v>
      </c>
      <c r="V22" s="9" t="s">
        <v>35</v>
      </c>
    </row>
    <row r="23" ht="12.75" customHeight="1">
      <c r="A23" s="9" t="s">
        <v>62</v>
      </c>
      <c r="B23" s="9" t="s">
        <v>64</v>
      </c>
      <c r="C23" s="9">
        <v>13465.256256241071</v>
      </c>
      <c r="D23" s="9">
        <v>20251.0</v>
      </c>
      <c r="E23" s="9">
        <v>3632.0</v>
      </c>
      <c r="F23" s="9">
        <v>118.0</v>
      </c>
      <c r="G23" s="9">
        <v>3.0</v>
      </c>
      <c r="H23" s="9">
        <v>2049.0</v>
      </c>
      <c r="I23" s="9">
        <v>1741.0</v>
      </c>
      <c r="N23" s="9">
        <v>375.0</v>
      </c>
      <c r="O23" s="9">
        <v>278.0</v>
      </c>
      <c r="S23" s="9">
        <v>0.0</v>
      </c>
      <c r="U23" s="10" t="s">
        <v>43</v>
      </c>
      <c r="V23" s="9" t="s">
        <v>35</v>
      </c>
    </row>
    <row r="24" ht="12.75" customHeight="1">
      <c r="A24" s="9" t="s">
        <v>62</v>
      </c>
      <c r="B24" s="9" t="s">
        <v>65</v>
      </c>
      <c r="C24" s="9">
        <v>3376.763331699076</v>
      </c>
      <c r="D24" s="9">
        <v>2477.0</v>
      </c>
      <c r="E24" s="9">
        <v>880.0</v>
      </c>
      <c r="F24" s="9">
        <v>7.0</v>
      </c>
      <c r="G24" s="9">
        <v>5.0</v>
      </c>
      <c r="H24" s="9">
        <v>0.0</v>
      </c>
      <c r="I24" s="9">
        <v>0.0</v>
      </c>
      <c r="N24" s="9">
        <v>398.0</v>
      </c>
      <c r="O24" s="9">
        <v>216.0</v>
      </c>
      <c r="S24" s="9">
        <v>0.0</v>
      </c>
      <c r="U24" s="10" t="s">
        <v>43</v>
      </c>
      <c r="V24" s="9" t="s">
        <v>37</v>
      </c>
    </row>
    <row r="25" ht="12.75" customHeight="1">
      <c r="A25" s="9" t="s">
        <v>62</v>
      </c>
      <c r="B25" s="9" t="s">
        <v>66</v>
      </c>
      <c r="C25" s="9">
        <v>6515.943314978934</v>
      </c>
      <c r="D25" s="9">
        <v>1774.0</v>
      </c>
      <c r="E25" s="9">
        <v>580.0</v>
      </c>
      <c r="F25" s="9">
        <v>9.0</v>
      </c>
      <c r="G25" s="9">
        <v>3.0</v>
      </c>
      <c r="H25" s="9">
        <v>0.0</v>
      </c>
      <c r="I25" s="9">
        <v>0.0</v>
      </c>
      <c r="N25" s="9">
        <v>197.0</v>
      </c>
      <c r="O25" s="9">
        <v>66.0</v>
      </c>
      <c r="S25" s="9">
        <v>0.0</v>
      </c>
      <c r="U25" s="10" t="s">
        <v>43</v>
      </c>
      <c r="V25" s="9" t="s">
        <v>35</v>
      </c>
    </row>
    <row r="26" ht="12.75" customHeight="1">
      <c r="A26" s="9" t="s">
        <v>62</v>
      </c>
      <c r="B26" s="9" t="s">
        <v>67</v>
      </c>
      <c r="C26" s="9">
        <v>23436.057429482804</v>
      </c>
      <c r="D26" s="9">
        <v>2758.0</v>
      </c>
      <c r="E26" s="9">
        <v>1196.0</v>
      </c>
      <c r="F26" s="9">
        <v>0.0</v>
      </c>
      <c r="G26" s="9">
        <v>0.0</v>
      </c>
      <c r="H26" s="9">
        <v>0.0</v>
      </c>
      <c r="I26" s="9">
        <v>0.0</v>
      </c>
      <c r="N26" s="9">
        <v>48.0</v>
      </c>
      <c r="O26" s="9">
        <v>25.0</v>
      </c>
      <c r="S26" s="9">
        <v>0.0</v>
      </c>
      <c r="U26" s="10" t="s">
        <v>43</v>
      </c>
      <c r="V26" s="9" t="s">
        <v>37</v>
      </c>
    </row>
    <row r="27" ht="12.75" customHeight="1">
      <c r="A27" s="11" t="s">
        <v>62</v>
      </c>
      <c r="B27" s="11" t="s">
        <v>68</v>
      </c>
      <c r="C27" s="11">
        <v>10682.45129559004</v>
      </c>
      <c r="D27" s="11">
        <v>1530.0</v>
      </c>
      <c r="E27" s="11">
        <v>458.0</v>
      </c>
      <c r="F27" s="11">
        <v>3.0</v>
      </c>
      <c r="G27" s="11">
        <v>0.0</v>
      </c>
      <c r="H27" s="11">
        <v>0.0</v>
      </c>
      <c r="I27" s="11">
        <v>0.0</v>
      </c>
      <c r="J27" s="11"/>
      <c r="K27" s="11"/>
      <c r="L27" s="11"/>
      <c r="M27" s="11"/>
      <c r="N27" s="11">
        <v>0.0</v>
      </c>
      <c r="O27" s="11">
        <v>0.0</v>
      </c>
      <c r="P27" s="11"/>
      <c r="Q27" s="11"/>
      <c r="R27" s="11"/>
      <c r="S27" s="11">
        <v>0.0</v>
      </c>
      <c r="T27" s="11"/>
      <c r="U27" s="12" t="s">
        <v>43</v>
      </c>
      <c r="V27" s="11" t="s">
        <v>35</v>
      </c>
      <c r="W27" s="11"/>
      <c r="X27" s="11"/>
      <c r="Y27" s="11"/>
      <c r="Z27" s="11"/>
    </row>
    <row r="28" ht="12.75" customHeight="1">
      <c r="A28" s="9" t="s">
        <v>62</v>
      </c>
      <c r="B28" s="9" t="s">
        <v>69</v>
      </c>
      <c r="C28" s="9">
        <v>38494.002058460115</v>
      </c>
      <c r="D28" s="9">
        <v>19740.0</v>
      </c>
      <c r="E28" s="9">
        <v>4676.0</v>
      </c>
      <c r="F28" s="9">
        <v>21.0</v>
      </c>
      <c r="G28" s="9">
        <v>4.0</v>
      </c>
      <c r="H28" s="9">
        <v>1048.0</v>
      </c>
      <c r="I28" s="9">
        <v>531.0</v>
      </c>
      <c r="N28" s="9">
        <v>2120.0</v>
      </c>
      <c r="O28" s="9">
        <v>767.0</v>
      </c>
      <c r="S28" s="9">
        <v>0.0</v>
      </c>
      <c r="U28" s="10" t="s">
        <v>43</v>
      </c>
      <c r="V28" s="9" t="s">
        <v>35</v>
      </c>
    </row>
    <row r="29" ht="12.75" customHeight="1">
      <c r="A29" s="9" t="s">
        <v>62</v>
      </c>
      <c r="B29" s="9" t="s">
        <v>70</v>
      </c>
      <c r="C29" s="9">
        <v>9690.320831357934</v>
      </c>
      <c r="D29" s="9">
        <v>3507.0</v>
      </c>
      <c r="E29" s="9">
        <v>1236.0</v>
      </c>
      <c r="F29" s="9">
        <v>52.0</v>
      </c>
      <c r="G29" s="9">
        <v>29.0</v>
      </c>
      <c r="H29" s="9">
        <v>0.0</v>
      </c>
      <c r="I29" s="9">
        <v>0.0</v>
      </c>
      <c r="N29" s="9">
        <v>957.0</v>
      </c>
      <c r="O29" s="9">
        <v>799.0</v>
      </c>
      <c r="S29" s="9">
        <v>0.0</v>
      </c>
      <c r="U29" s="10" t="s">
        <v>43</v>
      </c>
      <c r="V29" s="9" t="s">
        <v>35</v>
      </c>
    </row>
    <row r="30" ht="12.75" customHeight="1">
      <c r="A30" s="9" t="s">
        <v>62</v>
      </c>
      <c r="B30" s="9" t="s">
        <v>71</v>
      </c>
      <c r="C30" s="9">
        <v>1536.5923043594821</v>
      </c>
      <c r="D30" s="9">
        <v>1801.0</v>
      </c>
      <c r="E30" s="9">
        <v>691.0</v>
      </c>
      <c r="F30" s="9">
        <v>0.0</v>
      </c>
      <c r="G30" s="9">
        <v>0.0</v>
      </c>
      <c r="H30" s="9">
        <v>0.0</v>
      </c>
      <c r="I30" s="9">
        <v>0.0</v>
      </c>
      <c r="N30" s="9">
        <v>261.0</v>
      </c>
      <c r="O30" s="9">
        <v>54.0</v>
      </c>
      <c r="S30" s="9">
        <v>0.0</v>
      </c>
      <c r="U30" s="10" t="s">
        <v>43</v>
      </c>
      <c r="V30" s="9" t="s">
        <v>37</v>
      </c>
    </row>
    <row r="31" ht="12.75" customHeight="1">
      <c r="A31" s="9" t="s">
        <v>72</v>
      </c>
      <c r="B31" s="9" t="s">
        <v>73</v>
      </c>
      <c r="C31" s="9">
        <v>4642.557607415476</v>
      </c>
      <c r="D31" s="9">
        <v>911.0</v>
      </c>
      <c r="E31" s="9">
        <v>417.0</v>
      </c>
      <c r="F31" s="9">
        <v>0.0</v>
      </c>
      <c r="G31" s="9">
        <v>0.0</v>
      </c>
      <c r="H31" s="9">
        <v>0.0</v>
      </c>
      <c r="I31" s="9">
        <v>0.0</v>
      </c>
      <c r="N31" s="9">
        <v>202.0</v>
      </c>
      <c r="O31" s="9">
        <v>144.0</v>
      </c>
      <c r="S31" s="9">
        <v>0.0</v>
      </c>
      <c r="U31" s="10" t="s">
        <v>43</v>
      </c>
      <c r="V31" s="9" t="s">
        <v>37</v>
      </c>
    </row>
    <row r="32" ht="12.75" customHeight="1">
      <c r="A32" s="9" t="s">
        <v>72</v>
      </c>
      <c r="B32" s="9" t="s">
        <v>74</v>
      </c>
      <c r="C32" s="9">
        <v>7764.408567026165</v>
      </c>
      <c r="D32" s="9">
        <v>1249.0</v>
      </c>
      <c r="E32" s="9">
        <v>450.0</v>
      </c>
      <c r="F32" s="9">
        <v>0.0</v>
      </c>
      <c r="G32" s="9">
        <v>0.0</v>
      </c>
      <c r="H32" s="9">
        <v>345.0</v>
      </c>
      <c r="I32" s="9">
        <v>126.0</v>
      </c>
      <c r="N32" s="9">
        <v>165.0</v>
      </c>
      <c r="O32" s="9">
        <v>161.0</v>
      </c>
      <c r="S32" s="9">
        <v>0.0</v>
      </c>
      <c r="U32" s="10" t="s">
        <v>43</v>
      </c>
      <c r="V32" s="9" t="s">
        <v>37</v>
      </c>
    </row>
    <row r="33" ht="12.75" customHeight="1">
      <c r="A33" s="9" t="s">
        <v>72</v>
      </c>
      <c r="B33" s="9" t="s">
        <v>75</v>
      </c>
      <c r="C33" s="9">
        <v>7919.848917731013</v>
      </c>
      <c r="D33" s="9">
        <v>1436.0</v>
      </c>
      <c r="E33" s="9">
        <v>756.0</v>
      </c>
      <c r="F33" s="9">
        <v>2.0</v>
      </c>
      <c r="G33" s="9">
        <v>0.0</v>
      </c>
      <c r="H33" s="9">
        <v>248.0</v>
      </c>
      <c r="I33" s="9">
        <v>231.0</v>
      </c>
      <c r="N33" s="9">
        <v>114.0</v>
      </c>
      <c r="O33" s="9">
        <v>92.0</v>
      </c>
      <c r="S33" s="9">
        <v>0.0</v>
      </c>
      <c r="U33" s="10" t="s">
        <v>43</v>
      </c>
      <c r="V33" s="9" t="s">
        <v>35</v>
      </c>
    </row>
    <row r="34" ht="12.75" customHeight="1">
      <c r="A34" s="9" t="s">
        <v>72</v>
      </c>
      <c r="B34" s="9" t="s">
        <v>76</v>
      </c>
      <c r="C34" s="9">
        <v>3956.6634724870837</v>
      </c>
      <c r="D34" s="9">
        <v>904.0</v>
      </c>
      <c r="E34" s="9">
        <v>411.0</v>
      </c>
      <c r="F34" s="9">
        <v>0.0</v>
      </c>
      <c r="G34" s="9">
        <v>0.0</v>
      </c>
      <c r="H34" s="9">
        <v>0.0</v>
      </c>
      <c r="I34" s="9">
        <v>0.0</v>
      </c>
      <c r="N34" s="9">
        <v>202.0</v>
      </c>
      <c r="O34" s="9">
        <v>144.0</v>
      </c>
      <c r="S34" s="9">
        <v>0.0</v>
      </c>
      <c r="U34" s="10" t="s">
        <v>43</v>
      </c>
      <c r="V34" s="9" t="s">
        <v>37</v>
      </c>
    </row>
    <row r="35" ht="12.75" customHeight="1">
      <c r="A35" s="9" t="s">
        <v>72</v>
      </c>
      <c r="B35" s="9" t="s">
        <v>77</v>
      </c>
      <c r="C35" s="9">
        <v>1991.3756817572355</v>
      </c>
      <c r="D35" s="9">
        <v>1357.0</v>
      </c>
      <c r="E35" s="9">
        <v>524.0</v>
      </c>
      <c r="F35" s="9">
        <v>1.0</v>
      </c>
      <c r="G35" s="9">
        <v>0.0</v>
      </c>
      <c r="H35" s="9">
        <v>0.0</v>
      </c>
      <c r="I35" s="9">
        <v>0.0</v>
      </c>
      <c r="N35" s="9">
        <v>318.0</v>
      </c>
      <c r="O35" s="9">
        <v>208.0</v>
      </c>
      <c r="S35" s="9">
        <v>0.0</v>
      </c>
      <c r="U35" s="10" t="s">
        <v>43</v>
      </c>
      <c r="V35" s="9" t="s">
        <v>35</v>
      </c>
    </row>
    <row r="36" ht="12.75" customHeight="1">
      <c r="A36" s="9" t="s">
        <v>72</v>
      </c>
      <c r="B36" s="9" t="s">
        <v>78</v>
      </c>
      <c r="C36" s="9">
        <v>33546.8538703012</v>
      </c>
      <c r="D36" s="9">
        <v>5855.0</v>
      </c>
      <c r="E36" s="9">
        <v>2956.0</v>
      </c>
      <c r="F36" s="9">
        <v>45.0</v>
      </c>
      <c r="G36" s="9">
        <v>10.0</v>
      </c>
      <c r="H36" s="9">
        <v>2582.0</v>
      </c>
      <c r="I36" s="9">
        <v>2180.0</v>
      </c>
      <c r="N36" s="9">
        <v>108.0</v>
      </c>
      <c r="O36" s="9">
        <v>53.0</v>
      </c>
      <c r="S36" s="9">
        <v>0.0</v>
      </c>
      <c r="U36" s="10" t="s">
        <v>60</v>
      </c>
      <c r="V36" s="9" t="s">
        <v>35</v>
      </c>
    </row>
    <row r="37" ht="12.75" customHeight="1">
      <c r="A37" s="9" t="s">
        <v>79</v>
      </c>
      <c r="B37" s="9" t="s">
        <v>80</v>
      </c>
      <c r="C37" s="9">
        <v>16879.41696685799</v>
      </c>
      <c r="D37" s="9">
        <v>6384.0</v>
      </c>
      <c r="E37" s="9">
        <v>2006.0</v>
      </c>
      <c r="F37" s="9">
        <v>6.0</v>
      </c>
      <c r="G37" s="9">
        <v>3.0</v>
      </c>
      <c r="H37" s="9">
        <v>0.0</v>
      </c>
      <c r="I37" s="9">
        <v>0.0</v>
      </c>
      <c r="N37" s="9">
        <v>501.0</v>
      </c>
      <c r="O37" s="9">
        <v>499.0</v>
      </c>
      <c r="S37" s="9">
        <v>0.0</v>
      </c>
      <c r="U37" s="9" t="s">
        <v>43</v>
      </c>
      <c r="V37" s="9" t="s">
        <v>35</v>
      </c>
    </row>
    <row r="38" ht="12.75" customHeight="1">
      <c r="A38" s="9" t="s">
        <v>79</v>
      </c>
      <c r="B38" s="9" t="s">
        <v>81</v>
      </c>
      <c r="C38" s="9">
        <v>37165.29518396746</v>
      </c>
      <c r="D38" s="9">
        <v>18560.0</v>
      </c>
      <c r="E38" s="9">
        <v>5594.0</v>
      </c>
      <c r="F38" s="9">
        <v>106.0</v>
      </c>
      <c r="G38" s="9">
        <v>29.0</v>
      </c>
      <c r="H38" s="9">
        <v>2286.0</v>
      </c>
      <c r="I38" s="9">
        <v>2286.0</v>
      </c>
      <c r="N38" s="9">
        <v>456.0</v>
      </c>
      <c r="O38" s="9">
        <v>409.0</v>
      </c>
      <c r="S38" s="9">
        <v>0.0</v>
      </c>
      <c r="U38" s="9" t="s">
        <v>43</v>
      </c>
      <c r="V38" s="9" t="s">
        <v>35</v>
      </c>
    </row>
    <row r="39" ht="12.75" customHeight="1">
      <c r="A39" s="9" t="s">
        <v>79</v>
      </c>
      <c r="B39" s="9" t="s">
        <v>82</v>
      </c>
      <c r="C39" s="9">
        <v>17569.06863101933</v>
      </c>
      <c r="D39" s="9">
        <v>972.0</v>
      </c>
      <c r="E39" s="9">
        <v>622.0</v>
      </c>
      <c r="F39" s="9">
        <v>3.0</v>
      </c>
      <c r="G39" s="9">
        <v>1.0</v>
      </c>
      <c r="H39" s="9">
        <v>0.0</v>
      </c>
      <c r="I39" s="9">
        <v>0.0</v>
      </c>
      <c r="N39" s="9">
        <v>437.0</v>
      </c>
      <c r="O39" s="9">
        <v>466.0</v>
      </c>
      <c r="S39" s="9">
        <v>0.0</v>
      </c>
      <c r="U39" s="9" t="s">
        <v>43</v>
      </c>
      <c r="V39" s="9" t="s">
        <v>37</v>
      </c>
    </row>
    <row r="40" ht="12.75" customHeight="1">
      <c r="A40" s="9" t="s">
        <v>79</v>
      </c>
      <c r="B40" s="9" t="s">
        <v>83</v>
      </c>
      <c r="C40" s="9">
        <v>5973.681320670255</v>
      </c>
      <c r="D40" s="9">
        <v>2432.0</v>
      </c>
      <c r="E40" s="9">
        <v>1127.0</v>
      </c>
      <c r="F40" s="9">
        <v>5.0</v>
      </c>
      <c r="G40" s="9">
        <v>0.0</v>
      </c>
      <c r="H40" s="9">
        <v>0.0</v>
      </c>
      <c r="I40" s="9">
        <v>0.0</v>
      </c>
      <c r="N40" s="9">
        <v>510.0</v>
      </c>
      <c r="O40" s="9">
        <v>510.0</v>
      </c>
      <c r="S40" s="9">
        <v>0.0</v>
      </c>
      <c r="U40" s="9" t="s">
        <v>43</v>
      </c>
      <c r="V40" s="9" t="s">
        <v>35</v>
      </c>
    </row>
    <row r="41" ht="12.75" customHeight="1">
      <c r="A41" s="11" t="s">
        <v>84</v>
      </c>
      <c r="B41" s="11" t="s">
        <v>85</v>
      </c>
      <c r="C41" s="11">
        <v>4304.942235418399</v>
      </c>
      <c r="D41" s="11"/>
      <c r="E41" s="11">
        <v>0.0</v>
      </c>
      <c r="F41" s="11"/>
      <c r="G41" s="11"/>
      <c r="H41" s="11"/>
      <c r="I41" s="11"/>
      <c r="J41" s="11"/>
      <c r="K41" s="11"/>
      <c r="L41" s="11"/>
      <c r="M41" s="11"/>
      <c r="N41" s="11"/>
      <c r="O41" s="11"/>
      <c r="P41" s="11"/>
      <c r="Q41" s="11"/>
      <c r="R41" s="11"/>
      <c r="S41" s="11">
        <v>0.0</v>
      </c>
      <c r="T41" s="11"/>
      <c r="U41" s="11" t="s">
        <v>45</v>
      </c>
      <c r="V41" s="11" t="s">
        <v>35</v>
      </c>
      <c r="W41" s="11"/>
      <c r="X41" s="11"/>
      <c r="Y41" s="11"/>
      <c r="Z41" s="11"/>
    </row>
    <row r="42" ht="12.75" customHeight="1">
      <c r="A42" s="9" t="s">
        <v>84</v>
      </c>
      <c r="B42" s="9" t="s">
        <v>86</v>
      </c>
      <c r="C42" s="9">
        <v>35983.52854745306</v>
      </c>
      <c r="D42" s="9">
        <v>5768.0</v>
      </c>
      <c r="E42" s="9">
        <v>7755.0</v>
      </c>
      <c r="F42" s="9">
        <v>19.0</v>
      </c>
      <c r="G42" s="9">
        <v>0.0</v>
      </c>
      <c r="H42" s="9">
        <v>1089.0</v>
      </c>
      <c r="I42" s="9">
        <v>1089.0</v>
      </c>
      <c r="N42" s="9">
        <v>2387.0</v>
      </c>
      <c r="O42" s="9">
        <v>1052.0</v>
      </c>
      <c r="S42" s="9">
        <v>0.0</v>
      </c>
      <c r="U42" s="9" t="s">
        <v>45</v>
      </c>
      <c r="V42" s="9" t="s">
        <v>35</v>
      </c>
    </row>
    <row r="43" ht="12.75" customHeight="1">
      <c r="A43" s="9" t="s">
        <v>84</v>
      </c>
      <c r="B43" s="9" t="s">
        <v>87</v>
      </c>
      <c r="C43" s="9">
        <v>36324.23202241073</v>
      </c>
      <c r="D43" s="9">
        <v>1192.0</v>
      </c>
      <c r="E43" s="9">
        <v>472.0</v>
      </c>
      <c r="F43" s="9">
        <v>0.0</v>
      </c>
      <c r="G43" s="9">
        <v>0.0</v>
      </c>
      <c r="H43" s="9">
        <v>0.0</v>
      </c>
      <c r="I43" s="9">
        <v>0.0</v>
      </c>
      <c r="N43" s="9">
        <v>327.0</v>
      </c>
      <c r="O43" s="9">
        <v>280.0</v>
      </c>
      <c r="S43" s="9">
        <v>0.0</v>
      </c>
      <c r="U43" s="9" t="s">
        <v>45</v>
      </c>
      <c r="V43" s="9" t="s">
        <v>37</v>
      </c>
    </row>
    <row r="44" ht="12.75" customHeight="1">
      <c r="A44" s="9" t="s">
        <v>84</v>
      </c>
      <c r="B44" s="9" t="s">
        <v>88</v>
      </c>
      <c r="C44" s="9">
        <v>5998.204321662906</v>
      </c>
      <c r="D44" s="9">
        <v>1207.0</v>
      </c>
      <c r="E44" s="9">
        <v>493.0</v>
      </c>
      <c r="F44" s="9">
        <v>0.0</v>
      </c>
      <c r="G44" s="9">
        <v>0.0</v>
      </c>
      <c r="H44" s="9">
        <v>0.0</v>
      </c>
      <c r="I44" s="9">
        <v>0.0</v>
      </c>
      <c r="N44" s="9">
        <v>55.0</v>
      </c>
      <c r="O44" s="9">
        <v>44.0</v>
      </c>
      <c r="S44" s="9">
        <v>0.0</v>
      </c>
      <c r="U44" s="9" t="s">
        <v>45</v>
      </c>
      <c r="V44" s="9" t="s">
        <v>37</v>
      </c>
    </row>
    <row r="45" ht="12.75" customHeight="1">
      <c r="A45" s="9" t="s">
        <v>89</v>
      </c>
      <c r="B45" s="9" t="s">
        <v>90</v>
      </c>
      <c r="C45" s="9">
        <v>12781.418074650013</v>
      </c>
      <c r="D45" s="9">
        <v>2887.0</v>
      </c>
      <c r="E45" s="9">
        <v>556.0</v>
      </c>
      <c r="F45" s="9">
        <v>5.0</v>
      </c>
      <c r="G45" s="9">
        <v>0.0</v>
      </c>
      <c r="H45" s="9">
        <v>0.0</v>
      </c>
      <c r="I45" s="9">
        <v>0.0</v>
      </c>
      <c r="N45" s="9">
        <v>483.0</v>
      </c>
      <c r="O45" s="9">
        <v>305.0</v>
      </c>
      <c r="S45" s="9">
        <v>0.0</v>
      </c>
      <c r="U45" s="9" t="s">
        <v>34</v>
      </c>
      <c r="V45" s="9" t="s">
        <v>35</v>
      </c>
    </row>
    <row r="46" ht="12.75" customHeight="1">
      <c r="A46" s="9" t="s">
        <v>89</v>
      </c>
      <c r="B46" s="9" t="s">
        <v>91</v>
      </c>
      <c r="C46" s="9">
        <v>5707.062329175465</v>
      </c>
      <c r="D46" s="9">
        <v>2123.0</v>
      </c>
      <c r="E46" s="9">
        <v>977.0</v>
      </c>
      <c r="F46" s="9">
        <v>73.0</v>
      </c>
      <c r="G46" s="9">
        <v>43.0</v>
      </c>
      <c r="H46" s="9">
        <v>0.0</v>
      </c>
      <c r="I46" s="9">
        <v>0.0</v>
      </c>
      <c r="N46" s="9">
        <v>2.0</v>
      </c>
      <c r="O46" s="9">
        <v>2.0</v>
      </c>
      <c r="S46" s="9">
        <v>0.0</v>
      </c>
      <c r="U46" s="9" t="s">
        <v>43</v>
      </c>
      <c r="V46" s="9" t="s">
        <v>35</v>
      </c>
    </row>
    <row r="47" ht="12.75" customHeight="1">
      <c r="A47" s="9" t="s">
        <v>89</v>
      </c>
      <c r="B47" s="9" t="s">
        <v>92</v>
      </c>
      <c r="C47" s="9">
        <v>162323.896267739</v>
      </c>
      <c r="D47" s="9">
        <v>27068.0</v>
      </c>
      <c r="E47" s="9">
        <v>1994.0</v>
      </c>
      <c r="F47" s="9">
        <v>439.0</v>
      </c>
      <c r="G47" s="9">
        <v>20.0</v>
      </c>
      <c r="H47" s="9">
        <v>2443.0</v>
      </c>
      <c r="I47" s="9">
        <v>492.0</v>
      </c>
      <c r="N47" s="9">
        <v>2497.0</v>
      </c>
      <c r="O47" s="9">
        <v>303.0</v>
      </c>
      <c r="S47" s="9">
        <v>0.0</v>
      </c>
      <c r="U47" s="9" t="s">
        <v>43</v>
      </c>
      <c r="V47" s="9" t="s">
        <v>37</v>
      </c>
    </row>
    <row r="48" ht="12.75" customHeight="1">
      <c r="A48" s="9" t="s">
        <v>93</v>
      </c>
      <c r="B48" s="9" t="s">
        <v>94</v>
      </c>
      <c r="C48" s="9">
        <v>58965.77154245265</v>
      </c>
      <c r="D48" s="9">
        <v>1371.0</v>
      </c>
      <c r="E48" s="9">
        <v>785.0</v>
      </c>
      <c r="F48" s="9">
        <v>1.0</v>
      </c>
      <c r="G48" s="9">
        <v>0.0</v>
      </c>
      <c r="H48" s="9">
        <v>0.0</v>
      </c>
      <c r="I48" s="9">
        <v>0.0</v>
      </c>
      <c r="N48" s="9">
        <v>704.0</v>
      </c>
      <c r="O48" s="9">
        <v>289.0</v>
      </c>
      <c r="S48" s="9">
        <v>0.0</v>
      </c>
      <c r="U48" s="9" t="s">
        <v>34</v>
      </c>
      <c r="V48" s="9" t="s">
        <v>37</v>
      </c>
    </row>
    <row r="49" ht="12.75" customHeight="1">
      <c r="A49" s="11" t="s">
        <v>93</v>
      </c>
      <c r="B49" s="11" t="s">
        <v>95</v>
      </c>
      <c r="C49" s="11">
        <v>5808.90433182837</v>
      </c>
      <c r="D49" s="11">
        <v>247.0</v>
      </c>
      <c r="E49" s="11">
        <v>144.0</v>
      </c>
      <c r="F49" s="11">
        <v>0.0</v>
      </c>
      <c r="G49" s="11">
        <v>0.0</v>
      </c>
      <c r="H49" s="11">
        <v>0.0</v>
      </c>
      <c r="I49" s="11">
        <v>0.0</v>
      </c>
      <c r="J49" s="11"/>
      <c r="K49" s="11"/>
      <c r="L49" s="11"/>
      <c r="M49" s="11"/>
      <c r="N49" s="11">
        <v>0.0</v>
      </c>
      <c r="O49" s="11">
        <v>0.0</v>
      </c>
      <c r="P49" s="11"/>
      <c r="Q49" s="11"/>
      <c r="R49" s="11"/>
      <c r="S49" s="11">
        <v>0.0</v>
      </c>
      <c r="T49" s="11"/>
      <c r="U49" s="11" t="s">
        <v>34</v>
      </c>
      <c r="V49" s="11" t="s">
        <v>35</v>
      </c>
      <c r="W49" s="11"/>
      <c r="X49" s="11"/>
      <c r="Y49" s="11"/>
      <c r="Z49" s="11"/>
    </row>
    <row r="50" ht="12.75" customHeight="1">
      <c r="A50" s="9" t="s">
        <v>93</v>
      </c>
      <c r="B50" s="9" t="s">
        <v>96</v>
      </c>
      <c r="C50" s="9">
        <v>19249.751048915772</v>
      </c>
      <c r="D50" s="9">
        <v>1182.0</v>
      </c>
      <c r="E50" s="9">
        <v>436.0</v>
      </c>
      <c r="F50" s="9">
        <v>7.0</v>
      </c>
      <c r="G50" s="9">
        <v>3.0</v>
      </c>
      <c r="H50" s="9">
        <v>0.0</v>
      </c>
      <c r="I50" s="9">
        <v>0.0</v>
      </c>
      <c r="N50" s="9">
        <v>260.0</v>
      </c>
      <c r="O50" s="9">
        <v>194.0</v>
      </c>
      <c r="S50" s="9">
        <v>0.0</v>
      </c>
      <c r="U50" s="9" t="s">
        <v>43</v>
      </c>
      <c r="V50" s="9" t="s">
        <v>37</v>
      </c>
    </row>
    <row r="51" ht="12.75" customHeight="1">
      <c r="A51" s="9" t="s">
        <v>93</v>
      </c>
      <c r="B51" s="9" t="s">
        <v>97</v>
      </c>
      <c r="C51" s="9">
        <v>21142.37070743921</v>
      </c>
      <c r="D51" s="9">
        <v>1318.0</v>
      </c>
      <c r="E51" s="9">
        <v>480.0</v>
      </c>
      <c r="F51" s="9">
        <v>0.0</v>
      </c>
      <c r="G51" s="9">
        <v>0.0</v>
      </c>
      <c r="H51" s="9">
        <v>0.0</v>
      </c>
      <c r="I51" s="9">
        <v>0.0</v>
      </c>
      <c r="N51" s="9">
        <v>230.0</v>
      </c>
      <c r="O51" s="9">
        <v>160.0</v>
      </c>
      <c r="S51" s="9">
        <v>0.0</v>
      </c>
      <c r="U51" s="9" t="s">
        <v>34</v>
      </c>
      <c r="V51" s="9" t="s">
        <v>35</v>
      </c>
    </row>
    <row r="52" ht="12.75" customHeight="1">
      <c r="A52" s="9" t="s">
        <v>93</v>
      </c>
      <c r="B52" s="9" t="s">
        <v>98</v>
      </c>
      <c r="C52" s="9">
        <v>95295.48725480786</v>
      </c>
      <c r="D52" s="9">
        <v>17903.0</v>
      </c>
      <c r="E52" s="9">
        <v>4155.0</v>
      </c>
      <c r="F52" s="9">
        <v>117.0</v>
      </c>
      <c r="G52" s="9">
        <v>3.0</v>
      </c>
      <c r="H52" s="9">
        <v>8452.0</v>
      </c>
      <c r="I52" s="9">
        <v>2903.0</v>
      </c>
      <c r="N52" s="9">
        <v>663.0</v>
      </c>
      <c r="O52" s="9">
        <v>205.0</v>
      </c>
      <c r="S52" s="9">
        <v>0.0</v>
      </c>
      <c r="U52" s="9" t="s">
        <v>34</v>
      </c>
      <c r="V52" s="9" t="s">
        <v>37</v>
      </c>
    </row>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0"/>
    <col customWidth="1" min="2" max="2" width="25.13"/>
    <col customWidth="1" min="3" max="3" width="21.25"/>
    <col customWidth="1" min="4" max="5" width="14.13"/>
    <col customWidth="1" min="6" max="6" width="12.75"/>
    <col customWidth="1" min="7" max="7" width="11.88"/>
    <col customWidth="1" min="8" max="8" width="14.38"/>
    <col customWidth="1" min="9" max="9" width="10.38"/>
    <col customWidth="1" min="10" max="10" width="14.38"/>
    <col customWidth="1" min="11" max="11" width="12.75"/>
    <col customWidth="1" min="12" max="13" width="12.38"/>
    <col customWidth="1" min="14" max="22" width="10.38"/>
    <col customWidth="1" min="23" max="23" width="11.75"/>
    <col customWidth="1" min="24" max="24" width="10.38"/>
    <col customWidth="1" min="25" max="25" width="12.25"/>
    <col customWidth="1" min="26" max="26" width="14.25"/>
    <col customWidth="1" min="27" max="27" width="12.25"/>
    <col customWidth="1" min="28" max="33" width="10.38"/>
    <col customWidth="1" min="34" max="34" width="12.38"/>
    <col customWidth="1" min="35" max="35" width="14.38"/>
    <col customWidth="1" min="36" max="36" width="14.13"/>
    <col customWidth="1" min="37" max="38" width="16.25"/>
    <col customWidth="1" min="39" max="40" width="14.0"/>
    <col customWidth="1" min="41" max="41" width="13.25"/>
  </cols>
  <sheetData>
    <row r="1" ht="60.75" customHeight="1">
      <c r="A1" s="13"/>
      <c r="B1" s="13"/>
      <c r="C1" s="13"/>
      <c r="D1" s="13"/>
      <c r="E1" s="13"/>
      <c r="F1" s="13"/>
      <c r="G1" s="14"/>
      <c r="H1" s="14"/>
      <c r="I1" s="15"/>
      <c r="J1" s="15"/>
      <c r="K1" s="14"/>
      <c r="L1" s="16" t="s">
        <v>99</v>
      </c>
      <c r="M1" s="17"/>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row>
    <row r="2" ht="12.75" customHeight="1">
      <c r="A2" s="18"/>
      <c r="B2" s="18"/>
      <c r="C2" s="19" t="s">
        <v>100</v>
      </c>
      <c r="D2" s="20"/>
      <c r="E2" s="17"/>
      <c r="F2" s="21" t="s">
        <v>101</v>
      </c>
      <c r="G2" s="22" t="s">
        <v>102</v>
      </c>
      <c r="H2" s="23"/>
      <c r="I2" s="24" t="s">
        <v>103</v>
      </c>
      <c r="J2" s="17"/>
      <c r="K2" s="25" t="s">
        <v>104</v>
      </c>
      <c r="L2" s="26"/>
      <c r="M2" s="26"/>
      <c r="N2" s="26"/>
      <c r="O2" s="26"/>
      <c r="P2" s="26"/>
      <c r="Q2" s="26"/>
      <c r="R2" s="26"/>
      <c r="S2" s="26"/>
      <c r="T2" s="27"/>
      <c r="U2" s="28" t="s">
        <v>105</v>
      </c>
      <c r="V2" s="26"/>
      <c r="W2" s="26"/>
      <c r="X2" s="26"/>
      <c r="Y2" s="26"/>
      <c r="Z2" s="26"/>
      <c r="AA2" s="27"/>
      <c r="AB2" s="29" t="s">
        <v>106</v>
      </c>
      <c r="AC2" s="20"/>
      <c r="AD2" s="20"/>
      <c r="AE2" s="20"/>
      <c r="AF2" s="20"/>
      <c r="AG2" s="17"/>
      <c r="AH2" s="30" t="s">
        <v>107</v>
      </c>
      <c r="AI2" s="30" t="s">
        <v>108</v>
      </c>
      <c r="AJ2" s="30" t="s">
        <v>109</v>
      </c>
      <c r="AK2" s="31" t="s">
        <v>110</v>
      </c>
      <c r="AL2" s="31" t="s">
        <v>111</v>
      </c>
      <c r="AM2" s="32" t="s">
        <v>112</v>
      </c>
      <c r="AN2" s="32" t="s">
        <v>113</v>
      </c>
      <c r="AO2" s="33" t="s">
        <v>114</v>
      </c>
    </row>
    <row r="3" ht="28.5" customHeight="1">
      <c r="A3" s="34" t="s">
        <v>115</v>
      </c>
      <c r="B3" s="35" t="s">
        <v>116</v>
      </c>
      <c r="C3" s="36"/>
      <c r="D3" s="37"/>
      <c r="E3" s="38"/>
      <c r="F3" s="39"/>
      <c r="G3" s="40" t="str">
        <f>"(y compris les affaires du secteur " &amp; $L$1 &amp;" )"</f>
        <v>(y compris les affaires du secteur Public seulment )</v>
      </c>
      <c r="H3" s="41"/>
      <c r="I3" s="36"/>
      <c r="J3" s="38"/>
      <c r="K3" s="42" t="str">
        <f>"(y compris les affaires du secteur " &amp; $L$1 &amp;" )"</f>
        <v>(y compris les affaires du secteur Public seulment )</v>
      </c>
      <c r="L3" s="43"/>
      <c r="M3" s="43"/>
      <c r="N3" s="43"/>
      <c r="O3" s="43"/>
      <c r="P3" s="43"/>
      <c r="Q3" s="43"/>
      <c r="R3" s="43"/>
      <c r="S3" s="43"/>
      <c r="T3" s="44"/>
      <c r="U3" s="45" t="str">
        <f>"(y compris les affaires du secteur " &amp; $L$1 &amp;" )"</f>
        <v>(y compris les affaires du secteur Public seulment )</v>
      </c>
      <c r="V3" s="43"/>
      <c r="W3" s="43"/>
      <c r="X3" s="43"/>
      <c r="Y3" s="43"/>
      <c r="Z3" s="43"/>
      <c r="AA3" s="44"/>
      <c r="AB3" s="36"/>
      <c r="AC3" s="37"/>
      <c r="AD3" s="37"/>
      <c r="AE3" s="37"/>
      <c r="AF3" s="37"/>
      <c r="AG3" s="38"/>
      <c r="AH3" s="39"/>
      <c r="AI3" s="39"/>
      <c r="AJ3" s="39"/>
      <c r="AK3" s="39"/>
      <c r="AL3" s="39"/>
      <c r="AM3" s="39"/>
      <c r="AN3" s="39"/>
      <c r="AO3" s="39"/>
    </row>
    <row r="4" ht="78.75" customHeight="1">
      <c r="A4" s="18" t="s">
        <v>117</v>
      </c>
      <c r="B4" s="46" t="s">
        <v>118</v>
      </c>
      <c r="C4" s="47" t="s">
        <v>119</v>
      </c>
      <c r="D4" s="47" t="s">
        <v>120</v>
      </c>
      <c r="E4" s="47" t="s">
        <v>121</v>
      </c>
      <c r="F4" s="48"/>
      <c r="G4" s="49" t="s">
        <v>122</v>
      </c>
      <c r="H4" s="49" t="s">
        <v>123</v>
      </c>
      <c r="I4" s="50" t="s">
        <v>122</v>
      </c>
      <c r="J4" s="50" t="s">
        <v>123</v>
      </c>
      <c r="K4" s="51" t="s">
        <v>124</v>
      </c>
      <c r="L4" s="51" t="s">
        <v>125</v>
      </c>
      <c r="M4" s="52" t="s">
        <v>126</v>
      </c>
      <c r="N4" s="52" t="s">
        <v>127</v>
      </c>
      <c r="O4" s="53" t="s">
        <v>128</v>
      </c>
      <c r="P4" s="52" t="s">
        <v>129</v>
      </c>
      <c r="Q4" s="52" t="s">
        <v>130</v>
      </c>
      <c r="R4" s="54" t="s">
        <v>131</v>
      </c>
      <c r="S4" s="51" t="s">
        <v>132</v>
      </c>
      <c r="T4" s="51" t="s">
        <v>133</v>
      </c>
      <c r="U4" s="55" t="s">
        <v>124</v>
      </c>
      <c r="V4" s="55" t="s">
        <v>125</v>
      </c>
      <c r="W4" s="56" t="s">
        <v>134</v>
      </c>
      <c r="X4" s="56" t="s">
        <v>127</v>
      </c>
      <c r="Y4" s="57" t="s">
        <v>135</v>
      </c>
      <c r="Z4" s="58" t="s">
        <v>136</v>
      </c>
      <c r="AA4" s="58" t="s">
        <v>133</v>
      </c>
      <c r="AB4" s="59" t="s">
        <v>134</v>
      </c>
      <c r="AC4" s="59" t="s">
        <v>127</v>
      </c>
      <c r="AD4" s="59" t="s">
        <v>128</v>
      </c>
      <c r="AE4" s="59" t="s">
        <v>129</v>
      </c>
      <c r="AF4" s="59" t="s">
        <v>130</v>
      </c>
      <c r="AG4" s="60" t="s">
        <v>131</v>
      </c>
      <c r="AH4" s="48"/>
      <c r="AI4" s="48"/>
      <c r="AJ4" s="48"/>
      <c r="AK4" s="48"/>
      <c r="AL4" s="48"/>
      <c r="AM4" s="48"/>
      <c r="AN4" s="48"/>
      <c r="AO4" s="48"/>
    </row>
    <row r="5" ht="12.75" customHeight="1">
      <c r="A5" s="61" t="s">
        <v>32</v>
      </c>
      <c r="B5" s="62" t="s">
        <v>33</v>
      </c>
      <c r="C5" s="63"/>
      <c r="D5" s="63"/>
      <c r="E5" s="63"/>
      <c r="F5" s="62">
        <v>326021.0</v>
      </c>
      <c r="G5" s="64">
        <v>68020.0</v>
      </c>
      <c r="H5" s="65">
        <v>6241.0</v>
      </c>
      <c r="I5" s="64">
        <v>275.0</v>
      </c>
      <c r="J5" s="66">
        <v>27.0</v>
      </c>
      <c r="K5" s="62">
        <v>6680.0</v>
      </c>
      <c r="L5" s="62">
        <v>1990.0</v>
      </c>
      <c r="M5" s="64"/>
      <c r="N5" s="64">
        <v>0.0</v>
      </c>
      <c r="O5" s="64">
        <v>0.0</v>
      </c>
      <c r="P5" s="64">
        <v>0.0</v>
      </c>
      <c r="Q5" s="64">
        <v>0.0</v>
      </c>
      <c r="R5" s="64">
        <v>0.0</v>
      </c>
      <c r="S5" s="64">
        <v>0.0</v>
      </c>
      <c r="T5" s="64">
        <v>0.0</v>
      </c>
      <c r="U5" s="62">
        <v>8935.0</v>
      </c>
      <c r="V5" s="62">
        <v>2754.0</v>
      </c>
      <c r="W5" s="64"/>
      <c r="X5" s="64">
        <v>0.0</v>
      </c>
      <c r="Y5" s="64">
        <v>0.0</v>
      </c>
      <c r="Z5" s="64">
        <v>0.0</v>
      </c>
      <c r="AA5" s="64">
        <v>0.0</v>
      </c>
      <c r="AB5" s="67">
        <v>0.0</v>
      </c>
      <c r="AC5" s="67">
        <v>0.0</v>
      </c>
      <c r="AD5" s="67">
        <v>0.0</v>
      </c>
      <c r="AE5" s="67">
        <v>0.0</v>
      </c>
      <c r="AF5" s="67">
        <v>0.0</v>
      </c>
      <c r="AG5" s="67">
        <v>0.0</v>
      </c>
      <c r="AH5" s="67">
        <v>0.0</v>
      </c>
      <c r="AI5" s="67"/>
      <c r="AJ5" s="67" t="s">
        <v>34</v>
      </c>
      <c r="AK5" s="67" t="s">
        <v>35</v>
      </c>
      <c r="AL5" s="67"/>
      <c r="AM5" s="67"/>
      <c r="AN5" s="67"/>
      <c r="AO5" s="68" t="s">
        <v>137</v>
      </c>
    </row>
    <row r="6" ht="12.75" customHeight="1">
      <c r="A6" s="61" t="s">
        <v>32</v>
      </c>
      <c r="B6" s="62" t="s">
        <v>36</v>
      </c>
      <c r="C6" s="69"/>
      <c r="D6" s="69"/>
      <c r="E6" s="69"/>
      <c r="F6" s="62">
        <v>344845.0</v>
      </c>
      <c r="G6" s="70">
        <v>90430.0</v>
      </c>
      <c r="H6" s="71">
        <v>13088.0</v>
      </c>
      <c r="I6" s="70">
        <v>232.0</v>
      </c>
      <c r="J6" s="66">
        <v>8.0</v>
      </c>
      <c r="K6" s="62">
        <v>6396.0</v>
      </c>
      <c r="L6" s="62">
        <v>3604.0</v>
      </c>
      <c r="M6" s="70"/>
      <c r="N6" s="64">
        <v>0.0</v>
      </c>
      <c r="O6" s="64">
        <v>0.0</v>
      </c>
      <c r="P6" s="64">
        <v>0.0</v>
      </c>
      <c r="Q6" s="64">
        <v>0.0</v>
      </c>
      <c r="R6" s="64">
        <v>0.0</v>
      </c>
      <c r="S6" s="64">
        <v>0.0</v>
      </c>
      <c r="T6" s="64">
        <v>0.0</v>
      </c>
      <c r="U6" s="62">
        <v>3496.0</v>
      </c>
      <c r="V6" s="62">
        <v>1317.0</v>
      </c>
      <c r="W6" s="70"/>
      <c r="X6" s="64">
        <v>0.0</v>
      </c>
      <c r="Y6" s="64">
        <v>0.0</v>
      </c>
      <c r="Z6" s="64">
        <v>0.0</v>
      </c>
      <c r="AA6" s="64">
        <v>0.0</v>
      </c>
      <c r="AB6" s="67">
        <v>0.0</v>
      </c>
      <c r="AC6" s="67">
        <v>0.0</v>
      </c>
      <c r="AD6" s="67">
        <v>0.0</v>
      </c>
      <c r="AE6" s="67">
        <v>0.0</v>
      </c>
      <c r="AF6" s="67">
        <v>0.0</v>
      </c>
      <c r="AG6" s="67">
        <v>0.0</v>
      </c>
      <c r="AH6" s="67">
        <v>0.0</v>
      </c>
      <c r="AI6" s="72"/>
      <c r="AJ6" s="67" t="s">
        <v>34</v>
      </c>
      <c r="AK6" s="70" t="s">
        <v>37</v>
      </c>
      <c r="AL6" s="72"/>
      <c r="AM6" s="70"/>
      <c r="AN6" s="72"/>
      <c r="AO6" s="68" t="s">
        <v>137</v>
      </c>
    </row>
    <row r="7" ht="12.75" customHeight="1">
      <c r="A7" s="61" t="s">
        <v>32</v>
      </c>
      <c r="B7" s="62" t="s">
        <v>38</v>
      </c>
      <c r="C7" s="61"/>
      <c r="D7" s="61"/>
      <c r="E7" s="61"/>
      <c r="F7" s="73">
        <v>260136.13254205688</v>
      </c>
      <c r="G7" s="74">
        <v>50413.0</v>
      </c>
      <c r="H7" s="75">
        <v>5402.0</v>
      </c>
      <c r="I7" s="74">
        <v>0.0</v>
      </c>
      <c r="J7" s="66">
        <v>0.0</v>
      </c>
      <c r="K7" s="62">
        <v>8963.0</v>
      </c>
      <c r="L7" s="62">
        <v>2082.0</v>
      </c>
      <c r="M7" s="74"/>
      <c r="N7" s="64">
        <v>0.0</v>
      </c>
      <c r="O7" s="64">
        <v>0.0</v>
      </c>
      <c r="P7" s="64">
        <v>0.0</v>
      </c>
      <c r="Q7" s="64">
        <v>0.0</v>
      </c>
      <c r="R7" s="64">
        <v>0.0</v>
      </c>
      <c r="S7" s="64">
        <v>0.0</v>
      </c>
      <c r="T7" s="64">
        <v>0.0</v>
      </c>
      <c r="U7" s="62">
        <v>2362.0</v>
      </c>
      <c r="V7" s="62">
        <v>544.0</v>
      </c>
      <c r="W7" s="74"/>
      <c r="X7" s="64">
        <v>0.0</v>
      </c>
      <c r="Y7" s="64">
        <v>0.0</v>
      </c>
      <c r="Z7" s="64">
        <v>0.0</v>
      </c>
      <c r="AA7" s="64">
        <v>0.0</v>
      </c>
      <c r="AB7" s="67">
        <v>0.0</v>
      </c>
      <c r="AC7" s="67">
        <v>0.0</v>
      </c>
      <c r="AD7" s="67">
        <v>0.0</v>
      </c>
      <c r="AE7" s="67">
        <v>0.0</v>
      </c>
      <c r="AF7" s="67">
        <v>0.0</v>
      </c>
      <c r="AG7" s="67">
        <v>0.0</v>
      </c>
      <c r="AH7" s="67">
        <v>0.0</v>
      </c>
      <c r="AI7" s="76"/>
      <c r="AJ7" s="67" t="s">
        <v>34</v>
      </c>
      <c r="AK7" s="70" t="s">
        <v>37</v>
      </c>
      <c r="AL7" s="76"/>
      <c r="AM7" s="76"/>
      <c r="AN7" s="76"/>
      <c r="AO7" s="68" t="s">
        <v>137</v>
      </c>
    </row>
    <row r="8" ht="12.75" customHeight="1">
      <c r="A8" s="61" t="s">
        <v>32</v>
      </c>
      <c r="B8" s="62" t="s">
        <v>39</v>
      </c>
      <c r="C8" s="69"/>
      <c r="D8" s="69"/>
      <c r="E8" s="69"/>
      <c r="F8" s="73">
        <v>98974.00367493456</v>
      </c>
      <c r="G8" s="70">
        <v>12439.0</v>
      </c>
      <c r="H8" s="71">
        <v>2769.0</v>
      </c>
      <c r="I8" s="70">
        <v>0.0</v>
      </c>
      <c r="J8" s="66">
        <v>0.0</v>
      </c>
      <c r="K8" s="62">
        <v>1244.0</v>
      </c>
      <c r="L8" s="62">
        <v>655.0</v>
      </c>
      <c r="M8" s="70"/>
      <c r="N8" s="64">
        <v>0.0</v>
      </c>
      <c r="O8" s="64">
        <v>0.0</v>
      </c>
      <c r="P8" s="64">
        <v>0.0</v>
      </c>
      <c r="Q8" s="64">
        <v>0.0</v>
      </c>
      <c r="R8" s="64">
        <v>0.0</v>
      </c>
      <c r="S8" s="64">
        <v>0.0</v>
      </c>
      <c r="T8" s="64">
        <v>0.0</v>
      </c>
      <c r="U8" s="62">
        <v>2421.0</v>
      </c>
      <c r="V8" s="62">
        <v>1577.0</v>
      </c>
      <c r="W8" s="70"/>
      <c r="X8" s="64">
        <v>0.0</v>
      </c>
      <c r="Y8" s="64">
        <v>0.0</v>
      </c>
      <c r="Z8" s="64">
        <v>0.0</v>
      </c>
      <c r="AA8" s="64">
        <v>0.0</v>
      </c>
      <c r="AB8" s="67">
        <v>0.0</v>
      </c>
      <c r="AC8" s="67">
        <v>0.0</v>
      </c>
      <c r="AD8" s="67">
        <v>0.0</v>
      </c>
      <c r="AE8" s="67">
        <v>0.0</v>
      </c>
      <c r="AF8" s="67">
        <v>0.0</v>
      </c>
      <c r="AG8" s="67">
        <v>0.0</v>
      </c>
      <c r="AH8" s="67">
        <v>0.0</v>
      </c>
      <c r="AI8" s="72"/>
      <c r="AJ8" s="67" t="s">
        <v>34</v>
      </c>
      <c r="AK8" s="70" t="s">
        <v>37</v>
      </c>
      <c r="AL8" s="72"/>
      <c r="AM8" s="70"/>
      <c r="AN8" s="72"/>
      <c r="AO8" s="68" t="s">
        <v>137</v>
      </c>
    </row>
    <row r="9" ht="12.75" customHeight="1">
      <c r="A9" s="61" t="s">
        <v>40</v>
      </c>
      <c r="B9" s="62" t="s">
        <v>41</v>
      </c>
      <c r="C9" s="61"/>
      <c r="D9" s="61"/>
      <c r="E9" s="61"/>
      <c r="F9" s="73">
        <v>108941.46985730834</v>
      </c>
      <c r="G9" s="74">
        <v>26545.0</v>
      </c>
      <c r="H9" s="75">
        <v>4947.0</v>
      </c>
      <c r="I9" s="74">
        <v>27.0</v>
      </c>
      <c r="J9" s="66">
        <v>4.0</v>
      </c>
      <c r="K9" s="62">
        <v>6442.0</v>
      </c>
      <c r="L9" s="62">
        <v>1377.0</v>
      </c>
      <c r="M9" s="74"/>
      <c r="N9" s="64">
        <v>0.0</v>
      </c>
      <c r="O9" s="64">
        <v>0.0</v>
      </c>
      <c r="P9" s="64">
        <v>0.0</v>
      </c>
      <c r="Q9" s="64">
        <v>0.0</v>
      </c>
      <c r="R9" s="64">
        <v>0.0</v>
      </c>
      <c r="S9" s="64">
        <v>0.0</v>
      </c>
      <c r="T9" s="64">
        <v>0.0</v>
      </c>
      <c r="U9" s="62">
        <v>787.0</v>
      </c>
      <c r="V9" s="62">
        <v>516.0</v>
      </c>
      <c r="W9" s="74"/>
      <c r="X9" s="64">
        <v>0.0</v>
      </c>
      <c r="Y9" s="64">
        <v>0.0</v>
      </c>
      <c r="Z9" s="64">
        <v>0.0</v>
      </c>
      <c r="AA9" s="64">
        <v>0.0</v>
      </c>
      <c r="AB9" s="67">
        <v>0.0</v>
      </c>
      <c r="AC9" s="67">
        <v>0.0</v>
      </c>
      <c r="AD9" s="67">
        <v>0.0</v>
      </c>
      <c r="AE9" s="67">
        <v>0.0</v>
      </c>
      <c r="AF9" s="67">
        <v>0.0</v>
      </c>
      <c r="AG9" s="67">
        <v>0.0</v>
      </c>
      <c r="AH9" s="67">
        <v>0.0</v>
      </c>
      <c r="AI9" s="76"/>
      <c r="AJ9" s="67" t="s">
        <v>34</v>
      </c>
      <c r="AK9" s="76" t="s">
        <v>35</v>
      </c>
      <c r="AL9" s="76"/>
      <c r="AM9" s="76"/>
      <c r="AN9" s="76"/>
      <c r="AO9" s="68" t="s">
        <v>137</v>
      </c>
    </row>
    <row r="10" ht="12.75" customHeight="1">
      <c r="A10" s="61" t="s">
        <v>40</v>
      </c>
      <c r="B10" s="62" t="s">
        <v>42</v>
      </c>
      <c r="C10" s="69"/>
      <c r="D10" s="69"/>
      <c r="E10" s="69"/>
      <c r="F10" s="73">
        <v>21192.49293872058</v>
      </c>
      <c r="G10" s="70">
        <v>1756.0</v>
      </c>
      <c r="H10" s="71">
        <v>720.0</v>
      </c>
      <c r="I10" s="70">
        <v>20.0</v>
      </c>
      <c r="J10" s="66">
        <v>0.0</v>
      </c>
      <c r="K10" s="62">
        <v>0.0</v>
      </c>
      <c r="L10" s="62">
        <v>0.0</v>
      </c>
      <c r="M10" s="70"/>
      <c r="N10" s="64">
        <v>0.0</v>
      </c>
      <c r="O10" s="64">
        <v>0.0</v>
      </c>
      <c r="P10" s="64">
        <v>0.0</v>
      </c>
      <c r="Q10" s="64">
        <v>0.0</v>
      </c>
      <c r="R10" s="64">
        <v>0.0</v>
      </c>
      <c r="S10" s="64">
        <v>0.0</v>
      </c>
      <c r="T10" s="64">
        <v>0.0</v>
      </c>
      <c r="U10" s="62">
        <v>364.0</v>
      </c>
      <c r="V10" s="62">
        <v>320.0</v>
      </c>
      <c r="W10" s="70"/>
      <c r="X10" s="64">
        <v>0.0</v>
      </c>
      <c r="Y10" s="64">
        <v>0.0</v>
      </c>
      <c r="Z10" s="64">
        <v>0.0</v>
      </c>
      <c r="AA10" s="64">
        <v>0.0</v>
      </c>
      <c r="AB10" s="67">
        <v>0.0</v>
      </c>
      <c r="AC10" s="67">
        <v>0.0</v>
      </c>
      <c r="AD10" s="67">
        <v>0.0</v>
      </c>
      <c r="AE10" s="67">
        <v>0.0</v>
      </c>
      <c r="AF10" s="67">
        <v>0.0</v>
      </c>
      <c r="AG10" s="67">
        <v>0.0</v>
      </c>
      <c r="AH10" s="67">
        <v>0.0</v>
      </c>
      <c r="AI10" s="72"/>
      <c r="AJ10" s="72" t="s">
        <v>43</v>
      </c>
      <c r="AK10" s="70" t="s">
        <v>37</v>
      </c>
      <c r="AL10" s="72"/>
      <c r="AM10" s="70"/>
      <c r="AN10" s="72"/>
      <c r="AO10" s="68" t="s">
        <v>137</v>
      </c>
    </row>
    <row r="11" ht="12.75" customHeight="1">
      <c r="A11" s="61" t="s">
        <v>40</v>
      </c>
      <c r="B11" s="62" t="s">
        <v>44</v>
      </c>
      <c r="C11" s="61"/>
      <c r="D11" s="61"/>
      <c r="E11" s="61"/>
      <c r="F11" s="73">
        <v>5558.151970076576</v>
      </c>
      <c r="G11" s="74">
        <v>651.0</v>
      </c>
      <c r="H11" s="75">
        <v>257.0</v>
      </c>
      <c r="I11" s="74">
        <v>4.0</v>
      </c>
      <c r="J11" s="66">
        <v>1.0</v>
      </c>
      <c r="K11" s="62">
        <v>0.0</v>
      </c>
      <c r="L11" s="62">
        <v>0.0</v>
      </c>
      <c r="M11" s="74"/>
      <c r="N11" s="64">
        <v>0.0</v>
      </c>
      <c r="O11" s="64">
        <v>0.0</v>
      </c>
      <c r="P11" s="64">
        <v>0.0</v>
      </c>
      <c r="Q11" s="64">
        <v>0.0</v>
      </c>
      <c r="R11" s="64">
        <v>0.0</v>
      </c>
      <c r="S11" s="64">
        <v>0.0</v>
      </c>
      <c r="T11" s="64">
        <v>0.0</v>
      </c>
      <c r="U11" s="62">
        <v>0.0</v>
      </c>
      <c r="V11" s="62">
        <v>0.0</v>
      </c>
      <c r="W11" s="74"/>
      <c r="X11" s="64">
        <v>0.0</v>
      </c>
      <c r="Y11" s="64">
        <v>0.0</v>
      </c>
      <c r="Z11" s="64">
        <v>0.0</v>
      </c>
      <c r="AA11" s="64">
        <v>0.0</v>
      </c>
      <c r="AB11" s="67">
        <v>0.0</v>
      </c>
      <c r="AC11" s="67">
        <v>0.0</v>
      </c>
      <c r="AD11" s="67">
        <v>0.0</v>
      </c>
      <c r="AE11" s="67">
        <v>0.0</v>
      </c>
      <c r="AF11" s="67">
        <v>0.0</v>
      </c>
      <c r="AG11" s="67">
        <v>0.0</v>
      </c>
      <c r="AH11" s="67">
        <v>0.0</v>
      </c>
      <c r="AI11" s="76"/>
      <c r="AJ11" s="76" t="s">
        <v>45</v>
      </c>
      <c r="AK11" s="70" t="s">
        <v>37</v>
      </c>
      <c r="AL11" s="76"/>
      <c r="AM11" s="76"/>
      <c r="AN11" s="76"/>
      <c r="AO11" s="68" t="s">
        <v>137</v>
      </c>
    </row>
    <row r="12" ht="12.75" customHeight="1">
      <c r="A12" s="77" t="s">
        <v>46</v>
      </c>
      <c r="B12" s="62" t="s">
        <v>47</v>
      </c>
      <c r="C12" s="69"/>
      <c r="D12" s="69"/>
      <c r="E12" s="69"/>
      <c r="F12" s="73">
        <v>7495.602399643086</v>
      </c>
      <c r="G12" s="70"/>
      <c r="H12" s="71">
        <v>0.0</v>
      </c>
      <c r="I12" s="70"/>
      <c r="J12" s="66"/>
      <c r="K12" s="62"/>
      <c r="L12" s="62"/>
      <c r="M12" s="70"/>
      <c r="N12" s="70"/>
      <c r="O12" s="70"/>
      <c r="P12" s="70"/>
      <c r="Q12" s="70"/>
      <c r="R12" s="70"/>
      <c r="S12" s="70"/>
      <c r="T12" s="70"/>
      <c r="U12" s="62"/>
      <c r="V12" s="62"/>
      <c r="W12" s="70"/>
      <c r="X12" s="64">
        <v>0.0</v>
      </c>
      <c r="Y12" s="64">
        <v>0.0</v>
      </c>
      <c r="Z12" s="64">
        <v>0.0</v>
      </c>
      <c r="AA12" s="64">
        <v>0.0</v>
      </c>
      <c r="AB12" s="67">
        <v>0.0</v>
      </c>
      <c r="AC12" s="67">
        <v>0.0</v>
      </c>
      <c r="AD12" s="67">
        <v>0.0</v>
      </c>
      <c r="AE12" s="67">
        <v>0.0</v>
      </c>
      <c r="AF12" s="67">
        <v>0.0</v>
      </c>
      <c r="AG12" s="67">
        <v>0.0</v>
      </c>
      <c r="AH12" s="67">
        <v>0.0</v>
      </c>
      <c r="AI12" s="72"/>
      <c r="AJ12" s="76" t="s">
        <v>45</v>
      </c>
      <c r="AK12" s="70"/>
      <c r="AL12" s="72"/>
      <c r="AM12" s="70"/>
      <c r="AN12" s="72"/>
      <c r="AO12" s="68" t="s">
        <v>137</v>
      </c>
    </row>
    <row r="13" ht="12.75" customHeight="1">
      <c r="A13" s="77" t="s">
        <v>46</v>
      </c>
      <c r="B13" s="62" t="s">
        <v>48</v>
      </c>
      <c r="C13" s="61"/>
      <c r="D13" s="61"/>
      <c r="E13" s="61"/>
      <c r="F13" s="73">
        <v>15068.89285317779</v>
      </c>
      <c r="G13" s="74">
        <v>6731.0</v>
      </c>
      <c r="H13" s="75">
        <v>2291.0</v>
      </c>
      <c r="I13" s="74">
        <v>1.0</v>
      </c>
      <c r="J13" s="66">
        <v>1.0</v>
      </c>
      <c r="K13" s="62">
        <v>0.0</v>
      </c>
      <c r="L13" s="62">
        <v>0.0</v>
      </c>
      <c r="M13" s="74"/>
      <c r="N13" s="74">
        <v>0.0</v>
      </c>
      <c r="O13" s="74">
        <v>0.0</v>
      </c>
      <c r="P13" s="74">
        <v>0.0</v>
      </c>
      <c r="Q13" s="74">
        <v>0.0</v>
      </c>
      <c r="R13" s="74">
        <v>0.0</v>
      </c>
      <c r="S13" s="74">
        <v>0.0</v>
      </c>
      <c r="T13" s="74">
        <v>0.0</v>
      </c>
      <c r="U13" s="62">
        <v>579.0</v>
      </c>
      <c r="V13" s="62">
        <v>293.0</v>
      </c>
      <c r="W13" s="74"/>
      <c r="X13" s="64">
        <v>0.0</v>
      </c>
      <c r="Y13" s="64">
        <v>0.0</v>
      </c>
      <c r="Z13" s="64">
        <v>0.0</v>
      </c>
      <c r="AA13" s="64">
        <v>0.0</v>
      </c>
      <c r="AB13" s="67">
        <v>0.0</v>
      </c>
      <c r="AC13" s="67">
        <v>0.0</v>
      </c>
      <c r="AD13" s="67">
        <v>0.0</v>
      </c>
      <c r="AE13" s="67">
        <v>0.0</v>
      </c>
      <c r="AF13" s="67">
        <v>0.0</v>
      </c>
      <c r="AG13" s="67">
        <v>0.0</v>
      </c>
      <c r="AH13" s="67">
        <v>0.0</v>
      </c>
      <c r="AI13" s="76"/>
      <c r="AJ13" s="76" t="s">
        <v>43</v>
      </c>
      <c r="AK13" s="76" t="s">
        <v>37</v>
      </c>
      <c r="AL13" s="76"/>
      <c r="AM13" s="76"/>
      <c r="AN13" s="76"/>
      <c r="AO13" s="68" t="s">
        <v>137</v>
      </c>
    </row>
    <row r="14" ht="12.75" customHeight="1">
      <c r="A14" s="77" t="s">
        <v>46</v>
      </c>
      <c r="B14" s="62" t="s">
        <v>49</v>
      </c>
      <c r="C14" s="69"/>
      <c r="D14" s="69"/>
      <c r="E14" s="69"/>
      <c r="F14" s="73">
        <v>6739.438675097988</v>
      </c>
      <c r="G14" s="70">
        <v>321.0</v>
      </c>
      <c r="H14" s="71">
        <v>113.0</v>
      </c>
      <c r="I14" s="70">
        <v>0.0</v>
      </c>
      <c r="J14" s="66">
        <v>0.0</v>
      </c>
      <c r="K14" s="62">
        <v>0.0</v>
      </c>
      <c r="L14" s="62">
        <v>0.0</v>
      </c>
      <c r="M14" s="70"/>
      <c r="N14" s="74">
        <v>0.0</v>
      </c>
      <c r="O14" s="74">
        <v>0.0</v>
      </c>
      <c r="P14" s="74">
        <v>0.0</v>
      </c>
      <c r="Q14" s="74">
        <v>0.0</v>
      </c>
      <c r="R14" s="74">
        <v>0.0</v>
      </c>
      <c r="S14" s="74">
        <v>0.0</v>
      </c>
      <c r="T14" s="74">
        <v>0.0</v>
      </c>
      <c r="U14" s="62">
        <v>30.0</v>
      </c>
      <c r="V14" s="62">
        <v>28.0</v>
      </c>
      <c r="W14" s="70"/>
      <c r="X14" s="64">
        <v>0.0</v>
      </c>
      <c r="Y14" s="64">
        <v>0.0</v>
      </c>
      <c r="Z14" s="64">
        <v>0.0</v>
      </c>
      <c r="AA14" s="64">
        <v>0.0</v>
      </c>
      <c r="AB14" s="67">
        <v>0.0</v>
      </c>
      <c r="AC14" s="67">
        <v>0.0</v>
      </c>
      <c r="AD14" s="67">
        <v>0.0</v>
      </c>
      <c r="AE14" s="67">
        <v>0.0</v>
      </c>
      <c r="AF14" s="67">
        <v>0.0</v>
      </c>
      <c r="AG14" s="67">
        <v>0.0</v>
      </c>
      <c r="AH14" s="67">
        <v>0.0</v>
      </c>
      <c r="AI14" s="72"/>
      <c r="AJ14" s="72" t="s">
        <v>45</v>
      </c>
      <c r="AK14" s="70" t="s">
        <v>35</v>
      </c>
      <c r="AL14" s="72"/>
      <c r="AM14" s="70"/>
      <c r="AN14" s="72"/>
      <c r="AO14" s="68" t="s">
        <v>137</v>
      </c>
    </row>
    <row r="15" ht="12.75" customHeight="1">
      <c r="A15" s="77" t="s">
        <v>46</v>
      </c>
      <c r="B15" s="62" t="s">
        <v>50</v>
      </c>
      <c r="C15" s="61"/>
      <c r="D15" s="61"/>
      <c r="E15" s="61"/>
      <c r="F15" s="73">
        <v>7382.954721500238</v>
      </c>
      <c r="G15" s="74"/>
      <c r="H15" s="75">
        <v>0.0</v>
      </c>
      <c r="I15" s="74"/>
      <c r="J15" s="66"/>
      <c r="K15" s="62"/>
      <c r="L15" s="62"/>
      <c r="M15" s="74"/>
      <c r="N15" s="74"/>
      <c r="O15" s="74"/>
      <c r="P15" s="74"/>
      <c r="Q15" s="74"/>
      <c r="R15" s="74"/>
      <c r="S15" s="74"/>
      <c r="T15" s="74"/>
      <c r="U15" s="62"/>
      <c r="V15" s="62"/>
      <c r="W15" s="74"/>
      <c r="X15" s="64">
        <v>0.0</v>
      </c>
      <c r="Y15" s="64">
        <v>0.0</v>
      </c>
      <c r="Z15" s="64">
        <v>0.0</v>
      </c>
      <c r="AA15" s="64">
        <v>0.0</v>
      </c>
      <c r="AB15" s="67">
        <v>0.0</v>
      </c>
      <c r="AC15" s="67">
        <v>0.0</v>
      </c>
      <c r="AD15" s="67">
        <v>0.0</v>
      </c>
      <c r="AE15" s="67">
        <v>0.0</v>
      </c>
      <c r="AF15" s="67">
        <v>0.0</v>
      </c>
      <c r="AG15" s="67">
        <v>0.0</v>
      </c>
      <c r="AH15" s="67">
        <v>0.0</v>
      </c>
      <c r="AI15" s="76"/>
      <c r="AJ15" s="76" t="s">
        <v>45</v>
      </c>
      <c r="AK15" s="76"/>
      <c r="AL15" s="76"/>
      <c r="AM15" s="76"/>
      <c r="AN15" s="76"/>
      <c r="AO15" s="68" t="s">
        <v>137</v>
      </c>
    </row>
    <row r="16" ht="12.75" customHeight="1">
      <c r="A16" s="77" t="s">
        <v>46</v>
      </c>
      <c r="B16" s="62" t="s">
        <v>51</v>
      </c>
      <c r="C16" s="69"/>
      <c r="D16" s="69"/>
      <c r="E16" s="69"/>
      <c r="F16" s="73">
        <v>6204.685904144008</v>
      </c>
      <c r="G16" s="70">
        <v>260.0</v>
      </c>
      <c r="H16" s="71">
        <v>71.0</v>
      </c>
      <c r="I16" s="70">
        <v>0.0</v>
      </c>
      <c r="J16" s="66">
        <v>0.0</v>
      </c>
      <c r="K16" s="62">
        <v>0.0</v>
      </c>
      <c r="L16" s="62">
        <v>0.0</v>
      </c>
      <c r="M16" s="70"/>
      <c r="N16" s="70">
        <v>0.0</v>
      </c>
      <c r="O16" s="70">
        <v>0.0</v>
      </c>
      <c r="P16" s="70">
        <v>0.0</v>
      </c>
      <c r="Q16" s="70">
        <v>0.0</v>
      </c>
      <c r="R16" s="70">
        <v>0.0</v>
      </c>
      <c r="S16" s="70">
        <v>0.0</v>
      </c>
      <c r="T16" s="70">
        <v>0.0</v>
      </c>
      <c r="U16" s="62">
        <v>0.0</v>
      </c>
      <c r="V16" s="62">
        <v>0.0</v>
      </c>
      <c r="W16" s="70"/>
      <c r="X16" s="64">
        <v>0.0</v>
      </c>
      <c r="Y16" s="64">
        <v>0.0</v>
      </c>
      <c r="Z16" s="64">
        <v>0.0</v>
      </c>
      <c r="AA16" s="64">
        <v>0.0</v>
      </c>
      <c r="AB16" s="67">
        <v>0.0</v>
      </c>
      <c r="AC16" s="67">
        <v>0.0</v>
      </c>
      <c r="AD16" s="67">
        <v>0.0</v>
      </c>
      <c r="AE16" s="67">
        <v>0.0</v>
      </c>
      <c r="AF16" s="67">
        <v>0.0</v>
      </c>
      <c r="AG16" s="67">
        <v>0.0</v>
      </c>
      <c r="AH16" s="67">
        <v>0.0</v>
      </c>
      <c r="AI16" s="72"/>
      <c r="AJ16" s="72" t="s">
        <v>45</v>
      </c>
      <c r="AK16" s="70" t="s">
        <v>35</v>
      </c>
      <c r="AL16" s="72"/>
      <c r="AM16" s="70"/>
      <c r="AN16" s="72"/>
      <c r="AO16" s="68" t="s">
        <v>137</v>
      </c>
    </row>
    <row r="17" ht="12.75" customHeight="1">
      <c r="A17" s="77" t="s">
        <v>46</v>
      </c>
      <c r="B17" s="62" t="s">
        <v>52</v>
      </c>
      <c r="C17" s="61"/>
      <c r="D17" s="61"/>
      <c r="E17" s="61"/>
      <c r="F17" s="73">
        <v>186552.3238099458</v>
      </c>
      <c r="G17" s="74">
        <v>3015.0</v>
      </c>
      <c r="H17" s="75">
        <v>548.0</v>
      </c>
      <c r="I17" s="74">
        <v>0.0</v>
      </c>
      <c r="J17" s="66">
        <v>0.0</v>
      </c>
      <c r="K17" s="62">
        <v>631.0</v>
      </c>
      <c r="L17" s="62">
        <v>281.0</v>
      </c>
      <c r="M17" s="74"/>
      <c r="N17" s="74">
        <v>0.0</v>
      </c>
      <c r="O17" s="74">
        <v>0.0</v>
      </c>
      <c r="P17" s="74">
        <v>0.0</v>
      </c>
      <c r="Q17" s="74">
        <v>0.0</v>
      </c>
      <c r="R17" s="74">
        <v>0.0</v>
      </c>
      <c r="S17" s="74">
        <v>0.0</v>
      </c>
      <c r="T17" s="74">
        <v>0.0</v>
      </c>
      <c r="U17" s="62">
        <v>150.0</v>
      </c>
      <c r="V17" s="62">
        <v>71.0</v>
      </c>
      <c r="W17" s="74"/>
      <c r="X17" s="64">
        <v>0.0</v>
      </c>
      <c r="Y17" s="64">
        <v>0.0</v>
      </c>
      <c r="Z17" s="64">
        <v>0.0</v>
      </c>
      <c r="AA17" s="64">
        <v>0.0</v>
      </c>
      <c r="AB17" s="67">
        <v>0.0</v>
      </c>
      <c r="AC17" s="67">
        <v>0.0</v>
      </c>
      <c r="AD17" s="67">
        <v>0.0</v>
      </c>
      <c r="AE17" s="67">
        <v>0.0</v>
      </c>
      <c r="AF17" s="67">
        <v>0.0</v>
      </c>
      <c r="AG17" s="67">
        <v>0.0</v>
      </c>
      <c r="AH17" s="67">
        <v>0.0</v>
      </c>
      <c r="AI17" s="76"/>
      <c r="AJ17" s="76" t="s">
        <v>45</v>
      </c>
      <c r="AK17" s="76" t="s">
        <v>37</v>
      </c>
      <c r="AL17" s="76"/>
      <c r="AM17" s="76"/>
      <c r="AN17" s="76"/>
      <c r="AO17" s="68" t="s">
        <v>137</v>
      </c>
    </row>
    <row r="18" ht="12.75" customHeight="1">
      <c r="A18" s="77" t="s">
        <v>46</v>
      </c>
      <c r="B18" s="62" t="s">
        <v>53</v>
      </c>
      <c r="C18" s="69"/>
      <c r="D18" s="69"/>
      <c r="E18" s="69"/>
      <c r="F18" s="73">
        <v>14952.36077234036</v>
      </c>
      <c r="G18" s="70">
        <v>1457.0</v>
      </c>
      <c r="H18" s="71">
        <v>645.0</v>
      </c>
      <c r="I18" s="70">
        <v>1.0</v>
      </c>
      <c r="J18" s="66">
        <v>0.0</v>
      </c>
      <c r="K18" s="62">
        <v>0.0</v>
      </c>
      <c r="L18" s="62">
        <v>0.0</v>
      </c>
      <c r="M18" s="70"/>
      <c r="N18" s="74">
        <v>0.0</v>
      </c>
      <c r="O18" s="74">
        <v>0.0</v>
      </c>
      <c r="P18" s="74">
        <v>0.0</v>
      </c>
      <c r="Q18" s="74">
        <v>0.0</v>
      </c>
      <c r="R18" s="74">
        <v>0.0</v>
      </c>
      <c r="S18" s="74">
        <v>0.0</v>
      </c>
      <c r="T18" s="74">
        <v>0.0</v>
      </c>
      <c r="U18" s="62">
        <v>17.0</v>
      </c>
      <c r="V18" s="62">
        <v>17.0</v>
      </c>
      <c r="W18" s="70"/>
      <c r="X18" s="64">
        <v>0.0</v>
      </c>
      <c r="Y18" s="64">
        <v>0.0</v>
      </c>
      <c r="Z18" s="64">
        <v>0.0</v>
      </c>
      <c r="AA18" s="64">
        <v>0.0</v>
      </c>
      <c r="AB18" s="67">
        <v>0.0</v>
      </c>
      <c r="AC18" s="67">
        <v>0.0</v>
      </c>
      <c r="AD18" s="67">
        <v>0.0</v>
      </c>
      <c r="AE18" s="67">
        <v>0.0</v>
      </c>
      <c r="AF18" s="67">
        <v>0.0</v>
      </c>
      <c r="AG18" s="67">
        <v>0.0</v>
      </c>
      <c r="AH18" s="67">
        <v>0.0</v>
      </c>
      <c r="AI18" s="72"/>
      <c r="AJ18" s="72" t="s">
        <v>45</v>
      </c>
      <c r="AK18" s="70" t="s">
        <v>35</v>
      </c>
      <c r="AL18" s="72"/>
      <c r="AM18" s="70"/>
      <c r="AN18" s="72"/>
      <c r="AO18" s="68" t="s">
        <v>137</v>
      </c>
    </row>
    <row r="19" ht="12.75" customHeight="1">
      <c r="A19" s="77" t="s">
        <v>46</v>
      </c>
      <c r="B19" s="62" t="s">
        <v>54</v>
      </c>
      <c r="C19" s="61"/>
      <c r="D19" s="61"/>
      <c r="E19" s="61"/>
      <c r="F19" s="73">
        <v>82654.91013709035</v>
      </c>
      <c r="G19" s="74">
        <v>281.0</v>
      </c>
      <c r="H19" s="75">
        <v>292.0</v>
      </c>
      <c r="I19" s="74">
        <v>0.0</v>
      </c>
      <c r="J19" s="66">
        <v>0.0</v>
      </c>
      <c r="K19" s="62">
        <v>330.0</v>
      </c>
      <c r="L19" s="62">
        <v>211.0</v>
      </c>
      <c r="M19" s="74"/>
      <c r="N19" s="74">
        <v>0.0</v>
      </c>
      <c r="O19" s="74">
        <v>0.0</v>
      </c>
      <c r="P19" s="74">
        <v>0.0</v>
      </c>
      <c r="Q19" s="74">
        <v>0.0</v>
      </c>
      <c r="R19" s="74">
        <v>0.0</v>
      </c>
      <c r="S19" s="74">
        <v>0.0</v>
      </c>
      <c r="T19" s="74">
        <v>0.0</v>
      </c>
      <c r="U19" s="62">
        <v>0.0</v>
      </c>
      <c r="V19" s="62">
        <v>0.0</v>
      </c>
      <c r="W19" s="74"/>
      <c r="X19" s="64">
        <v>0.0</v>
      </c>
      <c r="Y19" s="64">
        <v>0.0</v>
      </c>
      <c r="Z19" s="64">
        <v>0.0</v>
      </c>
      <c r="AA19" s="64">
        <v>0.0</v>
      </c>
      <c r="AB19" s="67">
        <v>0.0</v>
      </c>
      <c r="AC19" s="67">
        <v>0.0</v>
      </c>
      <c r="AD19" s="67">
        <v>0.0</v>
      </c>
      <c r="AE19" s="67">
        <v>0.0</v>
      </c>
      <c r="AF19" s="67">
        <v>0.0</v>
      </c>
      <c r="AG19" s="67">
        <v>0.0</v>
      </c>
      <c r="AH19" s="67">
        <v>0.0</v>
      </c>
      <c r="AI19" s="76"/>
      <c r="AJ19" s="76" t="s">
        <v>45</v>
      </c>
      <c r="AK19" s="70" t="s">
        <v>35</v>
      </c>
      <c r="AL19" s="76"/>
      <c r="AM19" s="76"/>
      <c r="AN19" s="76"/>
      <c r="AO19" s="68" t="s">
        <v>137</v>
      </c>
    </row>
    <row r="20" ht="12.75" customHeight="1">
      <c r="A20" s="77" t="s">
        <v>46</v>
      </c>
      <c r="B20" s="62" t="s">
        <v>55</v>
      </c>
      <c r="C20" s="69"/>
      <c r="D20" s="69"/>
      <c r="E20" s="69"/>
      <c r="F20" s="73">
        <v>12035.174348710048</v>
      </c>
      <c r="G20" s="70">
        <v>670.0</v>
      </c>
      <c r="H20" s="71">
        <v>887.0</v>
      </c>
      <c r="I20" s="70">
        <v>0.0</v>
      </c>
      <c r="J20" s="66">
        <v>0.0</v>
      </c>
      <c r="K20" s="62">
        <v>501.0</v>
      </c>
      <c r="L20" s="62">
        <v>434.0</v>
      </c>
      <c r="M20" s="70"/>
      <c r="N20" s="74">
        <v>0.0</v>
      </c>
      <c r="O20" s="74">
        <v>0.0</v>
      </c>
      <c r="P20" s="74">
        <v>0.0</v>
      </c>
      <c r="Q20" s="74">
        <v>0.0</v>
      </c>
      <c r="R20" s="74">
        <v>0.0</v>
      </c>
      <c r="S20" s="74">
        <v>0.0</v>
      </c>
      <c r="T20" s="74">
        <v>0.0</v>
      </c>
      <c r="U20" s="62">
        <v>473.0</v>
      </c>
      <c r="V20" s="62">
        <v>416.0</v>
      </c>
      <c r="W20" s="70"/>
      <c r="X20" s="64">
        <v>0.0</v>
      </c>
      <c r="Y20" s="64">
        <v>0.0</v>
      </c>
      <c r="Z20" s="64">
        <v>0.0</v>
      </c>
      <c r="AA20" s="64">
        <v>0.0</v>
      </c>
      <c r="AB20" s="67">
        <v>0.0</v>
      </c>
      <c r="AC20" s="67">
        <v>0.0</v>
      </c>
      <c r="AD20" s="67">
        <v>0.0</v>
      </c>
      <c r="AE20" s="67">
        <v>0.0</v>
      </c>
      <c r="AF20" s="67">
        <v>0.0</v>
      </c>
      <c r="AG20" s="67">
        <v>0.0</v>
      </c>
      <c r="AH20" s="67">
        <v>0.0</v>
      </c>
      <c r="AI20" s="72"/>
      <c r="AJ20" s="72" t="s">
        <v>45</v>
      </c>
      <c r="AK20" s="70" t="s">
        <v>35</v>
      </c>
      <c r="AL20" s="72"/>
      <c r="AM20" s="70"/>
      <c r="AN20" s="72"/>
      <c r="AO20" s="68" t="s">
        <v>137</v>
      </c>
    </row>
    <row r="21" ht="12.75" customHeight="1">
      <c r="A21" s="77" t="s">
        <v>46</v>
      </c>
      <c r="B21" s="62" t="s">
        <v>56</v>
      </c>
      <c r="C21" s="61"/>
      <c r="D21" s="61"/>
      <c r="E21" s="61"/>
      <c r="F21" s="73">
        <v>22613.69768695223</v>
      </c>
      <c r="G21" s="74">
        <v>1346.0</v>
      </c>
      <c r="H21" s="75">
        <v>499.0</v>
      </c>
      <c r="I21" s="74">
        <v>2.0</v>
      </c>
      <c r="J21" s="66">
        <v>0.0</v>
      </c>
      <c r="K21" s="62">
        <v>0.0</v>
      </c>
      <c r="L21" s="62">
        <v>0.0</v>
      </c>
      <c r="M21" s="74"/>
      <c r="N21" s="74">
        <v>0.0</v>
      </c>
      <c r="O21" s="74">
        <v>0.0</v>
      </c>
      <c r="P21" s="74">
        <v>0.0</v>
      </c>
      <c r="Q21" s="74">
        <v>0.0</v>
      </c>
      <c r="R21" s="74">
        <v>0.0</v>
      </c>
      <c r="S21" s="74">
        <v>0.0</v>
      </c>
      <c r="T21" s="74">
        <v>0.0</v>
      </c>
      <c r="U21" s="62">
        <v>743.0</v>
      </c>
      <c r="V21" s="62">
        <v>398.0</v>
      </c>
      <c r="W21" s="74"/>
      <c r="X21" s="64">
        <v>0.0</v>
      </c>
      <c r="Y21" s="64">
        <v>0.0</v>
      </c>
      <c r="Z21" s="64">
        <v>0.0</v>
      </c>
      <c r="AA21" s="64">
        <v>0.0</v>
      </c>
      <c r="AB21" s="67">
        <v>0.0</v>
      </c>
      <c r="AC21" s="67">
        <v>0.0</v>
      </c>
      <c r="AD21" s="67">
        <v>0.0</v>
      </c>
      <c r="AE21" s="67">
        <v>0.0</v>
      </c>
      <c r="AF21" s="67">
        <v>0.0</v>
      </c>
      <c r="AG21" s="67">
        <v>0.0</v>
      </c>
      <c r="AH21" s="67">
        <v>0.0</v>
      </c>
      <c r="AI21" s="76"/>
      <c r="AJ21" s="76" t="s">
        <v>45</v>
      </c>
      <c r="AK21" s="76" t="s">
        <v>37</v>
      </c>
      <c r="AL21" s="76"/>
      <c r="AM21" s="76"/>
      <c r="AN21" s="76"/>
      <c r="AO21" s="68" t="s">
        <v>137</v>
      </c>
    </row>
    <row r="22" ht="12.75" customHeight="1">
      <c r="A22" s="77" t="s">
        <v>46</v>
      </c>
      <c r="B22" s="62" t="s">
        <v>57</v>
      </c>
      <c r="C22" s="69"/>
      <c r="D22" s="69"/>
      <c r="E22" s="69"/>
      <c r="F22" s="73">
        <v>7450.2843682063085</v>
      </c>
      <c r="G22" s="70"/>
      <c r="H22" s="71">
        <v>0.0</v>
      </c>
      <c r="I22" s="70"/>
      <c r="J22" s="66"/>
      <c r="K22" s="62"/>
      <c r="L22" s="62"/>
      <c r="M22" s="70"/>
      <c r="N22" s="70"/>
      <c r="O22" s="70"/>
      <c r="P22" s="70"/>
      <c r="Q22" s="70"/>
      <c r="R22" s="70"/>
      <c r="S22" s="70"/>
      <c r="T22" s="70"/>
      <c r="U22" s="62"/>
      <c r="V22" s="62"/>
      <c r="W22" s="70"/>
      <c r="X22" s="64">
        <v>0.0</v>
      </c>
      <c r="Y22" s="64">
        <v>0.0</v>
      </c>
      <c r="Z22" s="64">
        <v>0.0</v>
      </c>
      <c r="AA22" s="64">
        <v>0.0</v>
      </c>
      <c r="AB22" s="67">
        <v>0.0</v>
      </c>
      <c r="AC22" s="67">
        <v>0.0</v>
      </c>
      <c r="AD22" s="67">
        <v>0.0</v>
      </c>
      <c r="AE22" s="67">
        <v>0.0</v>
      </c>
      <c r="AF22" s="67">
        <v>0.0</v>
      </c>
      <c r="AG22" s="67">
        <v>0.0</v>
      </c>
      <c r="AH22" s="67">
        <v>0.0</v>
      </c>
      <c r="AI22" s="72"/>
      <c r="AJ22" s="72" t="s">
        <v>45</v>
      </c>
      <c r="AK22" s="70"/>
      <c r="AL22" s="72"/>
      <c r="AM22" s="70"/>
      <c r="AN22" s="72"/>
      <c r="AO22" s="68" t="s">
        <v>137</v>
      </c>
    </row>
    <row r="23" ht="12.75" customHeight="1">
      <c r="A23" s="61" t="s">
        <v>58</v>
      </c>
      <c r="B23" s="62" t="s">
        <v>59</v>
      </c>
      <c r="C23" s="61"/>
      <c r="D23" s="61"/>
      <c r="E23" s="61"/>
      <c r="F23" s="73">
        <v>66280.30437834302</v>
      </c>
      <c r="G23" s="74">
        <v>52391.0</v>
      </c>
      <c r="H23" s="75">
        <v>10884.0</v>
      </c>
      <c r="I23" s="74">
        <v>197.0</v>
      </c>
      <c r="J23" s="66">
        <v>16.0</v>
      </c>
      <c r="K23" s="62">
        <v>11063.0</v>
      </c>
      <c r="L23" s="62">
        <v>4245.0</v>
      </c>
      <c r="M23" s="74"/>
      <c r="N23" s="74">
        <v>0.0</v>
      </c>
      <c r="O23" s="74">
        <v>0.0</v>
      </c>
      <c r="P23" s="74">
        <v>0.0</v>
      </c>
      <c r="Q23" s="74">
        <v>0.0</v>
      </c>
      <c r="R23" s="74">
        <v>0.0</v>
      </c>
      <c r="S23" s="74">
        <v>0.0</v>
      </c>
      <c r="T23" s="74">
        <v>0.0</v>
      </c>
      <c r="U23" s="62">
        <v>1501.0</v>
      </c>
      <c r="V23" s="62">
        <v>1358.0</v>
      </c>
      <c r="W23" s="74"/>
      <c r="X23" s="64">
        <v>0.0</v>
      </c>
      <c r="Y23" s="64">
        <v>0.0</v>
      </c>
      <c r="Z23" s="64">
        <v>0.0</v>
      </c>
      <c r="AA23" s="64">
        <v>0.0</v>
      </c>
      <c r="AB23" s="67">
        <v>0.0</v>
      </c>
      <c r="AC23" s="67">
        <v>0.0</v>
      </c>
      <c r="AD23" s="67">
        <v>0.0</v>
      </c>
      <c r="AE23" s="67">
        <v>0.0</v>
      </c>
      <c r="AF23" s="67">
        <v>0.0</v>
      </c>
      <c r="AG23" s="67">
        <v>0.0</v>
      </c>
      <c r="AH23" s="67">
        <v>0.0</v>
      </c>
      <c r="AI23" s="76"/>
      <c r="AJ23" s="76" t="s">
        <v>60</v>
      </c>
      <c r="AK23" s="76" t="s">
        <v>37</v>
      </c>
      <c r="AL23" s="76"/>
      <c r="AM23" s="76"/>
      <c r="AN23" s="76"/>
      <c r="AO23" s="68" t="s">
        <v>137</v>
      </c>
    </row>
    <row r="24" ht="12.75" customHeight="1">
      <c r="A24" s="61" t="s">
        <v>58</v>
      </c>
      <c r="B24" s="62" t="s">
        <v>61</v>
      </c>
      <c r="C24" s="69"/>
      <c r="D24" s="69"/>
      <c r="E24" s="69"/>
      <c r="F24" s="73">
        <v>18657.728709052604</v>
      </c>
      <c r="G24" s="70">
        <v>8822.0</v>
      </c>
      <c r="H24" s="71">
        <v>2521.0</v>
      </c>
      <c r="I24" s="70">
        <v>10.0</v>
      </c>
      <c r="J24" s="66">
        <v>1.0</v>
      </c>
      <c r="K24" s="62">
        <v>1931.0</v>
      </c>
      <c r="L24" s="62">
        <v>1429.0</v>
      </c>
      <c r="M24" s="70"/>
      <c r="N24" s="74">
        <v>0.0</v>
      </c>
      <c r="O24" s="74">
        <v>0.0</v>
      </c>
      <c r="P24" s="74">
        <v>0.0</v>
      </c>
      <c r="Q24" s="74">
        <v>0.0</v>
      </c>
      <c r="R24" s="74">
        <v>0.0</v>
      </c>
      <c r="S24" s="74">
        <v>0.0</v>
      </c>
      <c r="T24" s="74">
        <v>0.0</v>
      </c>
      <c r="U24" s="62">
        <v>0.0</v>
      </c>
      <c r="V24" s="62">
        <v>0.0</v>
      </c>
      <c r="W24" s="70"/>
      <c r="X24" s="64">
        <v>0.0</v>
      </c>
      <c r="Y24" s="64">
        <v>0.0</v>
      </c>
      <c r="Z24" s="64">
        <v>0.0</v>
      </c>
      <c r="AA24" s="64">
        <v>0.0</v>
      </c>
      <c r="AB24" s="67">
        <v>0.0</v>
      </c>
      <c r="AC24" s="67">
        <v>0.0</v>
      </c>
      <c r="AD24" s="67">
        <v>0.0</v>
      </c>
      <c r="AE24" s="67">
        <v>0.0</v>
      </c>
      <c r="AF24" s="67">
        <v>0.0</v>
      </c>
      <c r="AG24" s="67">
        <v>0.0</v>
      </c>
      <c r="AH24" s="67">
        <v>0.0</v>
      </c>
      <c r="AI24" s="72"/>
      <c r="AJ24" s="72" t="s">
        <v>43</v>
      </c>
      <c r="AK24" s="70" t="s">
        <v>35</v>
      </c>
      <c r="AL24" s="72"/>
      <c r="AM24" s="70"/>
      <c r="AN24" s="72"/>
      <c r="AO24" s="68" t="s">
        <v>137</v>
      </c>
    </row>
    <row r="25" ht="12.75" customHeight="1">
      <c r="A25" s="61" t="s">
        <v>62</v>
      </c>
      <c r="B25" s="62" t="s">
        <v>63</v>
      </c>
      <c r="C25" s="61"/>
      <c r="D25" s="61"/>
      <c r="E25" s="61"/>
      <c r="F25" s="73">
        <v>16479.04502785523</v>
      </c>
      <c r="G25" s="74">
        <v>3200.0</v>
      </c>
      <c r="H25" s="75">
        <v>1656.0</v>
      </c>
      <c r="I25" s="74">
        <v>2.0</v>
      </c>
      <c r="J25" s="66">
        <v>1.0</v>
      </c>
      <c r="K25" s="62">
        <v>0.0</v>
      </c>
      <c r="L25" s="62">
        <v>0.0</v>
      </c>
      <c r="M25" s="74"/>
      <c r="N25" s="74">
        <v>0.0</v>
      </c>
      <c r="O25" s="74">
        <v>0.0</v>
      </c>
      <c r="P25" s="74">
        <v>0.0</v>
      </c>
      <c r="Q25" s="74">
        <v>0.0</v>
      </c>
      <c r="R25" s="74">
        <v>0.0</v>
      </c>
      <c r="S25" s="74">
        <v>0.0</v>
      </c>
      <c r="T25" s="74">
        <v>0.0</v>
      </c>
      <c r="U25" s="62">
        <v>646.0</v>
      </c>
      <c r="V25" s="62">
        <v>562.0</v>
      </c>
      <c r="W25" s="74"/>
      <c r="X25" s="64">
        <v>0.0</v>
      </c>
      <c r="Y25" s="64">
        <v>0.0</v>
      </c>
      <c r="Z25" s="64">
        <v>0.0</v>
      </c>
      <c r="AA25" s="64">
        <v>0.0</v>
      </c>
      <c r="AB25" s="67">
        <v>0.0</v>
      </c>
      <c r="AC25" s="67">
        <v>0.0</v>
      </c>
      <c r="AD25" s="67">
        <v>0.0</v>
      </c>
      <c r="AE25" s="67">
        <v>0.0</v>
      </c>
      <c r="AF25" s="67">
        <v>0.0</v>
      </c>
      <c r="AG25" s="67">
        <v>0.0</v>
      </c>
      <c r="AH25" s="67">
        <v>0.0</v>
      </c>
      <c r="AI25" s="76"/>
      <c r="AJ25" s="72" t="s">
        <v>43</v>
      </c>
      <c r="AK25" s="70" t="s">
        <v>35</v>
      </c>
      <c r="AL25" s="76"/>
      <c r="AM25" s="76"/>
      <c r="AN25" s="76"/>
      <c r="AO25" s="68" t="s">
        <v>137</v>
      </c>
    </row>
    <row r="26" ht="12.75" customHeight="1">
      <c r="A26" s="61" t="s">
        <v>62</v>
      </c>
      <c r="B26" s="62" t="s">
        <v>64</v>
      </c>
      <c r="C26" s="69"/>
      <c r="D26" s="69"/>
      <c r="E26" s="69"/>
      <c r="F26" s="73">
        <v>13465.256256241071</v>
      </c>
      <c r="G26" s="70">
        <v>20251.0</v>
      </c>
      <c r="H26" s="71">
        <v>3632.0</v>
      </c>
      <c r="I26" s="70">
        <v>118.0</v>
      </c>
      <c r="J26" s="66">
        <v>3.0</v>
      </c>
      <c r="K26" s="62">
        <v>2049.0</v>
      </c>
      <c r="L26" s="62">
        <v>1741.0</v>
      </c>
      <c r="M26" s="70"/>
      <c r="N26" s="74">
        <v>0.0</v>
      </c>
      <c r="O26" s="74">
        <v>0.0</v>
      </c>
      <c r="P26" s="74">
        <v>0.0</v>
      </c>
      <c r="Q26" s="74">
        <v>0.0</v>
      </c>
      <c r="R26" s="74">
        <v>0.0</v>
      </c>
      <c r="S26" s="74">
        <v>0.0</v>
      </c>
      <c r="T26" s="74">
        <v>0.0</v>
      </c>
      <c r="U26" s="62">
        <v>375.0</v>
      </c>
      <c r="V26" s="62">
        <v>278.0</v>
      </c>
      <c r="W26" s="70"/>
      <c r="X26" s="64">
        <v>0.0</v>
      </c>
      <c r="Y26" s="64">
        <v>0.0</v>
      </c>
      <c r="Z26" s="64">
        <v>0.0</v>
      </c>
      <c r="AA26" s="64">
        <v>0.0</v>
      </c>
      <c r="AB26" s="67">
        <v>0.0</v>
      </c>
      <c r="AC26" s="67">
        <v>0.0</v>
      </c>
      <c r="AD26" s="67">
        <v>0.0</v>
      </c>
      <c r="AE26" s="67">
        <v>0.0</v>
      </c>
      <c r="AF26" s="67">
        <v>0.0</v>
      </c>
      <c r="AG26" s="67">
        <v>0.0</v>
      </c>
      <c r="AH26" s="67">
        <v>0.0</v>
      </c>
      <c r="AI26" s="72"/>
      <c r="AJ26" s="72" t="s">
        <v>43</v>
      </c>
      <c r="AK26" s="70" t="s">
        <v>35</v>
      </c>
      <c r="AL26" s="72"/>
      <c r="AM26" s="70"/>
      <c r="AN26" s="72"/>
      <c r="AO26" s="68" t="s">
        <v>137</v>
      </c>
    </row>
    <row r="27" ht="12.75" customHeight="1">
      <c r="A27" s="61" t="s">
        <v>62</v>
      </c>
      <c r="B27" s="62" t="s">
        <v>65</v>
      </c>
      <c r="C27" s="61"/>
      <c r="D27" s="61"/>
      <c r="E27" s="61"/>
      <c r="F27" s="73">
        <v>3376.763331699076</v>
      </c>
      <c r="G27" s="74">
        <v>2477.0</v>
      </c>
      <c r="H27" s="75">
        <v>880.0</v>
      </c>
      <c r="I27" s="74">
        <v>7.0</v>
      </c>
      <c r="J27" s="66">
        <v>5.0</v>
      </c>
      <c r="K27" s="62">
        <v>0.0</v>
      </c>
      <c r="L27" s="62">
        <v>0.0</v>
      </c>
      <c r="M27" s="74"/>
      <c r="N27" s="74">
        <v>0.0</v>
      </c>
      <c r="O27" s="74">
        <v>0.0</v>
      </c>
      <c r="P27" s="74">
        <v>0.0</v>
      </c>
      <c r="Q27" s="74">
        <v>0.0</v>
      </c>
      <c r="R27" s="74">
        <v>0.0</v>
      </c>
      <c r="S27" s="74">
        <v>0.0</v>
      </c>
      <c r="T27" s="74">
        <v>0.0</v>
      </c>
      <c r="U27" s="62">
        <v>398.0</v>
      </c>
      <c r="V27" s="62">
        <v>216.0</v>
      </c>
      <c r="W27" s="74"/>
      <c r="X27" s="64">
        <v>0.0</v>
      </c>
      <c r="Y27" s="64">
        <v>0.0</v>
      </c>
      <c r="Z27" s="64">
        <v>0.0</v>
      </c>
      <c r="AA27" s="64">
        <v>0.0</v>
      </c>
      <c r="AB27" s="67">
        <v>0.0</v>
      </c>
      <c r="AC27" s="67">
        <v>0.0</v>
      </c>
      <c r="AD27" s="67">
        <v>0.0</v>
      </c>
      <c r="AE27" s="67">
        <v>0.0</v>
      </c>
      <c r="AF27" s="67">
        <v>0.0</v>
      </c>
      <c r="AG27" s="67">
        <v>0.0</v>
      </c>
      <c r="AH27" s="67">
        <v>0.0</v>
      </c>
      <c r="AI27" s="76"/>
      <c r="AJ27" s="72" t="s">
        <v>43</v>
      </c>
      <c r="AK27" s="76" t="s">
        <v>37</v>
      </c>
      <c r="AL27" s="76"/>
      <c r="AM27" s="76"/>
      <c r="AN27" s="76"/>
      <c r="AO27" s="68" t="s">
        <v>137</v>
      </c>
    </row>
    <row r="28" ht="12.75" customHeight="1">
      <c r="A28" s="61" t="s">
        <v>62</v>
      </c>
      <c r="B28" s="62" t="s">
        <v>66</v>
      </c>
      <c r="C28" s="69"/>
      <c r="D28" s="69"/>
      <c r="E28" s="69"/>
      <c r="F28" s="73">
        <v>6515.943314978934</v>
      </c>
      <c r="G28" s="70">
        <v>1774.0</v>
      </c>
      <c r="H28" s="71">
        <v>580.0</v>
      </c>
      <c r="I28" s="70">
        <v>9.0</v>
      </c>
      <c r="J28" s="66">
        <v>3.0</v>
      </c>
      <c r="K28" s="62">
        <v>0.0</v>
      </c>
      <c r="L28" s="62">
        <v>0.0</v>
      </c>
      <c r="M28" s="70"/>
      <c r="N28" s="74">
        <v>0.0</v>
      </c>
      <c r="O28" s="74">
        <v>0.0</v>
      </c>
      <c r="P28" s="74">
        <v>0.0</v>
      </c>
      <c r="Q28" s="74">
        <v>0.0</v>
      </c>
      <c r="R28" s="74">
        <v>0.0</v>
      </c>
      <c r="S28" s="74">
        <v>0.0</v>
      </c>
      <c r="T28" s="74">
        <v>0.0</v>
      </c>
      <c r="U28" s="62">
        <v>197.0</v>
      </c>
      <c r="V28" s="62">
        <v>66.0</v>
      </c>
      <c r="W28" s="70"/>
      <c r="X28" s="64">
        <v>0.0</v>
      </c>
      <c r="Y28" s="64">
        <v>0.0</v>
      </c>
      <c r="Z28" s="64">
        <v>0.0</v>
      </c>
      <c r="AA28" s="64">
        <v>0.0</v>
      </c>
      <c r="AB28" s="67">
        <v>0.0</v>
      </c>
      <c r="AC28" s="67">
        <v>0.0</v>
      </c>
      <c r="AD28" s="67">
        <v>0.0</v>
      </c>
      <c r="AE28" s="67">
        <v>0.0</v>
      </c>
      <c r="AF28" s="67">
        <v>0.0</v>
      </c>
      <c r="AG28" s="67">
        <v>0.0</v>
      </c>
      <c r="AH28" s="67">
        <v>0.0</v>
      </c>
      <c r="AI28" s="72"/>
      <c r="AJ28" s="72" t="s">
        <v>43</v>
      </c>
      <c r="AK28" s="70" t="s">
        <v>35</v>
      </c>
      <c r="AL28" s="72"/>
      <c r="AM28" s="70"/>
      <c r="AN28" s="72"/>
      <c r="AO28" s="68" t="s">
        <v>137</v>
      </c>
    </row>
    <row r="29" ht="12.75" customHeight="1">
      <c r="A29" s="61" t="s">
        <v>62</v>
      </c>
      <c r="B29" s="62" t="s">
        <v>67</v>
      </c>
      <c r="C29" s="61"/>
      <c r="D29" s="61"/>
      <c r="E29" s="61"/>
      <c r="F29" s="73">
        <v>23436.057429482804</v>
      </c>
      <c r="G29" s="74">
        <v>2758.0</v>
      </c>
      <c r="H29" s="75">
        <v>1196.0</v>
      </c>
      <c r="I29" s="74">
        <v>0.0</v>
      </c>
      <c r="J29" s="66">
        <v>0.0</v>
      </c>
      <c r="K29" s="62">
        <v>0.0</v>
      </c>
      <c r="L29" s="62">
        <v>0.0</v>
      </c>
      <c r="M29" s="74"/>
      <c r="N29" s="74">
        <v>0.0</v>
      </c>
      <c r="O29" s="74">
        <v>0.0</v>
      </c>
      <c r="P29" s="74">
        <v>0.0</v>
      </c>
      <c r="Q29" s="74">
        <v>0.0</v>
      </c>
      <c r="R29" s="74">
        <v>0.0</v>
      </c>
      <c r="S29" s="74">
        <v>0.0</v>
      </c>
      <c r="T29" s="74">
        <v>0.0</v>
      </c>
      <c r="U29" s="62">
        <v>48.0</v>
      </c>
      <c r="V29" s="62">
        <v>25.0</v>
      </c>
      <c r="W29" s="74"/>
      <c r="X29" s="64">
        <v>0.0</v>
      </c>
      <c r="Y29" s="64">
        <v>0.0</v>
      </c>
      <c r="Z29" s="64">
        <v>0.0</v>
      </c>
      <c r="AA29" s="64">
        <v>0.0</v>
      </c>
      <c r="AB29" s="67">
        <v>0.0</v>
      </c>
      <c r="AC29" s="67">
        <v>0.0</v>
      </c>
      <c r="AD29" s="67">
        <v>0.0</v>
      </c>
      <c r="AE29" s="67">
        <v>0.0</v>
      </c>
      <c r="AF29" s="67">
        <v>0.0</v>
      </c>
      <c r="AG29" s="67">
        <v>0.0</v>
      </c>
      <c r="AH29" s="67">
        <v>0.0</v>
      </c>
      <c r="AI29" s="76"/>
      <c r="AJ29" s="72" t="s">
        <v>43</v>
      </c>
      <c r="AK29" s="76" t="s">
        <v>37</v>
      </c>
      <c r="AL29" s="76"/>
      <c r="AM29" s="76"/>
      <c r="AN29" s="76"/>
      <c r="AO29" s="68" t="s">
        <v>137</v>
      </c>
    </row>
    <row r="30" ht="12.75" customHeight="1">
      <c r="A30" s="61" t="s">
        <v>62</v>
      </c>
      <c r="B30" s="62" t="s">
        <v>68</v>
      </c>
      <c r="C30" s="69"/>
      <c r="D30" s="69"/>
      <c r="E30" s="69"/>
      <c r="F30" s="73">
        <v>10682.45129559004</v>
      </c>
      <c r="G30" s="70">
        <v>1530.0</v>
      </c>
      <c r="H30" s="71">
        <v>458.0</v>
      </c>
      <c r="I30" s="70">
        <v>3.0</v>
      </c>
      <c r="J30" s="66">
        <v>0.0</v>
      </c>
      <c r="K30" s="62">
        <v>0.0</v>
      </c>
      <c r="L30" s="62">
        <v>0.0</v>
      </c>
      <c r="M30" s="70"/>
      <c r="N30" s="74">
        <v>0.0</v>
      </c>
      <c r="O30" s="74">
        <v>0.0</v>
      </c>
      <c r="P30" s="74">
        <v>0.0</v>
      </c>
      <c r="Q30" s="74">
        <v>0.0</v>
      </c>
      <c r="R30" s="74">
        <v>0.0</v>
      </c>
      <c r="S30" s="74">
        <v>0.0</v>
      </c>
      <c r="T30" s="74">
        <v>0.0</v>
      </c>
      <c r="U30" s="62">
        <v>0.0</v>
      </c>
      <c r="V30" s="62">
        <v>0.0</v>
      </c>
      <c r="W30" s="70"/>
      <c r="X30" s="64">
        <v>0.0</v>
      </c>
      <c r="Y30" s="64">
        <v>0.0</v>
      </c>
      <c r="Z30" s="64">
        <v>0.0</v>
      </c>
      <c r="AA30" s="64">
        <v>0.0</v>
      </c>
      <c r="AB30" s="67">
        <v>0.0</v>
      </c>
      <c r="AC30" s="67">
        <v>0.0</v>
      </c>
      <c r="AD30" s="67">
        <v>0.0</v>
      </c>
      <c r="AE30" s="67">
        <v>0.0</v>
      </c>
      <c r="AF30" s="67">
        <v>0.0</v>
      </c>
      <c r="AG30" s="67">
        <v>0.0</v>
      </c>
      <c r="AH30" s="67">
        <v>0.0</v>
      </c>
      <c r="AI30" s="72"/>
      <c r="AJ30" s="72" t="s">
        <v>43</v>
      </c>
      <c r="AK30" s="70" t="s">
        <v>35</v>
      </c>
      <c r="AL30" s="72"/>
      <c r="AM30" s="70"/>
      <c r="AN30" s="72"/>
      <c r="AO30" s="68" t="s">
        <v>137</v>
      </c>
    </row>
    <row r="31" ht="12.75" customHeight="1">
      <c r="A31" s="61" t="s">
        <v>62</v>
      </c>
      <c r="B31" s="62" t="s">
        <v>69</v>
      </c>
      <c r="C31" s="61"/>
      <c r="D31" s="61"/>
      <c r="E31" s="61"/>
      <c r="F31" s="73">
        <v>38494.002058460115</v>
      </c>
      <c r="G31" s="74">
        <v>19740.0</v>
      </c>
      <c r="H31" s="75">
        <v>4676.0</v>
      </c>
      <c r="I31" s="74">
        <v>21.0</v>
      </c>
      <c r="J31" s="66">
        <v>4.0</v>
      </c>
      <c r="K31" s="62">
        <v>1048.0</v>
      </c>
      <c r="L31" s="62">
        <v>531.0</v>
      </c>
      <c r="M31" s="74"/>
      <c r="N31" s="74">
        <v>0.0</v>
      </c>
      <c r="O31" s="74">
        <v>0.0</v>
      </c>
      <c r="P31" s="74">
        <v>0.0</v>
      </c>
      <c r="Q31" s="74">
        <v>0.0</v>
      </c>
      <c r="R31" s="74">
        <v>0.0</v>
      </c>
      <c r="S31" s="74">
        <v>0.0</v>
      </c>
      <c r="T31" s="74">
        <v>0.0</v>
      </c>
      <c r="U31" s="62">
        <v>2120.0</v>
      </c>
      <c r="V31" s="62">
        <v>767.0</v>
      </c>
      <c r="W31" s="74"/>
      <c r="X31" s="64">
        <v>0.0</v>
      </c>
      <c r="Y31" s="64">
        <v>0.0</v>
      </c>
      <c r="Z31" s="64">
        <v>0.0</v>
      </c>
      <c r="AA31" s="64">
        <v>0.0</v>
      </c>
      <c r="AB31" s="67">
        <v>0.0</v>
      </c>
      <c r="AC31" s="67">
        <v>0.0</v>
      </c>
      <c r="AD31" s="67">
        <v>0.0</v>
      </c>
      <c r="AE31" s="67">
        <v>0.0</v>
      </c>
      <c r="AF31" s="67">
        <v>0.0</v>
      </c>
      <c r="AG31" s="67">
        <v>0.0</v>
      </c>
      <c r="AH31" s="67">
        <v>0.0</v>
      </c>
      <c r="AI31" s="76"/>
      <c r="AJ31" s="72" t="s">
        <v>43</v>
      </c>
      <c r="AK31" s="70" t="s">
        <v>35</v>
      </c>
      <c r="AL31" s="76"/>
      <c r="AM31" s="76"/>
      <c r="AN31" s="76"/>
      <c r="AO31" s="68" t="s">
        <v>137</v>
      </c>
    </row>
    <row r="32" ht="12.75" customHeight="1">
      <c r="A32" s="61" t="s">
        <v>62</v>
      </c>
      <c r="B32" s="62" t="s">
        <v>70</v>
      </c>
      <c r="C32" s="69"/>
      <c r="D32" s="69"/>
      <c r="E32" s="69"/>
      <c r="F32" s="73">
        <v>9690.320831357934</v>
      </c>
      <c r="G32" s="70">
        <v>3507.0</v>
      </c>
      <c r="H32" s="71">
        <v>1236.0</v>
      </c>
      <c r="I32" s="70">
        <v>52.0</v>
      </c>
      <c r="J32" s="66">
        <v>29.0</v>
      </c>
      <c r="K32" s="62">
        <v>0.0</v>
      </c>
      <c r="L32" s="62">
        <v>0.0</v>
      </c>
      <c r="M32" s="70"/>
      <c r="N32" s="74">
        <v>0.0</v>
      </c>
      <c r="O32" s="74">
        <v>0.0</v>
      </c>
      <c r="P32" s="74">
        <v>0.0</v>
      </c>
      <c r="Q32" s="74">
        <v>0.0</v>
      </c>
      <c r="R32" s="74">
        <v>0.0</v>
      </c>
      <c r="S32" s="74">
        <v>0.0</v>
      </c>
      <c r="T32" s="74">
        <v>0.0</v>
      </c>
      <c r="U32" s="62">
        <v>957.0</v>
      </c>
      <c r="V32" s="62">
        <v>799.0</v>
      </c>
      <c r="W32" s="70"/>
      <c r="X32" s="64">
        <v>0.0</v>
      </c>
      <c r="Y32" s="64">
        <v>0.0</v>
      </c>
      <c r="Z32" s="64">
        <v>0.0</v>
      </c>
      <c r="AA32" s="64">
        <v>0.0</v>
      </c>
      <c r="AB32" s="67">
        <v>0.0</v>
      </c>
      <c r="AC32" s="67">
        <v>0.0</v>
      </c>
      <c r="AD32" s="67">
        <v>0.0</v>
      </c>
      <c r="AE32" s="67">
        <v>0.0</v>
      </c>
      <c r="AF32" s="67">
        <v>0.0</v>
      </c>
      <c r="AG32" s="67">
        <v>0.0</v>
      </c>
      <c r="AH32" s="67">
        <v>0.0</v>
      </c>
      <c r="AI32" s="72"/>
      <c r="AJ32" s="72" t="s">
        <v>43</v>
      </c>
      <c r="AK32" s="70" t="s">
        <v>35</v>
      </c>
      <c r="AL32" s="72"/>
      <c r="AM32" s="70"/>
      <c r="AN32" s="72"/>
      <c r="AO32" s="68" t="s">
        <v>137</v>
      </c>
    </row>
    <row r="33" ht="12.75" customHeight="1">
      <c r="A33" s="61" t="s">
        <v>62</v>
      </c>
      <c r="B33" s="62" t="s">
        <v>71</v>
      </c>
      <c r="C33" s="61"/>
      <c r="D33" s="61"/>
      <c r="E33" s="61"/>
      <c r="F33" s="73">
        <v>1536.5923043594821</v>
      </c>
      <c r="G33" s="74">
        <v>1801.0</v>
      </c>
      <c r="H33" s="75">
        <v>691.0</v>
      </c>
      <c r="I33" s="74">
        <v>0.0</v>
      </c>
      <c r="J33" s="66">
        <v>0.0</v>
      </c>
      <c r="K33" s="62">
        <v>0.0</v>
      </c>
      <c r="L33" s="62">
        <v>0.0</v>
      </c>
      <c r="M33" s="74"/>
      <c r="N33" s="74">
        <v>0.0</v>
      </c>
      <c r="O33" s="74">
        <v>0.0</v>
      </c>
      <c r="P33" s="74">
        <v>0.0</v>
      </c>
      <c r="Q33" s="74">
        <v>0.0</v>
      </c>
      <c r="R33" s="74">
        <v>0.0</v>
      </c>
      <c r="S33" s="74">
        <v>0.0</v>
      </c>
      <c r="T33" s="74">
        <v>0.0</v>
      </c>
      <c r="U33" s="62">
        <v>261.0</v>
      </c>
      <c r="V33" s="62">
        <v>54.0</v>
      </c>
      <c r="W33" s="74"/>
      <c r="X33" s="64">
        <v>0.0</v>
      </c>
      <c r="Y33" s="64">
        <v>0.0</v>
      </c>
      <c r="Z33" s="64">
        <v>0.0</v>
      </c>
      <c r="AA33" s="64">
        <v>0.0</v>
      </c>
      <c r="AB33" s="67">
        <v>0.0</v>
      </c>
      <c r="AC33" s="67">
        <v>0.0</v>
      </c>
      <c r="AD33" s="67">
        <v>0.0</v>
      </c>
      <c r="AE33" s="67">
        <v>0.0</v>
      </c>
      <c r="AF33" s="67">
        <v>0.0</v>
      </c>
      <c r="AG33" s="67">
        <v>0.0</v>
      </c>
      <c r="AH33" s="67">
        <v>0.0</v>
      </c>
      <c r="AI33" s="76"/>
      <c r="AJ33" s="72" t="s">
        <v>43</v>
      </c>
      <c r="AK33" s="76" t="s">
        <v>37</v>
      </c>
      <c r="AL33" s="76"/>
      <c r="AM33" s="76"/>
      <c r="AN33" s="76"/>
      <c r="AO33" s="68" t="s">
        <v>137</v>
      </c>
    </row>
    <row r="34" ht="12.75" customHeight="1">
      <c r="A34" s="77" t="s">
        <v>72</v>
      </c>
      <c r="B34" s="62" t="s">
        <v>73</v>
      </c>
      <c r="C34" s="69"/>
      <c r="D34" s="69"/>
      <c r="E34" s="69"/>
      <c r="F34" s="73">
        <v>4642.557607415476</v>
      </c>
      <c r="G34" s="70">
        <v>911.0</v>
      </c>
      <c r="H34" s="71">
        <v>417.0</v>
      </c>
      <c r="I34" s="70">
        <v>0.0</v>
      </c>
      <c r="J34" s="66">
        <v>0.0</v>
      </c>
      <c r="K34" s="62">
        <v>0.0</v>
      </c>
      <c r="L34" s="62">
        <v>0.0</v>
      </c>
      <c r="M34" s="70"/>
      <c r="N34" s="74">
        <v>0.0</v>
      </c>
      <c r="O34" s="74">
        <v>0.0</v>
      </c>
      <c r="P34" s="74">
        <v>0.0</v>
      </c>
      <c r="Q34" s="74">
        <v>0.0</v>
      </c>
      <c r="R34" s="74">
        <v>0.0</v>
      </c>
      <c r="S34" s="74">
        <v>0.0</v>
      </c>
      <c r="T34" s="74">
        <v>0.0</v>
      </c>
      <c r="U34" s="62">
        <v>202.0</v>
      </c>
      <c r="V34" s="62">
        <v>144.0</v>
      </c>
      <c r="W34" s="70"/>
      <c r="X34" s="64">
        <v>0.0</v>
      </c>
      <c r="Y34" s="64">
        <v>0.0</v>
      </c>
      <c r="Z34" s="64">
        <v>0.0</v>
      </c>
      <c r="AA34" s="64">
        <v>0.0</v>
      </c>
      <c r="AB34" s="67">
        <v>0.0</v>
      </c>
      <c r="AC34" s="67">
        <v>0.0</v>
      </c>
      <c r="AD34" s="67">
        <v>0.0</v>
      </c>
      <c r="AE34" s="67">
        <v>0.0</v>
      </c>
      <c r="AF34" s="67">
        <v>0.0</v>
      </c>
      <c r="AG34" s="67">
        <v>0.0</v>
      </c>
      <c r="AH34" s="67">
        <v>0.0</v>
      </c>
      <c r="AI34" s="72"/>
      <c r="AJ34" s="72" t="s">
        <v>43</v>
      </c>
      <c r="AK34" s="76" t="s">
        <v>37</v>
      </c>
      <c r="AL34" s="72"/>
      <c r="AM34" s="70"/>
      <c r="AN34" s="72"/>
      <c r="AO34" s="68" t="s">
        <v>137</v>
      </c>
    </row>
    <row r="35" ht="12.75" customHeight="1">
      <c r="A35" s="77" t="s">
        <v>72</v>
      </c>
      <c r="B35" s="62" t="s">
        <v>74</v>
      </c>
      <c r="C35" s="61"/>
      <c r="D35" s="61"/>
      <c r="E35" s="61"/>
      <c r="F35" s="73">
        <v>7764.408567026165</v>
      </c>
      <c r="G35" s="74">
        <v>1249.0</v>
      </c>
      <c r="H35" s="75">
        <v>450.0</v>
      </c>
      <c r="I35" s="74">
        <v>0.0</v>
      </c>
      <c r="J35" s="66">
        <v>0.0</v>
      </c>
      <c r="K35" s="62">
        <v>345.0</v>
      </c>
      <c r="L35" s="62">
        <v>126.0</v>
      </c>
      <c r="M35" s="74"/>
      <c r="N35" s="74">
        <v>0.0</v>
      </c>
      <c r="O35" s="74">
        <v>0.0</v>
      </c>
      <c r="P35" s="74">
        <v>0.0</v>
      </c>
      <c r="Q35" s="74">
        <v>0.0</v>
      </c>
      <c r="R35" s="74">
        <v>0.0</v>
      </c>
      <c r="S35" s="74">
        <v>0.0</v>
      </c>
      <c r="T35" s="74">
        <v>0.0</v>
      </c>
      <c r="U35" s="62">
        <v>165.0</v>
      </c>
      <c r="V35" s="62">
        <v>161.0</v>
      </c>
      <c r="W35" s="74"/>
      <c r="X35" s="64">
        <v>0.0</v>
      </c>
      <c r="Y35" s="64">
        <v>0.0</v>
      </c>
      <c r="Z35" s="64">
        <v>0.0</v>
      </c>
      <c r="AA35" s="64">
        <v>0.0</v>
      </c>
      <c r="AB35" s="67">
        <v>0.0</v>
      </c>
      <c r="AC35" s="67">
        <v>0.0</v>
      </c>
      <c r="AD35" s="67">
        <v>0.0</v>
      </c>
      <c r="AE35" s="67">
        <v>0.0</v>
      </c>
      <c r="AF35" s="67">
        <v>0.0</v>
      </c>
      <c r="AG35" s="67">
        <v>0.0</v>
      </c>
      <c r="AH35" s="67">
        <v>0.0</v>
      </c>
      <c r="AI35" s="76"/>
      <c r="AJ35" s="72" t="s">
        <v>43</v>
      </c>
      <c r="AK35" s="76" t="s">
        <v>37</v>
      </c>
      <c r="AL35" s="76"/>
      <c r="AM35" s="76"/>
      <c r="AN35" s="76"/>
      <c r="AO35" s="68" t="s">
        <v>137</v>
      </c>
    </row>
    <row r="36" ht="12.75" customHeight="1">
      <c r="A36" s="77" t="s">
        <v>72</v>
      </c>
      <c r="B36" s="62" t="s">
        <v>75</v>
      </c>
      <c r="C36" s="69"/>
      <c r="D36" s="69"/>
      <c r="E36" s="69"/>
      <c r="F36" s="73">
        <v>7919.848917731013</v>
      </c>
      <c r="G36" s="70">
        <v>1436.0</v>
      </c>
      <c r="H36" s="71">
        <v>756.0</v>
      </c>
      <c r="I36" s="70">
        <v>2.0</v>
      </c>
      <c r="J36" s="66">
        <v>0.0</v>
      </c>
      <c r="K36" s="62">
        <v>248.0</v>
      </c>
      <c r="L36" s="62">
        <v>231.0</v>
      </c>
      <c r="M36" s="70"/>
      <c r="N36" s="74">
        <v>0.0</v>
      </c>
      <c r="O36" s="74">
        <v>0.0</v>
      </c>
      <c r="P36" s="74">
        <v>0.0</v>
      </c>
      <c r="Q36" s="74">
        <v>0.0</v>
      </c>
      <c r="R36" s="74">
        <v>0.0</v>
      </c>
      <c r="S36" s="74">
        <v>0.0</v>
      </c>
      <c r="T36" s="74">
        <v>0.0</v>
      </c>
      <c r="U36" s="62">
        <v>114.0</v>
      </c>
      <c r="V36" s="62">
        <v>92.0</v>
      </c>
      <c r="W36" s="70"/>
      <c r="X36" s="64">
        <v>0.0</v>
      </c>
      <c r="Y36" s="64">
        <v>0.0</v>
      </c>
      <c r="Z36" s="64">
        <v>0.0</v>
      </c>
      <c r="AA36" s="64">
        <v>0.0</v>
      </c>
      <c r="AB36" s="67">
        <v>0.0</v>
      </c>
      <c r="AC36" s="67">
        <v>0.0</v>
      </c>
      <c r="AD36" s="67">
        <v>0.0</v>
      </c>
      <c r="AE36" s="67">
        <v>0.0</v>
      </c>
      <c r="AF36" s="67">
        <v>0.0</v>
      </c>
      <c r="AG36" s="67">
        <v>0.0</v>
      </c>
      <c r="AH36" s="67">
        <v>0.0</v>
      </c>
      <c r="AI36" s="72"/>
      <c r="AJ36" s="72" t="s">
        <v>43</v>
      </c>
      <c r="AK36" s="70" t="s">
        <v>35</v>
      </c>
      <c r="AL36" s="72"/>
      <c r="AM36" s="70"/>
      <c r="AN36" s="72"/>
      <c r="AO36" s="68" t="s">
        <v>137</v>
      </c>
    </row>
    <row r="37" ht="12.75" customHeight="1">
      <c r="A37" s="77" t="s">
        <v>72</v>
      </c>
      <c r="B37" s="62" t="s">
        <v>76</v>
      </c>
      <c r="C37" s="61"/>
      <c r="D37" s="61"/>
      <c r="E37" s="61"/>
      <c r="F37" s="73">
        <v>3956.6634724870837</v>
      </c>
      <c r="G37" s="74">
        <v>904.0</v>
      </c>
      <c r="H37" s="75">
        <v>411.0</v>
      </c>
      <c r="I37" s="74">
        <v>0.0</v>
      </c>
      <c r="J37" s="66">
        <v>0.0</v>
      </c>
      <c r="K37" s="62">
        <v>0.0</v>
      </c>
      <c r="L37" s="62">
        <v>0.0</v>
      </c>
      <c r="M37" s="74"/>
      <c r="N37" s="74">
        <v>0.0</v>
      </c>
      <c r="O37" s="74">
        <v>0.0</v>
      </c>
      <c r="P37" s="74">
        <v>0.0</v>
      </c>
      <c r="Q37" s="74">
        <v>0.0</v>
      </c>
      <c r="R37" s="74">
        <v>0.0</v>
      </c>
      <c r="S37" s="74">
        <v>0.0</v>
      </c>
      <c r="T37" s="74">
        <v>0.0</v>
      </c>
      <c r="U37" s="62">
        <v>202.0</v>
      </c>
      <c r="V37" s="62">
        <v>144.0</v>
      </c>
      <c r="W37" s="74"/>
      <c r="X37" s="64">
        <v>0.0</v>
      </c>
      <c r="Y37" s="64">
        <v>0.0</v>
      </c>
      <c r="Z37" s="64">
        <v>0.0</v>
      </c>
      <c r="AA37" s="64">
        <v>0.0</v>
      </c>
      <c r="AB37" s="67">
        <v>0.0</v>
      </c>
      <c r="AC37" s="67">
        <v>0.0</v>
      </c>
      <c r="AD37" s="67">
        <v>0.0</v>
      </c>
      <c r="AE37" s="67">
        <v>0.0</v>
      </c>
      <c r="AF37" s="67">
        <v>0.0</v>
      </c>
      <c r="AG37" s="67">
        <v>0.0</v>
      </c>
      <c r="AH37" s="67">
        <v>0.0</v>
      </c>
      <c r="AI37" s="76"/>
      <c r="AJ37" s="72" t="s">
        <v>43</v>
      </c>
      <c r="AK37" s="76" t="s">
        <v>37</v>
      </c>
      <c r="AL37" s="76"/>
      <c r="AM37" s="76"/>
      <c r="AN37" s="76"/>
      <c r="AO37" s="68" t="s">
        <v>137</v>
      </c>
    </row>
    <row r="38" ht="12.75" customHeight="1">
      <c r="A38" s="77" t="s">
        <v>72</v>
      </c>
      <c r="B38" s="62" t="s">
        <v>77</v>
      </c>
      <c r="C38" s="69"/>
      <c r="D38" s="69"/>
      <c r="E38" s="69"/>
      <c r="F38" s="73">
        <v>1991.3756817572355</v>
      </c>
      <c r="G38" s="70">
        <v>1357.0</v>
      </c>
      <c r="H38" s="71">
        <v>524.0</v>
      </c>
      <c r="I38" s="70">
        <v>1.0</v>
      </c>
      <c r="J38" s="66">
        <v>0.0</v>
      </c>
      <c r="K38" s="62">
        <v>0.0</v>
      </c>
      <c r="L38" s="62">
        <v>0.0</v>
      </c>
      <c r="M38" s="70"/>
      <c r="N38" s="74">
        <v>0.0</v>
      </c>
      <c r="O38" s="74">
        <v>0.0</v>
      </c>
      <c r="P38" s="74">
        <v>0.0</v>
      </c>
      <c r="Q38" s="74">
        <v>0.0</v>
      </c>
      <c r="R38" s="74">
        <v>0.0</v>
      </c>
      <c r="S38" s="74">
        <v>0.0</v>
      </c>
      <c r="T38" s="74">
        <v>0.0</v>
      </c>
      <c r="U38" s="62">
        <v>318.0</v>
      </c>
      <c r="V38" s="62">
        <v>208.0</v>
      </c>
      <c r="W38" s="70"/>
      <c r="X38" s="64">
        <v>0.0</v>
      </c>
      <c r="Y38" s="64">
        <v>0.0</v>
      </c>
      <c r="Z38" s="64">
        <v>0.0</v>
      </c>
      <c r="AA38" s="64">
        <v>0.0</v>
      </c>
      <c r="AB38" s="67">
        <v>0.0</v>
      </c>
      <c r="AC38" s="67">
        <v>0.0</v>
      </c>
      <c r="AD38" s="67">
        <v>0.0</v>
      </c>
      <c r="AE38" s="67">
        <v>0.0</v>
      </c>
      <c r="AF38" s="67">
        <v>0.0</v>
      </c>
      <c r="AG38" s="67">
        <v>0.0</v>
      </c>
      <c r="AH38" s="67">
        <v>0.0</v>
      </c>
      <c r="AI38" s="72"/>
      <c r="AJ38" s="72" t="s">
        <v>43</v>
      </c>
      <c r="AK38" s="70" t="s">
        <v>35</v>
      </c>
      <c r="AL38" s="72"/>
      <c r="AM38" s="70"/>
      <c r="AN38" s="72"/>
      <c r="AO38" s="68" t="s">
        <v>137</v>
      </c>
    </row>
    <row r="39" ht="12.75" customHeight="1">
      <c r="A39" s="77" t="s">
        <v>72</v>
      </c>
      <c r="B39" s="62" t="s">
        <v>78</v>
      </c>
      <c r="C39" s="61"/>
      <c r="D39" s="61"/>
      <c r="E39" s="61"/>
      <c r="F39" s="73">
        <v>33546.8538703012</v>
      </c>
      <c r="G39" s="74">
        <v>5855.0</v>
      </c>
      <c r="H39" s="75">
        <v>2956.0</v>
      </c>
      <c r="I39" s="74">
        <v>45.0</v>
      </c>
      <c r="J39" s="66">
        <v>10.0</v>
      </c>
      <c r="K39" s="62">
        <v>2582.0</v>
      </c>
      <c r="L39" s="62">
        <v>2180.0</v>
      </c>
      <c r="M39" s="74"/>
      <c r="N39" s="74">
        <v>0.0</v>
      </c>
      <c r="O39" s="74">
        <v>0.0</v>
      </c>
      <c r="P39" s="74">
        <v>0.0</v>
      </c>
      <c r="Q39" s="74">
        <v>0.0</v>
      </c>
      <c r="R39" s="74">
        <v>0.0</v>
      </c>
      <c r="S39" s="74">
        <v>0.0</v>
      </c>
      <c r="T39" s="74">
        <v>0.0</v>
      </c>
      <c r="U39" s="62">
        <v>108.0</v>
      </c>
      <c r="V39" s="62">
        <v>53.0</v>
      </c>
      <c r="W39" s="74"/>
      <c r="X39" s="64">
        <v>0.0</v>
      </c>
      <c r="Y39" s="64">
        <v>0.0</v>
      </c>
      <c r="Z39" s="64">
        <v>0.0</v>
      </c>
      <c r="AA39" s="64">
        <v>0.0</v>
      </c>
      <c r="AB39" s="67">
        <v>0.0</v>
      </c>
      <c r="AC39" s="67">
        <v>0.0</v>
      </c>
      <c r="AD39" s="67">
        <v>0.0</v>
      </c>
      <c r="AE39" s="67">
        <v>0.0</v>
      </c>
      <c r="AF39" s="67">
        <v>0.0</v>
      </c>
      <c r="AG39" s="67">
        <v>0.0</v>
      </c>
      <c r="AH39" s="67">
        <v>0.0</v>
      </c>
      <c r="AI39" s="76"/>
      <c r="AJ39" s="76" t="s">
        <v>60</v>
      </c>
      <c r="AK39" s="70" t="s">
        <v>35</v>
      </c>
      <c r="AL39" s="76"/>
      <c r="AM39" s="76"/>
      <c r="AN39" s="76"/>
      <c r="AO39" s="68" t="s">
        <v>137</v>
      </c>
    </row>
    <row r="40" ht="12.75" customHeight="1">
      <c r="A40" s="77" t="s">
        <v>79</v>
      </c>
      <c r="B40" s="78" t="s">
        <v>80</v>
      </c>
      <c r="C40" s="69"/>
      <c r="D40" s="69"/>
      <c r="E40" s="69"/>
      <c r="F40" s="79">
        <v>16879.41696685799</v>
      </c>
      <c r="G40" s="70">
        <v>6384.0</v>
      </c>
      <c r="H40" s="71">
        <v>2006.0</v>
      </c>
      <c r="I40" s="70">
        <v>6.0</v>
      </c>
      <c r="J40" s="80">
        <v>3.0</v>
      </c>
      <c r="K40" s="78">
        <v>0.0</v>
      </c>
      <c r="L40" s="78">
        <v>0.0</v>
      </c>
      <c r="M40" s="70"/>
      <c r="N40" s="74">
        <v>0.0</v>
      </c>
      <c r="O40" s="74">
        <v>0.0</v>
      </c>
      <c r="P40" s="74">
        <v>0.0</v>
      </c>
      <c r="Q40" s="74">
        <v>0.0</v>
      </c>
      <c r="R40" s="74">
        <v>0.0</v>
      </c>
      <c r="S40" s="74">
        <v>0.0</v>
      </c>
      <c r="T40" s="74">
        <v>0.0</v>
      </c>
      <c r="U40" s="78">
        <v>501.0</v>
      </c>
      <c r="V40" s="78">
        <v>499.0</v>
      </c>
      <c r="W40" s="70"/>
      <c r="X40" s="64">
        <v>0.0</v>
      </c>
      <c r="Y40" s="64">
        <v>0.0</v>
      </c>
      <c r="Z40" s="64">
        <v>0.0</v>
      </c>
      <c r="AA40" s="64">
        <v>0.0</v>
      </c>
      <c r="AB40" s="67">
        <v>0.0</v>
      </c>
      <c r="AC40" s="67">
        <v>0.0</v>
      </c>
      <c r="AD40" s="67">
        <v>0.0</v>
      </c>
      <c r="AE40" s="67">
        <v>0.0</v>
      </c>
      <c r="AF40" s="67">
        <v>0.0</v>
      </c>
      <c r="AG40" s="67">
        <v>0.0</v>
      </c>
      <c r="AH40" s="67">
        <v>0.0</v>
      </c>
      <c r="AI40" s="72"/>
      <c r="AJ40" s="72" t="s">
        <v>43</v>
      </c>
      <c r="AK40" s="70" t="s">
        <v>35</v>
      </c>
      <c r="AL40" s="72"/>
      <c r="AM40" s="70"/>
      <c r="AN40" s="72"/>
      <c r="AO40" s="68" t="s">
        <v>137</v>
      </c>
    </row>
    <row r="41" ht="12.75" customHeight="1">
      <c r="A41" s="77" t="s">
        <v>79</v>
      </c>
      <c r="B41" s="78" t="s">
        <v>81</v>
      </c>
      <c r="C41" s="61"/>
      <c r="D41" s="61"/>
      <c r="E41" s="61"/>
      <c r="F41" s="79">
        <v>37165.29518396746</v>
      </c>
      <c r="G41" s="74">
        <v>18560.0</v>
      </c>
      <c r="H41" s="75">
        <v>5594.0</v>
      </c>
      <c r="I41" s="74">
        <v>106.0</v>
      </c>
      <c r="J41" s="80">
        <v>29.0</v>
      </c>
      <c r="K41" s="78">
        <v>2286.0</v>
      </c>
      <c r="L41" s="78">
        <v>2286.0</v>
      </c>
      <c r="M41" s="74"/>
      <c r="N41" s="74">
        <v>0.0</v>
      </c>
      <c r="O41" s="74">
        <v>0.0</v>
      </c>
      <c r="P41" s="74">
        <v>0.0</v>
      </c>
      <c r="Q41" s="74">
        <v>0.0</v>
      </c>
      <c r="R41" s="74">
        <v>0.0</v>
      </c>
      <c r="S41" s="74">
        <v>0.0</v>
      </c>
      <c r="T41" s="74">
        <v>0.0</v>
      </c>
      <c r="U41" s="78">
        <v>456.0</v>
      </c>
      <c r="V41" s="78">
        <v>409.0</v>
      </c>
      <c r="W41" s="74"/>
      <c r="X41" s="64">
        <v>0.0</v>
      </c>
      <c r="Y41" s="64">
        <v>0.0</v>
      </c>
      <c r="Z41" s="64">
        <v>0.0</v>
      </c>
      <c r="AA41" s="64">
        <v>0.0</v>
      </c>
      <c r="AB41" s="67">
        <v>0.0</v>
      </c>
      <c r="AC41" s="67">
        <v>0.0</v>
      </c>
      <c r="AD41" s="67">
        <v>0.0</v>
      </c>
      <c r="AE41" s="67">
        <v>0.0</v>
      </c>
      <c r="AF41" s="67">
        <v>0.0</v>
      </c>
      <c r="AG41" s="67">
        <v>0.0</v>
      </c>
      <c r="AH41" s="67">
        <v>0.0</v>
      </c>
      <c r="AI41" s="76"/>
      <c r="AJ41" s="72" t="s">
        <v>43</v>
      </c>
      <c r="AK41" s="70" t="s">
        <v>35</v>
      </c>
      <c r="AL41" s="76"/>
      <c r="AM41" s="76"/>
      <c r="AN41" s="76"/>
      <c r="AO41" s="68" t="s">
        <v>137</v>
      </c>
    </row>
    <row r="42" ht="12.75" customHeight="1">
      <c r="A42" s="77" t="s">
        <v>79</v>
      </c>
      <c r="B42" s="78" t="s">
        <v>82</v>
      </c>
      <c r="C42" s="69"/>
      <c r="D42" s="69"/>
      <c r="E42" s="69"/>
      <c r="F42" s="79">
        <v>17569.06863101933</v>
      </c>
      <c r="G42" s="70">
        <v>972.0</v>
      </c>
      <c r="H42" s="71">
        <v>622.0</v>
      </c>
      <c r="I42" s="70">
        <v>3.0</v>
      </c>
      <c r="J42" s="80">
        <v>1.0</v>
      </c>
      <c r="K42" s="78">
        <v>0.0</v>
      </c>
      <c r="L42" s="78">
        <v>0.0</v>
      </c>
      <c r="M42" s="70"/>
      <c r="N42" s="74">
        <v>0.0</v>
      </c>
      <c r="O42" s="74">
        <v>0.0</v>
      </c>
      <c r="P42" s="74">
        <v>0.0</v>
      </c>
      <c r="Q42" s="74">
        <v>0.0</v>
      </c>
      <c r="R42" s="74">
        <v>0.0</v>
      </c>
      <c r="S42" s="74">
        <v>0.0</v>
      </c>
      <c r="T42" s="74">
        <v>0.0</v>
      </c>
      <c r="U42" s="78">
        <v>437.0</v>
      </c>
      <c r="V42" s="78">
        <v>466.0</v>
      </c>
      <c r="W42" s="70"/>
      <c r="X42" s="64">
        <v>0.0</v>
      </c>
      <c r="Y42" s="64">
        <v>0.0</v>
      </c>
      <c r="Z42" s="64">
        <v>0.0</v>
      </c>
      <c r="AA42" s="64">
        <v>0.0</v>
      </c>
      <c r="AB42" s="67">
        <v>0.0</v>
      </c>
      <c r="AC42" s="67">
        <v>0.0</v>
      </c>
      <c r="AD42" s="67">
        <v>0.0</v>
      </c>
      <c r="AE42" s="67">
        <v>0.0</v>
      </c>
      <c r="AF42" s="67">
        <v>0.0</v>
      </c>
      <c r="AG42" s="67">
        <v>0.0</v>
      </c>
      <c r="AH42" s="67">
        <v>0.0</v>
      </c>
      <c r="AI42" s="72"/>
      <c r="AJ42" s="72" t="s">
        <v>43</v>
      </c>
      <c r="AK42" s="70" t="s">
        <v>37</v>
      </c>
      <c r="AL42" s="72"/>
      <c r="AM42" s="70"/>
      <c r="AN42" s="72"/>
      <c r="AO42" s="68" t="s">
        <v>137</v>
      </c>
    </row>
    <row r="43" ht="12.75" customHeight="1">
      <c r="A43" s="77" t="s">
        <v>79</v>
      </c>
      <c r="B43" s="78" t="s">
        <v>83</v>
      </c>
      <c r="C43" s="61"/>
      <c r="D43" s="61"/>
      <c r="E43" s="61"/>
      <c r="F43" s="79">
        <v>5973.681320670255</v>
      </c>
      <c r="G43" s="74">
        <v>2432.0</v>
      </c>
      <c r="H43" s="75">
        <v>1127.0</v>
      </c>
      <c r="I43" s="74">
        <v>5.0</v>
      </c>
      <c r="J43" s="80">
        <v>0.0</v>
      </c>
      <c r="K43" s="78">
        <v>0.0</v>
      </c>
      <c r="L43" s="78">
        <v>0.0</v>
      </c>
      <c r="M43" s="74"/>
      <c r="N43" s="74">
        <v>0.0</v>
      </c>
      <c r="O43" s="74">
        <v>0.0</v>
      </c>
      <c r="P43" s="74">
        <v>0.0</v>
      </c>
      <c r="Q43" s="74">
        <v>0.0</v>
      </c>
      <c r="R43" s="74">
        <v>0.0</v>
      </c>
      <c r="S43" s="74">
        <v>0.0</v>
      </c>
      <c r="T43" s="74">
        <v>0.0</v>
      </c>
      <c r="U43" s="78">
        <v>510.0</v>
      </c>
      <c r="V43" s="78">
        <v>510.0</v>
      </c>
      <c r="W43" s="74"/>
      <c r="X43" s="64">
        <v>0.0</v>
      </c>
      <c r="Y43" s="64">
        <v>0.0</v>
      </c>
      <c r="Z43" s="64">
        <v>0.0</v>
      </c>
      <c r="AA43" s="64">
        <v>0.0</v>
      </c>
      <c r="AB43" s="67">
        <v>0.0</v>
      </c>
      <c r="AC43" s="67">
        <v>0.0</v>
      </c>
      <c r="AD43" s="67">
        <v>0.0</v>
      </c>
      <c r="AE43" s="67">
        <v>0.0</v>
      </c>
      <c r="AF43" s="67">
        <v>0.0</v>
      </c>
      <c r="AG43" s="67">
        <v>0.0</v>
      </c>
      <c r="AH43" s="67">
        <v>0.0</v>
      </c>
      <c r="AI43" s="76"/>
      <c r="AJ43" s="72" t="s">
        <v>43</v>
      </c>
      <c r="AK43" s="76" t="s">
        <v>35</v>
      </c>
      <c r="AL43" s="76"/>
      <c r="AM43" s="76"/>
      <c r="AN43" s="76"/>
      <c r="AO43" s="68" t="s">
        <v>137</v>
      </c>
    </row>
    <row r="44" ht="12.75" customHeight="1">
      <c r="A44" s="77" t="s">
        <v>84</v>
      </c>
      <c r="B44" s="62" t="s">
        <v>85</v>
      </c>
      <c r="C44" s="69"/>
      <c r="D44" s="69"/>
      <c r="E44" s="69"/>
      <c r="F44" s="73">
        <v>4304.942235418399</v>
      </c>
      <c r="G44" s="70"/>
      <c r="H44" s="71">
        <v>0.0</v>
      </c>
      <c r="I44" s="70"/>
      <c r="J44" s="66"/>
      <c r="K44" s="62"/>
      <c r="L44" s="62"/>
      <c r="M44" s="70"/>
      <c r="N44" s="70"/>
      <c r="O44" s="70"/>
      <c r="P44" s="70"/>
      <c r="Q44" s="70"/>
      <c r="R44" s="70"/>
      <c r="S44" s="70"/>
      <c r="T44" s="70"/>
      <c r="U44" s="62"/>
      <c r="V44" s="62"/>
      <c r="W44" s="70"/>
      <c r="X44" s="64">
        <v>0.0</v>
      </c>
      <c r="Y44" s="64">
        <v>0.0</v>
      </c>
      <c r="Z44" s="64">
        <v>0.0</v>
      </c>
      <c r="AA44" s="64">
        <v>0.0</v>
      </c>
      <c r="AB44" s="67">
        <v>0.0</v>
      </c>
      <c r="AC44" s="67">
        <v>0.0</v>
      </c>
      <c r="AD44" s="67">
        <v>0.0</v>
      </c>
      <c r="AE44" s="67">
        <v>0.0</v>
      </c>
      <c r="AF44" s="67">
        <v>0.0</v>
      </c>
      <c r="AG44" s="67">
        <v>0.0</v>
      </c>
      <c r="AH44" s="67">
        <v>0.0</v>
      </c>
      <c r="AI44" s="72"/>
      <c r="AJ44" s="72" t="s">
        <v>45</v>
      </c>
      <c r="AK44" s="70" t="s">
        <v>35</v>
      </c>
      <c r="AL44" s="72"/>
      <c r="AM44" s="70"/>
      <c r="AN44" s="72"/>
      <c r="AO44" s="68" t="s">
        <v>137</v>
      </c>
    </row>
    <row r="45" ht="12.75" customHeight="1">
      <c r="A45" s="77" t="s">
        <v>84</v>
      </c>
      <c r="B45" s="62" t="s">
        <v>86</v>
      </c>
      <c r="C45" s="61"/>
      <c r="D45" s="61"/>
      <c r="E45" s="61"/>
      <c r="F45" s="73">
        <v>35983.52854745306</v>
      </c>
      <c r="G45" s="74">
        <v>5768.0</v>
      </c>
      <c r="H45" s="75">
        <v>7755.0</v>
      </c>
      <c r="I45" s="74">
        <v>19.0</v>
      </c>
      <c r="J45" s="66">
        <v>0.0</v>
      </c>
      <c r="K45" s="62">
        <v>1089.0</v>
      </c>
      <c r="L45" s="62">
        <v>1089.0</v>
      </c>
      <c r="M45" s="74"/>
      <c r="N45" s="74">
        <v>0.0</v>
      </c>
      <c r="O45" s="74">
        <v>0.0</v>
      </c>
      <c r="P45" s="74">
        <v>0.0</v>
      </c>
      <c r="Q45" s="74">
        <v>0.0</v>
      </c>
      <c r="R45" s="74">
        <v>0.0</v>
      </c>
      <c r="S45" s="74">
        <v>0.0</v>
      </c>
      <c r="T45" s="74">
        <v>0.0</v>
      </c>
      <c r="U45" s="62">
        <v>2387.0</v>
      </c>
      <c r="V45" s="62">
        <v>1052.0</v>
      </c>
      <c r="W45" s="74"/>
      <c r="X45" s="64">
        <v>0.0</v>
      </c>
      <c r="Y45" s="64">
        <v>0.0</v>
      </c>
      <c r="Z45" s="64">
        <v>0.0</v>
      </c>
      <c r="AA45" s="64">
        <v>0.0</v>
      </c>
      <c r="AB45" s="67">
        <v>0.0</v>
      </c>
      <c r="AC45" s="67">
        <v>0.0</v>
      </c>
      <c r="AD45" s="67">
        <v>0.0</v>
      </c>
      <c r="AE45" s="67">
        <v>0.0</v>
      </c>
      <c r="AF45" s="67">
        <v>0.0</v>
      </c>
      <c r="AG45" s="67">
        <v>0.0</v>
      </c>
      <c r="AH45" s="67">
        <v>0.0</v>
      </c>
      <c r="AI45" s="76"/>
      <c r="AJ45" s="72" t="s">
        <v>45</v>
      </c>
      <c r="AK45" s="76" t="s">
        <v>35</v>
      </c>
      <c r="AL45" s="76"/>
      <c r="AM45" s="76"/>
      <c r="AN45" s="76"/>
      <c r="AO45" s="68" t="s">
        <v>137</v>
      </c>
    </row>
    <row r="46" ht="12.75" customHeight="1">
      <c r="A46" s="77" t="s">
        <v>84</v>
      </c>
      <c r="B46" s="62" t="s">
        <v>87</v>
      </c>
      <c r="C46" s="69"/>
      <c r="D46" s="69"/>
      <c r="E46" s="69"/>
      <c r="F46" s="73">
        <v>36324.23202241073</v>
      </c>
      <c r="G46" s="70">
        <v>1192.0</v>
      </c>
      <c r="H46" s="71">
        <v>472.0</v>
      </c>
      <c r="I46" s="70">
        <v>0.0</v>
      </c>
      <c r="J46" s="66">
        <v>0.0</v>
      </c>
      <c r="K46" s="62">
        <v>0.0</v>
      </c>
      <c r="L46" s="62">
        <v>0.0</v>
      </c>
      <c r="M46" s="70"/>
      <c r="N46" s="74">
        <v>0.0</v>
      </c>
      <c r="O46" s="74">
        <v>0.0</v>
      </c>
      <c r="P46" s="74">
        <v>0.0</v>
      </c>
      <c r="Q46" s="74">
        <v>0.0</v>
      </c>
      <c r="R46" s="74">
        <v>0.0</v>
      </c>
      <c r="S46" s="74">
        <v>0.0</v>
      </c>
      <c r="T46" s="74">
        <v>0.0</v>
      </c>
      <c r="U46" s="62">
        <v>327.0</v>
      </c>
      <c r="V46" s="62">
        <v>280.0</v>
      </c>
      <c r="W46" s="70"/>
      <c r="X46" s="64">
        <v>0.0</v>
      </c>
      <c r="Y46" s="64">
        <v>0.0</v>
      </c>
      <c r="Z46" s="64">
        <v>0.0</v>
      </c>
      <c r="AA46" s="64">
        <v>0.0</v>
      </c>
      <c r="AB46" s="67">
        <v>0.0</v>
      </c>
      <c r="AC46" s="67">
        <v>0.0</v>
      </c>
      <c r="AD46" s="67">
        <v>0.0</v>
      </c>
      <c r="AE46" s="67">
        <v>0.0</v>
      </c>
      <c r="AF46" s="67">
        <v>0.0</v>
      </c>
      <c r="AG46" s="67">
        <v>0.0</v>
      </c>
      <c r="AH46" s="67">
        <v>0.0</v>
      </c>
      <c r="AI46" s="72"/>
      <c r="AJ46" s="72" t="s">
        <v>45</v>
      </c>
      <c r="AK46" s="70" t="s">
        <v>37</v>
      </c>
      <c r="AL46" s="72"/>
      <c r="AM46" s="70"/>
      <c r="AN46" s="72"/>
      <c r="AO46" s="68" t="s">
        <v>137</v>
      </c>
    </row>
    <row r="47" ht="12.75" customHeight="1">
      <c r="A47" s="77" t="s">
        <v>84</v>
      </c>
      <c r="B47" s="62" t="s">
        <v>88</v>
      </c>
      <c r="C47" s="61"/>
      <c r="D47" s="61"/>
      <c r="E47" s="61"/>
      <c r="F47" s="73">
        <v>5998.204321662906</v>
      </c>
      <c r="G47" s="74">
        <v>1207.0</v>
      </c>
      <c r="H47" s="75">
        <v>493.0</v>
      </c>
      <c r="I47" s="74">
        <v>0.0</v>
      </c>
      <c r="J47" s="66">
        <v>0.0</v>
      </c>
      <c r="K47" s="62">
        <v>0.0</v>
      </c>
      <c r="L47" s="62">
        <v>0.0</v>
      </c>
      <c r="M47" s="74"/>
      <c r="N47" s="74">
        <v>0.0</v>
      </c>
      <c r="O47" s="74">
        <v>0.0</v>
      </c>
      <c r="P47" s="74">
        <v>0.0</v>
      </c>
      <c r="Q47" s="74">
        <v>0.0</v>
      </c>
      <c r="R47" s="74">
        <v>0.0</v>
      </c>
      <c r="S47" s="74">
        <v>0.0</v>
      </c>
      <c r="T47" s="74">
        <v>0.0</v>
      </c>
      <c r="U47" s="62">
        <v>55.0</v>
      </c>
      <c r="V47" s="62">
        <v>44.0</v>
      </c>
      <c r="W47" s="74"/>
      <c r="X47" s="64">
        <v>0.0</v>
      </c>
      <c r="Y47" s="64">
        <v>0.0</v>
      </c>
      <c r="Z47" s="64">
        <v>0.0</v>
      </c>
      <c r="AA47" s="64">
        <v>0.0</v>
      </c>
      <c r="AB47" s="67">
        <v>0.0</v>
      </c>
      <c r="AC47" s="67">
        <v>0.0</v>
      </c>
      <c r="AD47" s="67">
        <v>0.0</v>
      </c>
      <c r="AE47" s="67">
        <v>0.0</v>
      </c>
      <c r="AF47" s="67">
        <v>0.0</v>
      </c>
      <c r="AG47" s="67">
        <v>0.0</v>
      </c>
      <c r="AH47" s="67">
        <v>0.0</v>
      </c>
      <c r="AI47" s="76"/>
      <c r="AJ47" s="72" t="s">
        <v>45</v>
      </c>
      <c r="AK47" s="76" t="s">
        <v>37</v>
      </c>
      <c r="AL47" s="76"/>
      <c r="AM47" s="76"/>
      <c r="AN47" s="76"/>
      <c r="AO47" s="68" t="s">
        <v>137</v>
      </c>
    </row>
    <row r="48" ht="12.75" customHeight="1">
      <c r="A48" s="77" t="s">
        <v>89</v>
      </c>
      <c r="B48" s="62" t="s">
        <v>90</v>
      </c>
      <c r="C48" s="69"/>
      <c r="D48" s="69"/>
      <c r="E48" s="69"/>
      <c r="F48" s="73">
        <v>12781.418074650013</v>
      </c>
      <c r="G48" s="70">
        <v>2887.0</v>
      </c>
      <c r="H48" s="71">
        <v>556.0</v>
      </c>
      <c r="I48" s="70">
        <v>5.0</v>
      </c>
      <c r="J48" s="66">
        <v>0.0</v>
      </c>
      <c r="K48" s="62">
        <v>0.0</v>
      </c>
      <c r="L48" s="62">
        <v>0.0</v>
      </c>
      <c r="M48" s="70"/>
      <c r="N48" s="74">
        <v>0.0</v>
      </c>
      <c r="O48" s="74">
        <v>0.0</v>
      </c>
      <c r="P48" s="74">
        <v>0.0</v>
      </c>
      <c r="Q48" s="74">
        <v>0.0</v>
      </c>
      <c r="R48" s="74">
        <v>0.0</v>
      </c>
      <c r="S48" s="74">
        <v>0.0</v>
      </c>
      <c r="T48" s="74">
        <v>0.0</v>
      </c>
      <c r="U48" s="62">
        <v>483.0</v>
      </c>
      <c r="V48" s="62">
        <v>305.0</v>
      </c>
      <c r="W48" s="70"/>
      <c r="X48" s="64">
        <v>0.0</v>
      </c>
      <c r="Y48" s="64">
        <v>0.0</v>
      </c>
      <c r="Z48" s="64">
        <v>0.0</v>
      </c>
      <c r="AA48" s="64">
        <v>0.0</v>
      </c>
      <c r="AB48" s="67">
        <v>0.0</v>
      </c>
      <c r="AC48" s="67">
        <v>0.0</v>
      </c>
      <c r="AD48" s="67">
        <v>0.0</v>
      </c>
      <c r="AE48" s="67">
        <v>0.0</v>
      </c>
      <c r="AF48" s="67">
        <v>0.0</v>
      </c>
      <c r="AG48" s="67">
        <v>0.0</v>
      </c>
      <c r="AH48" s="67">
        <v>0.0</v>
      </c>
      <c r="AI48" s="72"/>
      <c r="AJ48" s="72" t="s">
        <v>34</v>
      </c>
      <c r="AK48" s="70" t="s">
        <v>35</v>
      </c>
      <c r="AL48" s="72"/>
      <c r="AM48" s="70"/>
      <c r="AN48" s="72"/>
      <c r="AO48" s="68" t="s">
        <v>137</v>
      </c>
    </row>
    <row r="49" ht="12.75" customHeight="1">
      <c r="A49" s="77" t="s">
        <v>89</v>
      </c>
      <c r="B49" s="62" t="s">
        <v>91</v>
      </c>
      <c r="C49" s="61"/>
      <c r="D49" s="61"/>
      <c r="E49" s="61"/>
      <c r="F49" s="73">
        <v>5707.062329175465</v>
      </c>
      <c r="G49" s="74">
        <v>2123.0</v>
      </c>
      <c r="H49" s="75">
        <v>977.0</v>
      </c>
      <c r="I49" s="74">
        <v>73.0</v>
      </c>
      <c r="J49" s="66">
        <v>43.0</v>
      </c>
      <c r="K49" s="62">
        <v>0.0</v>
      </c>
      <c r="L49" s="62">
        <v>0.0</v>
      </c>
      <c r="M49" s="74"/>
      <c r="N49" s="74">
        <v>0.0</v>
      </c>
      <c r="O49" s="74">
        <v>0.0</v>
      </c>
      <c r="P49" s="74">
        <v>0.0</v>
      </c>
      <c r="Q49" s="74">
        <v>0.0</v>
      </c>
      <c r="R49" s="74">
        <v>0.0</v>
      </c>
      <c r="S49" s="74">
        <v>0.0</v>
      </c>
      <c r="T49" s="74">
        <v>0.0</v>
      </c>
      <c r="U49" s="62">
        <v>2.0</v>
      </c>
      <c r="V49" s="62">
        <v>2.0</v>
      </c>
      <c r="W49" s="74"/>
      <c r="X49" s="64">
        <v>0.0</v>
      </c>
      <c r="Y49" s="64">
        <v>0.0</v>
      </c>
      <c r="Z49" s="64">
        <v>0.0</v>
      </c>
      <c r="AA49" s="64">
        <v>0.0</v>
      </c>
      <c r="AB49" s="67">
        <v>0.0</v>
      </c>
      <c r="AC49" s="67">
        <v>0.0</v>
      </c>
      <c r="AD49" s="67">
        <v>0.0</v>
      </c>
      <c r="AE49" s="67">
        <v>0.0</v>
      </c>
      <c r="AF49" s="67">
        <v>0.0</v>
      </c>
      <c r="AG49" s="67">
        <v>0.0</v>
      </c>
      <c r="AH49" s="67">
        <v>0.0</v>
      </c>
      <c r="AI49" s="76"/>
      <c r="AJ49" s="76" t="s">
        <v>43</v>
      </c>
      <c r="AK49" s="76" t="s">
        <v>35</v>
      </c>
      <c r="AL49" s="76"/>
      <c r="AM49" s="76"/>
      <c r="AN49" s="76"/>
      <c r="AO49" s="68" t="s">
        <v>137</v>
      </c>
    </row>
    <row r="50" ht="12.75" customHeight="1">
      <c r="A50" s="77" t="s">
        <v>89</v>
      </c>
      <c r="B50" s="62" t="s">
        <v>92</v>
      </c>
      <c r="C50" s="69"/>
      <c r="D50" s="69"/>
      <c r="E50" s="69"/>
      <c r="F50" s="73">
        <v>162323.896267739</v>
      </c>
      <c r="G50" s="70">
        <v>27068.0</v>
      </c>
      <c r="H50" s="71">
        <v>1994.0</v>
      </c>
      <c r="I50" s="70">
        <v>439.0</v>
      </c>
      <c r="J50" s="66">
        <v>20.0</v>
      </c>
      <c r="K50" s="62">
        <v>2443.0</v>
      </c>
      <c r="L50" s="62">
        <v>492.0</v>
      </c>
      <c r="M50" s="70"/>
      <c r="N50" s="74">
        <v>0.0</v>
      </c>
      <c r="O50" s="74">
        <v>0.0</v>
      </c>
      <c r="P50" s="74">
        <v>0.0</v>
      </c>
      <c r="Q50" s="74">
        <v>0.0</v>
      </c>
      <c r="R50" s="74">
        <v>0.0</v>
      </c>
      <c r="S50" s="74">
        <v>0.0</v>
      </c>
      <c r="T50" s="74">
        <v>0.0</v>
      </c>
      <c r="U50" s="62">
        <v>2497.0</v>
      </c>
      <c r="V50" s="62">
        <v>303.0</v>
      </c>
      <c r="W50" s="70"/>
      <c r="X50" s="64">
        <v>0.0</v>
      </c>
      <c r="Y50" s="64">
        <v>0.0</v>
      </c>
      <c r="Z50" s="64">
        <v>0.0</v>
      </c>
      <c r="AA50" s="64">
        <v>0.0</v>
      </c>
      <c r="AB50" s="67">
        <v>0.0</v>
      </c>
      <c r="AC50" s="67">
        <v>0.0</v>
      </c>
      <c r="AD50" s="67">
        <v>0.0</v>
      </c>
      <c r="AE50" s="67">
        <v>0.0</v>
      </c>
      <c r="AF50" s="67">
        <v>0.0</v>
      </c>
      <c r="AG50" s="67">
        <v>0.0</v>
      </c>
      <c r="AH50" s="67">
        <v>0.0</v>
      </c>
      <c r="AI50" s="72"/>
      <c r="AJ50" s="76" t="s">
        <v>43</v>
      </c>
      <c r="AK50" s="70" t="s">
        <v>37</v>
      </c>
      <c r="AL50" s="72"/>
      <c r="AM50" s="70"/>
      <c r="AN50" s="72"/>
      <c r="AO50" s="68" t="s">
        <v>137</v>
      </c>
    </row>
    <row r="51" ht="12.75" customHeight="1">
      <c r="A51" s="61" t="s">
        <v>93</v>
      </c>
      <c r="B51" s="62" t="s">
        <v>94</v>
      </c>
      <c r="C51" s="61"/>
      <c r="D51" s="61"/>
      <c r="E51" s="61"/>
      <c r="F51" s="73">
        <v>58965.77154245265</v>
      </c>
      <c r="G51" s="74">
        <v>1371.0</v>
      </c>
      <c r="H51" s="75">
        <v>785.0</v>
      </c>
      <c r="I51" s="74">
        <v>1.0</v>
      </c>
      <c r="J51" s="66">
        <v>0.0</v>
      </c>
      <c r="K51" s="62">
        <v>0.0</v>
      </c>
      <c r="L51" s="62">
        <v>0.0</v>
      </c>
      <c r="M51" s="74"/>
      <c r="N51" s="74">
        <v>0.0</v>
      </c>
      <c r="O51" s="74">
        <v>0.0</v>
      </c>
      <c r="P51" s="74">
        <v>0.0</v>
      </c>
      <c r="Q51" s="74">
        <v>0.0</v>
      </c>
      <c r="R51" s="74">
        <v>0.0</v>
      </c>
      <c r="S51" s="74">
        <v>0.0</v>
      </c>
      <c r="T51" s="74">
        <v>0.0</v>
      </c>
      <c r="U51" s="62">
        <v>704.0</v>
      </c>
      <c r="V51" s="62">
        <v>289.0</v>
      </c>
      <c r="W51" s="74"/>
      <c r="X51" s="64">
        <v>0.0</v>
      </c>
      <c r="Y51" s="64">
        <v>0.0</v>
      </c>
      <c r="Z51" s="64">
        <v>0.0</v>
      </c>
      <c r="AA51" s="64">
        <v>0.0</v>
      </c>
      <c r="AB51" s="67">
        <v>0.0</v>
      </c>
      <c r="AC51" s="67">
        <v>0.0</v>
      </c>
      <c r="AD51" s="67">
        <v>0.0</v>
      </c>
      <c r="AE51" s="67">
        <v>0.0</v>
      </c>
      <c r="AF51" s="67">
        <v>0.0</v>
      </c>
      <c r="AG51" s="67">
        <v>0.0</v>
      </c>
      <c r="AH51" s="67">
        <v>0.0</v>
      </c>
      <c r="AI51" s="76"/>
      <c r="AJ51" s="76" t="s">
        <v>34</v>
      </c>
      <c r="AK51" s="76" t="s">
        <v>37</v>
      </c>
      <c r="AL51" s="76"/>
      <c r="AM51" s="76"/>
      <c r="AN51" s="76"/>
      <c r="AO51" s="68" t="s">
        <v>137</v>
      </c>
    </row>
    <row r="52" ht="12.75" customHeight="1">
      <c r="A52" s="61" t="s">
        <v>93</v>
      </c>
      <c r="B52" s="62" t="s">
        <v>95</v>
      </c>
      <c r="C52" s="69"/>
      <c r="D52" s="69"/>
      <c r="E52" s="69"/>
      <c r="F52" s="73">
        <v>5808.90433182837</v>
      </c>
      <c r="G52" s="70">
        <v>247.0</v>
      </c>
      <c r="H52" s="71">
        <v>144.0</v>
      </c>
      <c r="I52" s="70">
        <v>0.0</v>
      </c>
      <c r="J52" s="66">
        <v>0.0</v>
      </c>
      <c r="K52" s="62">
        <v>0.0</v>
      </c>
      <c r="L52" s="62">
        <v>0.0</v>
      </c>
      <c r="M52" s="70"/>
      <c r="N52" s="74">
        <v>0.0</v>
      </c>
      <c r="O52" s="74">
        <v>0.0</v>
      </c>
      <c r="P52" s="74">
        <v>0.0</v>
      </c>
      <c r="Q52" s="74">
        <v>0.0</v>
      </c>
      <c r="R52" s="74">
        <v>0.0</v>
      </c>
      <c r="S52" s="74">
        <v>0.0</v>
      </c>
      <c r="T52" s="74">
        <v>0.0</v>
      </c>
      <c r="U52" s="62">
        <v>0.0</v>
      </c>
      <c r="V52" s="62">
        <v>0.0</v>
      </c>
      <c r="W52" s="70"/>
      <c r="X52" s="64">
        <v>0.0</v>
      </c>
      <c r="Y52" s="64">
        <v>0.0</v>
      </c>
      <c r="Z52" s="64">
        <v>0.0</v>
      </c>
      <c r="AA52" s="64">
        <v>0.0</v>
      </c>
      <c r="AB52" s="67">
        <v>0.0</v>
      </c>
      <c r="AC52" s="67">
        <v>0.0</v>
      </c>
      <c r="AD52" s="67">
        <v>0.0</v>
      </c>
      <c r="AE52" s="67">
        <v>0.0</v>
      </c>
      <c r="AF52" s="67">
        <v>0.0</v>
      </c>
      <c r="AG52" s="67">
        <v>0.0</v>
      </c>
      <c r="AH52" s="67">
        <v>0.0</v>
      </c>
      <c r="AI52" s="72"/>
      <c r="AJ52" s="72" t="s">
        <v>34</v>
      </c>
      <c r="AK52" s="70" t="s">
        <v>35</v>
      </c>
      <c r="AL52" s="72"/>
      <c r="AM52" s="70"/>
      <c r="AN52" s="72"/>
      <c r="AO52" s="68" t="s">
        <v>137</v>
      </c>
    </row>
    <row r="53" ht="12.75" customHeight="1">
      <c r="A53" s="61" t="s">
        <v>93</v>
      </c>
      <c r="B53" s="62" t="s">
        <v>96</v>
      </c>
      <c r="C53" s="61"/>
      <c r="D53" s="61"/>
      <c r="E53" s="61"/>
      <c r="F53" s="73">
        <v>19249.751048915772</v>
      </c>
      <c r="G53" s="74">
        <v>1182.0</v>
      </c>
      <c r="H53" s="75">
        <v>436.0</v>
      </c>
      <c r="I53" s="74">
        <v>7.0</v>
      </c>
      <c r="J53" s="66">
        <v>3.0</v>
      </c>
      <c r="K53" s="62">
        <v>0.0</v>
      </c>
      <c r="L53" s="62">
        <v>0.0</v>
      </c>
      <c r="M53" s="74"/>
      <c r="N53" s="74">
        <v>0.0</v>
      </c>
      <c r="O53" s="74">
        <v>0.0</v>
      </c>
      <c r="P53" s="74">
        <v>0.0</v>
      </c>
      <c r="Q53" s="74">
        <v>0.0</v>
      </c>
      <c r="R53" s="74">
        <v>0.0</v>
      </c>
      <c r="S53" s="74">
        <v>0.0</v>
      </c>
      <c r="T53" s="74">
        <v>0.0</v>
      </c>
      <c r="U53" s="62">
        <v>260.0</v>
      </c>
      <c r="V53" s="62">
        <v>194.0</v>
      </c>
      <c r="W53" s="74"/>
      <c r="X53" s="64">
        <v>0.0</v>
      </c>
      <c r="Y53" s="64">
        <v>0.0</v>
      </c>
      <c r="Z53" s="64">
        <v>0.0</v>
      </c>
      <c r="AA53" s="64">
        <v>0.0</v>
      </c>
      <c r="AB53" s="67">
        <v>0.0</v>
      </c>
      <c r="AC53" s="67">
        <v>0.0</v>
      </c>
      <c r="AD53" s="67">
        <v>0.0</v>
      </c>
      <c r="AE53" s="67">
        <v>0.0</v>
      </c>
      <c r="AF53" s="67">
        <v>0.0</v>
      </c>
      <c r="AG53" s="67">
        <v>0.0</v>
      </c>
      <c r="AH53" s="67">
        <v>0.0</v>
      </c>
      <c r="AI53" s="76"/>
      <c r="AJ53" s="76" t="s">
        <v>43</v>
      </c>
      <c r="AK53" s="76" t="s">
        <v>37</v>
      </c>
      <c r="AL53" s="76"/>
      <c r="AM53" s="76"/>
      <c r="AN53" s="76"/>
      <c r="AO53" s="68" t="s">
        <v>137</v>
      </c>
    </row>
    <row r="54" ht="12.75" customHeight="1">
      <c r="A54" s="61" t="s">
        <v>93</v>
      </c>
      <c r="B54" s="62" t="s">
        <v>97</v>
      </c>
      <c r="C54" s="69"/>
      <c r="D54" s="69"/>
      <c r="E54" s="69"/>
      <c r="F54" s="73">
        <v>21142.37070743921</v>
      </c>
      <c r="G54" s="70">
        <v>1318.0</v>
      </c>
      <c r="H54" s="71">
        <v>480.0</v>
      </c>
      <c r="I54" s="70">
        <v>0.0</v>
      </c>
      <c r="J54" s="66">
        <v>0.0</v>
      </c>
      <c r="K54" s="62">
        <v>0.0</v>
      </c>
      <c r="L54" s="62">
        <v>0.0</v>
      </c>
      <c r="M54" s="70"/>
      <c r="N54" s="74">
        <v>0.0</v>
      </c>
      <c r="O54" s="74">
        <v>0.0</v>
      </c>
      <c r="P54" s="74">
        <v>0.0</v>
      </c>
      <c r="Q54" s="74">
        <v>0.0</v>
      </c>
      <c r="R54" s="74">
        <v>0.0</v>
      </c>
      <c r="S54" s="74">
        <v>0.0</v>
      </c>
      <c r="T54" s="74">
        <v>0.0</v>
      </c>
      <c r="U54" s="62">
        <v>230.0</v>
      </c>
      <c r="V54" s="62">
        <v>160.0</v>
      </c>
      <c r="W54" s="70"/>
      <c r="X54" s="64">
        <v>0.0</v>
      </c>
      <c r="Y54" s="64">
        <v>0.0</v>
      </c>
      <c r="Z54" s="64">
        <v>0.0</v>
      </c>
      <c r="AA54" s="64">
        <v>0.0</v>
      </c>
      <c r="AB54" s="67">
        <v>0.0</v>
      </c>
      <c r="AC54" s="67">
        <v>0.0</v>
      </c>
      <c r="AD54" s="67">
        <v>0.0</v>
      </c>
      <c r="AE54" s="67">
        <v>0.0</v>
      </c>
      <c r="AF54" s="67">
        <v>0.0</v>
      </c>
      <c r="AG54" s="67">
        <v>0.0</v>
      </c>
      <c r="AH54" s="67">
        <v>0.0</v>
      </c>
      <c r="AI54" s="72"/>
      <c r="AJ54" s="72" t="s">
        <v>34</v>
      </c>
      <c r="AK54" s="70" t="s">
        <v>35</v>
      </c>
      <c r="AL54" s="72"/>
      <c r="AM54" s="70"/>
      <c r="AN54" s="72"/>
      <c r="AO54" s="68" t="s">
        <v>137</v>
      </c>
    </row>
    <row r="55" ht="12.75" customHeight="1">
      <c r="A55" s="61" t="s">
        <v>93</v>
      </c>
      <c r="B55" s="15" t="s">
        <v>98</v>
      </c>
      <c r="C55" s="61"/>
      <c r="D55" s="61"/>
      <c r="E55" s="61"/>
      <c r="F55" s="81">
        <v>95295.48725480786</v>
      </c>
      <c r="G55" s="74">
        <v>17903.0</v>
      </c>
      <c r="H55" s="75">
        <v>4155.0</v>
      </c>
      <c r="I55" s="74">
        <v>117.0</v>
      </c>
      <c r="J55" s="82">
        <v>3.0</v>
      </c>
      <c r="K55" s="15">
        <v>8452.0</v>
      </c>
      <c r="L55" s="15">
        <v>2903.0</v>
      </c>
      <c r="M55" s="74"/>
      <c r="N55" s="74">
        <v>0.0</v>
      </c>
      <c r="O55" s="74">
        <v>0.0</v>
      </c>
      <c r="P55" s="74">
        <v>0.0</v>
      </c>
      <c r="Q55" s="74">
        <v>0.0</v>
      </c>
      <c r="R55" s="74">
        <v>0.0</v>
      </c>
      <c r="S55" s="74">
        <v>0.0</v>
      </c>
      <c r="T55" s="74">
        <v>0.0</v>
      </c>
      <c r="U55" s="15">
        <v>663.0</v>
      </c>
      <c r="V55" s="15">
        <v>205.0</v>
      </c>
      <c r="W55" s="74"/>
      <c r="X55" s="64">
        <v>0.0</v>
      </c>
      <c r="Y55" s="64">
        <v>0.0</v>
      </c>
      <c r="Z55" s="64">
        <v>0.0</v>
      </c>
      <c r="AA55" s="64">
        <v>0.0</v>
      </c>
      <c r="AB55" s="67">
        <v>0.0</v>
      </c>
      <c r="AC55" s="67">
        <v>0.0</v>
      </c>
      <c r="AD55" s="67">
        <v>0.0</v>
      </c>
      <c r="AE55" s="67">
        <v>0.0</v>
      </c>
      <c r="AF55" s="67">
        <v>0.0</v>
      </c>
      <c r="AG55" s="67">
        <v>0.0</v>
      </c>
      <c r="AH55" s="67">
        <v>0.0</v>
      </c>
      <c r="AI55" s="76"/>
      <c r="AJ55" s="76" t="s">
        <v>34</v>
      </c>
      <c r="AK55" s="76" t="s">
        <v>37</v>
      </c>
      <c r="AL55" s="76"/>
      <c r="AM55" s="76"/>
      <c r="AN55" s="76"/>
      <c r="AO55" s="68" t="s">
        <v>137</v>
      </c>
    </row>
    <row r="56" ht="12.75" customHeight="1">
      <c r="A56" s="77"/>
      <c r="B56" s="77"/>
      <c r="C56" s="69"/>
      <c r="D56" s="69"/>
      <c r="E56" s="69"/>
      <c r="F56" s="71"/>
      <c r="G56" s="70"/>
      <c r="H56" s="71"/>
      <c r="I56" s="70"/>
      <c r="J56" s="70"/>
      <c r="K56" s="70"/>
      <c r="L56" s="70"/>
      <c r="M56" s="70"/>
      <c r="N56" s="70"/>
      <c r="O56" s="70"/>
      <c r="P56" s="70"/>
      <c r="Q56" s="70"/>
      <c r="R56" s="70"/>
      <c r="S56" s="70"/>
      <c r="T56" s="70"/>
      <c r="U56" s="70"/>
      <c r="V56" s="70"/>
      <c r="W56" s="70"/>
      <c r="X56" s="70"/>
      <c r="Y56" s="72"/>
      <c r="Z56" s="72"/>
      <c r="AA56" s="72"/>
      <c r="AB56" s="72"/>
      <c r="AC56" s="67"/>
      <c r="AD56" s="72"/>
      <c r="AE56" s="72"/>
      <c r="AF56" s="72"/>
      <c r="AG56" s="72"/>
      <c r="AH56" s="72"/>
      <c r="AI56" s="72"/>
      <c r="AJ56" s="72"/>
      <c r="AK56" s="70"/>
      <c r="AL56" s="72"/>
      <c r="AM56" s="70"/>
      <c r="AN56" s="72"/>
      <c r="AO56" s="83"/>
    </row>
    <row r="57" ht="12.75" customHeight="1">
      <c r="A57" s="61"/>
      <c r="B57" s="75"/>
      <c r="C57" s="61"/>
      <c r="D57" s="61"/>
      <c r="E57" s="61"/>
      <c r="F57" s="75"/>
      <c r="G57" s="74"/>
      <c r="H57" s="75"/>
      <c r="I57" s="74"/>
      <c r="J57" s="74"/>
      <c r="K57" s="74"/>
      <c r="L57" s="74"/>
      <c r="M57" s="74"/>
      <c r="N57" s="74"/>
      <c r="O57" s="74"/>
      <c r="P57" s="74"/>
      <c r="Q57" s="74"/>
      <c r="R57" s="74"/>
      <c r="S57" s="74"/>
      <c r="T57" s="74"/>
      <c r="U57" s="74"/>
      <c r="V57" s="74"/>
      <c r="W57" s="74"/>
      <c r="X57" s="74"/>
      <c r="Y57" s="76"/>
      <c r="Z57" s="76"/>
      <c r="AA57" s="76"/>
      <c r="AB57" s="76"/>
      <c r="AC57" s="67"/>
      <c r="AD57" s="76"/>
      <c r="AE57" s="76"/>
      <c r="AF57" s="76"/>
      <c r="AG57" s="76"/>
      <c r="AH57" s="76"/>
      <c r="AI57" s="76"/>
      <c r="AJ57" s="76"/>
      <c r="AK57" s="76"/>
      <c r="AL57" s="76"/>
      <c r="AM57" s="76"/>
      <c r="AN57" s="76"/>
      <c r="AO57" s="84"/>
    </row>
    <row r="58" ht="12.75" customHeight="1">
      <c r="A58" s="77"/>
      <c r="B58" s="77"/>
      <c r="C58" s="69"/>
      <c r="D58" s="69"/>
      <c r="E58" s="69"/>
      <c r="F58" s="71"/>
      <c r="G58" s="70"/>
      <c r="H58" s="71"/>
      <c r="I58" s="70"/>
      <c r="J58" s="70"/>
      <c r="K58" s="70"/>
      <c r="L58" s="70"/>
      <c r="M58" s="70"/>
      <c r="N58" s="70"/>
      <c r="O58" s="70"/>
      <c r="P58" s="70"/>
      <c r="Q58" s="70"/>
      <c r="R58" s="70"/>
      <c r="S58" s="70"/>
      <c r="T58" s="70"/>
      <c r="U58" s="70"/>
      <c r="V58" s="70"/>
      <c r="W58" s="70"/>
      <c r="X58" s="70"/>
      <c r="Y58" s="72"/>
      <c r="Z58" s="72"/>
      <c r="AA58" s="72"/>
      <c r="AB58" s="72"/>
      <c r="AC58" s="67"/>
      <c r="AD58" s="72"/>
      <c r="AE58" s="72"/>
      <c r="AF58" s="72"/>
      <c r="AG58" s="72"/>
      <c r="AH58" s="72"/>
      <c r="AI58" s="72"/>
      <c r="AJ58" s="72"/>
      <c r="AK58" s="70"/>
      <c r="AL58" s="72"/>
      <c r="AM58" s="70"/>
      <c r="AN58" s="72"/>
      <c r="AO58" s="83"/>
    </row>
    <row r="59" ht="12.75" customHeight="1">
      <c r="A59" s="61"/>
      <c r="B59" s="75"/>
      <c r="C59" s="61"/>
      <c r="D59" s="61"/>
      <c r="E59" s="61"/>
      <c r="F59" s="75"/>
      <c r="G59" s="74"/>
      <c r="H59" s="75"/>
      <c r="I59" s="74"/>
      <c r="J59" s="74"/>
      <c r="K59" s="74"/>
      <c r="L59" s="74"/>
      <c r="M59" s="74"/>
      <c r="N59" s="74"/>
      <c r="O59" s="74"/>
      <c r="P59" s="74"/>
      <c r="Q59" s="74"/>
      <c r="R59" s="74"/>
      <c r="S59" s="74"/>
      <c r="T59" s="74"/>
      <c r="U59" s="74"/>
      <c r="V59" s="74"/>
      <c r="W59" s="74"/>
      <c r="X59" s="74"/>
      <c r="Y59" s="76"/>
      <c r="Z59" s="76"/>
      <c r="AA59" s="76"/>
      <c r="AB59" s="76"/>
      <c r="AC59" s="67"/>
      <c r="AD59" s="76"/>
      <c r="AE59" s="76"/>
      <c r="AF59" s="76"/>
      <c r="AG59" s="76"/>
      <c r="AH59" s="76"/>
      <c r="AI59" s="76"/>
      <c r="AJ59" s="76"/>
      <c r="AK59" s="76"/>
      <c r="AL59" s="76"/>
      <c r="AM59" s="76"/>
      <c r="AN59" s="76"/>
      <c r="AO59" s="84"/>
    </row>
    <row r="60" ht="12.75" customHeight="1">
      <c r="A60" s="77"/>
      <c r="B60" s="77"/>
      <c r="C60" s="69"/>
      <c r="D60" s="69"/>
      <c r="E60" s="69"/>
      <c r="F60" s="71"/>
      <c r="G60" s="70"/>
      <c r="H60" s="71"/>
      <c r="I60" s="70"/>
      <c r="J60" s="70"/>
      <c r="K60" s="70"/>
      <c r="L60" s="70"/>
      <c r="M60" s="70"/>
      <c r="N60" s="70"/>
      <c r="O60" s="70"/>
      <c r="P60" s="70"/>
      <c r="Q60" s="70"/>
      <c r="R60" s="70"/>
      <c r="S60" s="70"/>
      <c r="T60" s="70"/>
      <c r="U60" s="70"/>
      <c r="V60" s="70"/>
      <c r="W60" s="70"/>
      <c r="X60" s="70"/>
      <c r="Y60" s="72"/>
      <c r="Z60" s="72"/>
      <c r="AA60" s="72"/>
      <c r="AB60" s="72"/>
      <c r="AC60" s="67"/>
      <c r="AD60" s="72"/>
      <c r="AE60" s="72"/>
      <c r="AF60" s="72"/>
      <c r="AG60" s="72"/>
      <c r="AH60" s="72"/>
      <c r="AI60" s="72"/>
      <c r="AJ60" s="72"/>
      <c r="AK60" s="70"/>
      <c r="AL60" s="72"/>
      <c r="AM60" s="70"/>
      <c r="AN60" s="72"/>
      <c r="AO60" s="83"/>
    </row>
    <row r="61" ht="12.75" customHeight="1">
      <c r="A61" s="61"/>
      <c r="B61" s="75"/>
      <c r="C61" s="61"/>
      <c r="D61" s="61"/>
      <c r="E61" s="61"/>
      <c r="F61" s="75"/>
      <c r="G61" s="74"/>
      <c r="H61" s="75"/>
      <c r="I61" s="74"/>
      <c r="J61" s="74"/>
      <c r="K61" s="74"/>
      <c r="L61" s="74"/>
      <c r="M61" s="74"/>
      <c r="N61" s="74"/>
      <c r="O61" s="74"/>
      <c r="P61" s="74"/>
      <c r="Q61" s="74"/>
      <c r="R61" s="74"/>
      <c r="S61" s="74"/>
      <c r="T61" s="74"/>
      <c r="U61" s="74"/>
      <c r="V61" s="74"/>
      <c r="W61" s="74"/>
      <c r="X61" s="74"/>
      <c r="Y61" s="76"/>
      <c r="Z61" s="76"/>
      <c r="AA61" s="76"/>
      <c r="AB61" s="76"/>
      <c r="AC61" s="67"/>
      <c r="AD61" s="76"/>
      <c r="AE61" s="76"/>
      <c r="AF61" s="76"/>
      <c r="AG61" s="76"/>
      <c r="AH61" s="76"/>
      <c r="AI61" s="76"/>
      <c r="AJ61" s="76"/>
      <c r="AK61" s="76"/>
      <c r="AL61" s="76"/>
      <c r="AM61" s="76"/>
      <c r="AN61" s="76"/>
      <c r="AO61" s="84"/>
    </row>
    <row r="62" ht="12.75" customHeight="1">
      <c r="A62" s="77"/>
      <c r="B62" s="77"/>
      <c r="C62" s="69"/>
      <c r="D62" s="69"/>
      <c r="E62" s="69"/>
      <c r="F62" s="71"/>
      <c r="G62" s="70"/>
      <c r="H62" s="71"/>
      <c r="I62" s="70"/>
      <c r="J62" s="70"/>
      <c r="K62" s="70"/>
      <c r="L62" s="70"/>
      <c r="M62" s="70"/>
      <c r="N62" s="70"/>
      <c r="O62" s="70"/>
      <c r="P62" s="70"/>
      <c r="Q62" s="70"/>
      <c r="R62" s="70"/>
      <c r="S62" s="70"/>
      <c r="T62" s="70"/>
      <c r="U62" s="70"/>
      <c r="V62" s="70"/>
      <c r="W62" s="70"/>
      <c r="X62" s="70"/>
      <c r="Y62" s="72"/>
      <c r="Z62" s="72"/>
      <c r="AA62" s="72"/>
      <c r="AB62" s="72"/>
      <c r="AC62" s="67"/>
      <c r="AD62" s="72"/>
      <c r="AE62" s="72"/>
      <c r="AF62" s="72"/>
      <c r="AG62" s="72"/>
      <c r="AH62" s="72"/>
      <c r="AI62" s="72"/>
      <c r="AJ62" s="72"/>
      <c r="AK62" s="70"/>
      <c r="AL62" s="72"/>
      <c r="AM62" s="70"/>
      <c r="AN62" s="72"/>
      <c r="AO62" s="83"/>
    </row>
    <row r="63" ht="12.75" customHeight="1">
      <c r="A63" s="61"/>
      <c r="B63" s="75"/>
      <c r="C63" s="61"/>
      <c r="D63" s="61"/>
      <c r="E63" s="61"/>
      <c r="F63" s="75"/>
      <c r="G63" s="74"/>
      <c r="H63" s="75"/>
      <c r="I63" s="74"/>
      <c r="J63" s="74"/>
      <c r="K63" s="74"/>
      <c r="L63" s="74"/>
      <c r="M63" s="74"/>
      <c r="N63" s="74"/>
      <c r="O63" s="74"/>
      <c r="P63" s="74"/>
      <c r="Q63" s="74"/>
      <c r="R63" s="74"/>
      <c r="S63" s="74"/>
      <c r="T63" s="74"/>
      <c r="U63" s="74"/>
      <c r="V63" s="74"/>
      <c r="W63" s="74"/>
      <c r="X63" s="74"/>
      <c r="Y63" s="76"/>
      <c r="Z63" s="76"/>
      <c r="AA63" s="76"/>
      <c r="AB63" s="76"/>
      <c r="AC63" s="67"/>
      <c r="AD63" s="76"/>
      <c r="AE63" s="76"/>
      <c r="AF63" s="76"/>
      <c r="AG63" s="76"/>
      <c r="AH63" s="76"/>
      <c r="AI63" s="76"/>
      <c r="AJ63" s="76"/>
      <c r="AK63" s="76"/>
      <c r="AL63" s="76"/>
      <c r="AM63" s="76"/>
      <c r="AN63" s="76"/>
      <c r="AO63" s="84"/>
    </row>
    <row r="64" ht="12.75" customHeight="1">
      <c r="A64" s="77"/>
      <c r="B64" s="77"/>
      <c r="C64" s="69"/>
      <c r="D64" s="69"/>
      <c r="E64" s="69"/>
      <c r="F64" s="71"/>
      <c r="G64" s="70"/>
      <c r="H64" s="71"/>
      <c r="I64" s="70"/>
      <c r="J64" s="70"/>
      <c r="K64" s="70"/>
      <c r="L64" s="70"/>
      <c r="M64" s="70"/>
      <c r="N64" s="70"/>
      <c r="O64" s="70"/>
      <c r="P64" s="70"/>
      <c r="Q64" s="70"/>
      <c r="R64" s="70"/>
      <c r="S64" s="70"/>
      <c r="T64" s="70"/>
      <c r="U64" s="70"/>
      <c r="V64" s="70"/>
      <c r="W64" s="70"/>
      <c r="X64" s="70"/>
      <c r="Y64" s="72"/>
      <c r="Z64" s="72"/>
      <c r="AA64" s="72"/>
      <c r="AB64" s="72"/>
      <c r="AC64" s="67"/>
      <c r="AD64" s="72"/>
      <c r="AE64" s="72"/>
      <c r="AF64" s="72"/>
      <c r="AG64" s="72"/>
      <c r="AH64" s="72"/>
      <c r="AI64" s="72"/>
      <c r="AJ64" s="72"/>
      <c r="AK64" s="70"/>
      <c r="AL64" s="72"/>
      <c r="AM64" s="70"/>
      <c r="AN64" s="72"/>
      <c r="AO64" s="83"/>
    </row>
    <row r="65" ht="12.75" customHeight="1">
      <c r="A65" s="61"/>
      <c r="B65" s="75"/>
      <c r="C65" s="61"/>
      <c r="D65" s="61"/>
      <c r="E65" s="61"/>
      <c r="F65" s="75"/>
      <c r="G65" s="74"/>
      <c r="H65" s="75"/>
      <c r="I65" s="74"/>
      <c r="J65" s="74"/>
      <c r="K65" s="74"/>
      <c r="L65" s="74"/>
      <c r="M65" s="74"/>
      <c r="N65" s="74"/>
      <c r="O65" s="74"/>
      <c r="P65" s="74"/>
      <c r="Q65" s="74"/>
      <c r="R65" s="74"/>
      <c r="S65" s="74"/>
      <c r="T65" s="74"/>
      <c r="U65" s="74"/>
      <c r="V65" s="74"/>
      <c r="W65" s="74"/>
      <c r="X65" s="74"/>
      <c r="Y65" s="76"/>
      <c r="Z65" s="76"/>
      <c r="AA65" s="76"/>
      <c r="AB65" s="76"/>
      <c r="AC65" s="67"/>
      <c r="AD65" s="76"/>
      <c r="AE65" s="76"/>
      <c r="AF65" s="76"/>
      <c r="AG65" s="76"/>
      <c r="AH65" s="76"/>
      <c r="AI65" s="76"/>
      <c r="AJ65" s="76"/>
      <c r="AK65" s="76"/>
      <c r="AL65" s="76"/>
      <c r="AM65" s="76"/>
      <c r="AN65" s="76"/>
      <c r="AO65" s="84"/>
    </row>
    <row r="66" ht="12.75" customHeight="1">
      <c r="A66" s="77"/>
      <c r="B66" s="77"/>
      <c r="C66" s="69"/>
      <c r="D66" s="69"/>
      <c r="E66" s="69"/>
      <c r="F66" s="71"/>
      <c r="G66" s="70"/>
      <c r="H66" s="71"/>
      <c r="I66" s="70"/>
      <c r="J66" s="70"/>
      <c r="K66" s="70"/>
      <c r="L66" s="70"/>
      <c r="M66" s="70"/>
      <c r="N66" s="70"/>
      <c r="O66" s="70"/>
      <c r="P66" s="70"/>
      <c r="Q66" s="70"/>
      <c r="R66" s="70"/>
      <c r="S66" s="70"/>
      <c r="T66" s="70"/>
      <c r="U66" s="70"/>
      <c r="V66" s="70"/>
      <c r="W66" s="70"/>
      <c r="X66" s="70"/>
      <c r="Y66" s="72"/>
      <c r="Z66" s="72"/>
      <c r="AA66" s="72"/>
      <c r="AB66" s="72"/>
      <c r="AC66" s="67"/>
      <c r="AD66" s="72"/>
      <c r="AE66" s="72"/>
      <c r="AF66" s="72"/>
      <c r="AG66" s="72"/>
      <c r="AH66" s="72"/>
      <c r="AI66" s="72"/>
      <c r="AJ66" s="72"/>
      <c r="AK66" s="70"/>
      <c r="AL66" s="72"/>
      <c r="AM66" s="70"/>
      <c r="AN66" s="72"/>
      <c r="AO66" s="83"/>
    </row>
    <row r="67" ht="12.75" customHeight="1">
      <c r="A67" s="61"/>
      <c r="B67" s="75"/>
      <c r="C67" s="61"/>
      <c r="D67" s="61"/>
      <c r="E67" s="61"/>
      <c r="F67" s="75"/>
      <c r="G67" s="74"/>
      <c r="H67" s="75"/>
      <c r="I67" s="74"/>
      <c r="J67" s="74"/>
      <c r="K67" s="74"/>
      <c r="L67" s="74"/>
      <c r="M67" s="74"/>
      <c r="N67" s="74"/>
      <c r="O67" s="74"/>
      <c r="P67" s="74"/>
      <c r="Q67" s="74"/>
      <c r="R67" s="74"/>
      <c r="S67" s="74"/>
      <c r="T67" s="74"/>
      <c r="U67" s="74"/>
      <c r="V67" s="74"/>
      <c r="W67" s="74"/>
      <c r="X67" s="74"/>
      <c r="Y67" s="76"/>
      <c r="Z67" s="76"/>
      <c r="AA67" s="76"/>
      <c r="AB67" s="76"/>
      <c r="AC67" s="67"/>
      <c r="AD67" s="76"/>
      <c r="AE67" s="76"/>
      <c r="AF67" s="76"/>
      <c r="AG67" s="76"/>
      <c r="AH67" s="76"/>
      <c r="AI67" s="76"/>
      <c r="AJ67" s="76"/>
      <c r="AK67" s="76"/>
      <c r="AL67" s="76"/>
      <c r="AM67" s="76"/>
      <c r="AN67" s="76"/>
      <c r="AO67" s="84"/>
    </row>
    <row r="68" ht="12.75" customHeight="1">
      <c r="A68" s="77"/>
      <c r="B68" s="77"/>
      <c r="C68" s="69"/>
      <c r="D68" s="69"/>
      <c r="E68" s="69"/>
      <c r="F68" s="71"/>
      <c r="G68" s="70"/>
      <c r="H68" s="71"/>
      <c r="I68" s="70"/>
      <c r="J68" s="70"/>
      <c r="K68" s="70"/>
      <c r="L68" s="70"/>
      <c r="M68" s="70"/>
      <c r="N68" s="70"/>
      <c r="O68" s="70"/>
      <c r="P68" s="70"/>
      <c r="Q68" s="70"/>
      <c r="R68" s="70"/>
      <c r="S68" s="70"/>
      <c r="T68" s="70"/>
      <c r="U68" s="70"/>
      <c r="V68" s="70"/>
      <c r="W68" s="70"/>
      <c r="X68" s="70"/>
      <c r="Y68" s="72"/>
      <c r="Z68" s="72"/>
      <c r="AA68" s="72"/>
      <c r="AB68" s="72"/>
      <c r="AC68" s="67"/>
      <c r="AD68" s="72"/>
      <c r="AE68" s="72"/>
      <c r="AF68" s="72"/>
      <c r="AG68" s="72"/>
      <c r="AH68" s="72"/>
      <c r="AI68" s="72"/>
      <c r="AJ68" s="72"/>
      <c r="AK68" s="70"/>
      <c r="AL68" s="72"/>
      <c r="AM68" s="70"/>
      <c r="AN68" s="72"/>
      <c r="AO68" s="83"/>
    </row>
    <row r="69" ht="12.75" customHeight="1">
      <c r="A69" s="61"/>
      <c r="B69" s="75"/>
      <c r="C69" s="61"/>
      <c r="D69" s="61"/>
      <c r="E69" s="61"/>
      <c r="F69" s="75"/>
      <c r="G69" s="74"/>
      <c r="H69" s="75"/>
      <c r="I69" s="74"/>
      <c r="J69" s="74"/>
      <c r="K69" s="74"/>
      <c r="L69" s="74"/>
      <c r="M69" s="74"/>
      <c r="N69" s="74"/>
      <c r="O69" s="74"/>
      <c r="P69" s="74"/>
      <c r="Q69" s="74"/>
      <c r="R69" s="74"/>
      <c r="S69" s="74"/>
      <c r="T69" s="74"/>
      <c r="U69" s="74"/>
      <c r="V69" s="74"/>
      <c r="W69" s="74"/>
      <c r="X69" s="74"/>
      <c r="Y69" s="76"/>
      <c r="Z69" s="76"/>
      <c r="AA69" s="76"/>
      <c r="AB69" s="76"/>
      <c r="AC69" s="67"/>
      <c r="AD69" s="76"/>
      <c r="AE69" s="76"/>
      <c r="AF69" s="76"/>
      <c r="AG69" s="76"/>
      <c r="AH69" s="76"/>
      <c r="AI69" s="76"/>
      <c r="AJ69" s="76"/>
      <c r="AK69" s="76"/>
      <c r="AL69" s="76"/>
      <c r="AM69" s="76"/>
      <c r="AN69" s="76"/>
      <c r="AO69" s="84"/>
    </row>
    <row r="70" ht="12.75" customHeight="1">
      <c r="A70" s="77"/>
      <c r="B70" s="77"/>
      <c r="C70" s="71"/>
      <c r="D70" s="71"/>
      <c r="E70" s="71"/>
      <c r="F70" s="71"/>
      <c r="G70" s="70"/>
      <c r="H70" s="71"/>
      <c r="I70" s="70"/>
      <c r="J70" s="70"/>
      <c r="K70" s="70"/>
      <c r="L70" s="70"/>
      <c r="M70" s="70"/>
      <c r="N70" s="70"/>
      <c r="O70" s="70"/>
      <c r="P70" s="70"/>
      <c r="Q70" s="70"/>
      <c r="R70" s="70"/>
      <c r="S70" s="70"/>
      <c r="T70" s="70"/>
      <c r="U70" s="70"/>
      <c r="V70" s="70"/>
      <c r="W70" s="70"/>
      <c r="X70" s="70"/>
      <c r="Y70" s="70"/>
      <c r="Z70" s="70"/>
      <c r="AA70" s="70"/>
      <c r="AB70" s="70"/>
      <c r="AC70" s="67"/>
      <c r="AD70" s="70"/>
      <c r="AE70" s="70"/>
      <c r="AF70" s="70"/>
      <c r="AG70" s="70"/>
      <c r="AH70" s="70"/>
      <c r="AI70" s="70"/>
      <c r="AJ70" s="70"/>
      <c r="AK70" s="70"/>
      <c r="AL70" s="70"/>
      <c r="AM70" s="70"/>
      <c r="AN70" s="70"/>
      <c r="AO70" s="70"/>
    </row>
    <row r="71" ht="12.75" customHeight="1">
      <c r="A71" s="61"/>
      <c r="B71" s="75"/>
      <c r="C71" s="61"/>
      <c r="D71" s="61"/>
      <c r="E71" s="61"/>
      <c r="F71" s="75"/>
      <c r="G71" s="74"/>
      <c r="H71" s="75"/>
      <c r="I71" s="74"/>
      <c r="J71" s="74"/>
      <c r="K71" s="74"/>
      <c r="L71" s="74"/>
      <c r="M71" s="74"/>
      <c r="N71" s="74"/>
      <c r="O71" s="74"/>
      <c r="P71" s="74"/>
      <c r="Q71" s="74"/>
      <c r="R71" s="74"/>
      <c r="S71" s="74"/>
      <c r="T71" s="74"/>
      <c r="U71" s="74"/>
      <c r="V71" s="74"/>
      <c r="W71" s="74"/>
      <c r="X71" s="74"/>
      <c r="Y71" s="76"/>
      <c r="Z71" s="76"/>
      <c r="AA71" s="76"/>
      <c r="AB71" s="76"/>
      <c r="AC71" s="67"/>
      <c r="AD71" s="76"/>
      <c r="AE71" s="76"/>
      <c r="AF71" s="76"/>
      <c r="AG71" s="76"/>
      <c r="AH71" s="76"/>
      <c r="AI71" s="76"/>
      <c r="AJ71" s="76"/>
      <c r="AK71" s="76"/>
      <c r="AL71" s="76"/>
      <c r="AM71" s="76"/>
      <c r="AN71" s="76"/>
      <c r="AO71" s="84"/>
    </row>
    <row r="72" ht="12.75" customHeight="1">
      <c r="A72" s="77"/>
      <c r="B72" s="77"/>
      <c r="C72" s="71"/>
      <c r="D72" s="71"/>
      <c r="E72" s="71"/>
      <c r="F72" s="71"/>
      <c r="G72" s="70"/>
      <c r="H72" s="71"/>
      <c r="I72" s="70"/>
      <c r="J72" s="70"/>
      <c r="K72" s="70"/>
      <c r="L72" s="70"/>
      <c r="M72" s="70"/>
      <c r="N72" s="70"/>
      <c r="O72" s="70"/>
      <c r="P72" s="70"/>
      <c r="Q72" s="70"/>
      <c r="R72" s="70"/>
      <c r="S72" s="70"/>
      <c r="T72" s="70"/>
      <c r="U72" s="70"/>
      <c r="V72" s="70"/>
      <c r="W72" s="70"/>
      <c r="X72" s="70"/>
      <c r="Y72" s="70"/>
      <c r="Z72" s="70"/>
      <c r="AA72" s="70"/>
      <c r="AB72" s="70"/>
      <c r="AC72" s="67"/>
      <c r="AD72" s="70"/>
      <c r="AE72" s="70"/>
      <c r="AF72" s="70"/>
      <c r="AG72" s="70"/>
      <c r="AH72" s="70"/>
      <c r="AI72" s="70"/>
      <c r="AJ72" s="70"/>
      <c r="AK72" s="70"/>
      <c r="AL72" s="70"/>
      <c r="AM72" s="70"/>
      <c r="AN72" s="70"/>
      <c r="AO72" s="70"/>
    </row>
    <row r="73" ht="12.75" customHeight="1">
      <c r="A73" s="61"/>
      <c r="B73" s="75"/>
      <c r="C73" s="61"/>
      <c r="D73" s="61"/>
      <c r="E73" s="61"/>
      <c r="F73" s="75"/>
      <c r="G73" s="74"/>
      <c r="H73" s="75"/>
      <c r="I73" s="74"/>
      <c r="J73" s="74"/>
      <c r="K73" s="74"/>
      <c r="L73" s="74"/>
      <c r="M73" s="74"/>
      <c r="N73" s="74"/>
      <c r="O73" s="74"/>
      <c r="P73" s="74"/>
      <c r="Q73" s="74"/>
      <c r="R73" s="74"/>
      <c r="S73" s="74"/>
      <c r="T73" s="74"/>
      <c r="U73" s="74"/>
      <c r="V73" s="74"/>
      <c r="W73" s="74"/>
      <c r="X73" s="74"/>
      <c r="Y73" s="76"/>
      <c r="Z73" s="76"/>
      <c r="AA73" s="76"/>
      <c r="AB73" s="76"/>
      <c r="AC73" s="67"/>
      <c r="AD73" s="76"/>
      <c r="AE73" s="76"/>
      <c r="AF73" s="76"/>
      <c r="AG73" s="76"/>
      <c r="AH73" s="76"/>
      <c r="AI73" s="76"/>
      <c r="AJ73" s="76"/>
      <c r="AK73" s="76"/>
      <c r="AL73" s="76"/>
      <c r="AM73" s="76"/>
      <c r="AN73" s="76"/>
      <c r="AO73" s="84"/>
    </row>
    <row r="74" ht="12.75" customHeight="1">
      <c r="A74" s="77"/>
      <c r="B74" s="77"/>
      <c r="C74" s="71"/>
      <c r="D74" s="71"/>
      <c r="E74" s="71"/>
      <c r="F74" s="71"/>
      <c r="G74" s="70"/>
      <c r="H74" s="71"/>
      <c r="I74" s="70"/>
      <c r="J74" s="70"/>
      <c r="K74" s="70"/>
      <c r="L74" s="70"/>
      <c r="M74" s="70"/>
      <c r="N74" s="70"/>
      <c r="O74" s="70"/>
      <c r="P74" s="70"/>
      <c r="Q74" s="70"/>
      <c r="R74" s="70"/>
      <c r="S74" s="70"/>
      <c r="T74" s="70"/>
      <c r="U74" s="70"/>
      <c r="V74" s="70"/>
      <c r="W74" s="70"/>
      <c r="X74" s="70"/>
      <c r="Y74" s="70"/>
      <c r="Z74" s="70"/>
      <c r="AA74" s="70"/>
      <c r="AB74" s="70"/>
      <c r="AC74" s="67"/>
      <c r="AD74" s="70"/>
      <c r="AE74" s="70"/>
      <c r="AF74" s="70"/>
      <c r="AG74" s="70"/>
      <c r="AH74" s="70"/>
      <c r="AI74" s="70"/>
      <c r="AJ74" s="70"/>
      <c r="AK74" s="70"/>
      <c r="AL74" s="70"/>
      <c r="AM74" s="70"/>
      <c r="AN74" s="70"/>
      <c r="AO74" s="70"/>
    </row>
    <row r="75" ht="12.75" customHeight="1">
      <c r="A75" s="61"/>
      <c r="B75" s="75"/>
      <c r="C75" s="61"/>
      <c r="D75" s="61"/>
      <c r="E75" s="61"/>
      <c r="F75" s="75"/>
      <c r="G75" s="74"/>
      <c r="H75" s="75"/>
      <c r="I75" s="74"/>
      <c r="J75" s="74"/>
      <c r="K75" s="74"/>
      <c r="L75" s="74"/>
      <c r="M75" s="74"/>
      <c r="N75" s="74"/>
      <c r="O75" s="74"/>
      <c r="P75" s="74"/>
      <c r="Q75" s="74"/>
      <c r="R75" s="74"/>
      <c r="S75" s="74"/>
      <c r="T75" s="74"/>
      <c r="U75" s="74"/>
      <c r="V75" s="74"/>
      <c r="W75" s="74"/>
      <c r="X75" s="74"/>
      <c r="Y75" s="76"/>
      <c r="Z75" s="76"/>
      <c r="AA75" s="76"/>
      <c r="AB75" s="76"/>
      <c r="AC75" s="67"/>
      <c r="AD75" s="76"/>
      <c r="AE75" s="76"/>
      <c r="AF75" s="76"/>
      <c r="AG75" s="76"/>
      <c r="AH75" s="76"/>
      <c r="AI75" s="76"/>
      <c r="AJ75" s="76"/>
      <c r="AK75" s="76"/>
      <c r="AL75" s="76"/>
      <c r="AM75" s="76"/>
      <c r="AN75" s="76"/>
      <c r="AO75" s="84"/>
    </row>
    <row r="76" ht="12.75" customHeight="1">
      <c r="A76" s="77"/>
      <c r="B76" s="77"/>
      <c r="C76" s="71"/>
      <c r="D76" s="71"/>
      <c r="E76" s="71"/>
      <c r="F76" s="71"/>
      <c r="G76" s="70"/>
      <c r="H76" s="71"/>
      <c r="I76" s="70"/>
      <c r="J76" s="70"/>
      <c r="K76" s="70"/>
      <c r="L76" s="70"/>
      <c r="M76" s="70"/>
      <c r="N76" s="70"/>
      <c r="O76" s="70"/>
      <c r="P76" s="70"/>
      <c r="Q76" s="70"/>
      <c r="R76" s="70"/>
      <c r="S76" s="70"/>
      <c r="T76" s="70"/>
      <c r="U76" s="70"/>
      <c r="V76" s="70"/>
      <c r="W76" s="70"/>
      <c r="X76" s="70"/>
      <c r="Y76" s="70"/>
      <c r="Z76" s="70"/>
      <c r="AA76" s="70"/>
      <c r="AB76" s="70"/>
      <c r="AC76" s="67"/>
      <c r="AD76" s="70"/>
      <c r="AE76" s="70"/>
      <c r="AF76" s="70"/>
      <c r="AG76" s="70"/>
      <c r="AH76" s="70"/>
      <c r="AI76" s="70"/>
      <c r="AJ76" s="70"/>
      <c r="AK76" s="70"/>
      <c r="AL76" s="70"/>
      <c r="AM76" s="70"/>
      <c r="AN76" s="70"/>
      <c r="AO76" s="70"/>
    </row>
    <row r="77" ht="12.75" customHeight="1">
      <c r="A77" s="61"/>
      <c r="B77" s="75"/>
      <c r="C77" s="61"/>
      <c r="D77" s="61"/>
      <c r="E77" s="61"/>
      <c r="F77" s="75"/>
      <c r="G77" s="74"/>
      <c r="H77" s="75"/>
      <c r="I77" s="74"/>
      <c r="J77" s="74"/>
      <c r="K77" s="74"/>
      <c r="L77" s="74"/>
      <c r="M77" s="74"/>
      <c r="N77" s="74"/>
      <c r="O77" s="74"/>
      <c r="P77" s="74"/>
      <c r="Q77" s="74"/>
      <c r="R77" s="74"/>
      <c r="S77" s="74"/>
      <c r="T77" s="74"/>
      <c r="U77" s="74"/>
      <c r="V77" s="74"/>
      <c r="W77" s="74"/>
      <c r="X77" s="74"/>
      <c r="Y77" s="76"/>
      <c r="Z77" s="76"/>
      <c r="AA77" s="76"/>
      <c r="AB77" s="76"/>
      <c r="AC77" s="67"/>
      <c r="AD77" s="76"/>
      <c r="AE77" s="76"/>
      <c r="AF77" s="76"/>
      <c r="AG77" s="76"/>
      <c r="AH77" s="76"/>
      <c r="AI77" s="76"/>
      <c r="AJ77" s="76"/>
      <c r="AK77" s="76"/>
      <c r="AL77" s="76"/>
      <c r="AM77" s="76"/>
      <c r="AN77" s="76"/>
      <c r="AO77" s="84"/>
    </row>
    <row r="78" ht="12.75" customHeight="1">
      <c r="A78" s="77"/>
      <c r="B78" s="77"/>
      <c r="C78" s="71"/>
      <c r="D78" s="71"/>
      <c r="E78" s="71"/>
      <c r="F78" s="71"/>
      <c r="G78" s="70"/>
      <c r="H78" s="71"/>
      <c r="I78" s="70"/>
      <c r="J78" s="70"/>
      <c r="K78" s="70"/>
      <c r="L78" s="70"/>
      <c r="M78" s="70"/>
      <c r="N78" s="70"/>
      <c r="O78" s="70"/>
      <c r="P78" s="70"/>
      <c r="Q78" s="70"/>
      <c r="R78" s="70"/>
      <c r="S78" s="70"/>
      <c r="T78" s="70"/>
      <c r="U78" s="70"/>
      <c r="V78" s="70"/>
      <c r="W78" s="70"/>
      <c r="X78" s="70"/>
      <c r="Y78" s="70"/>
      <c r="Z78" s="70"/>
      <c r="AA78" s="70"/>
      <c r="AB78" s="70"/>
      <c r="AC78" s="67"/>
      <c r="AD78" s="70"/>
      <c r="AE78" s="70"/>
      <c r="AF78" s="70"/>
      <c r="AG78" s="70"/>
      <c r="AH78" s="70"/>
      <c r="AI78" s="70"/>
      <c r="AJ78" s="70"/>
      <c r="AK78" s="70"/>
      <c r="AL78" s="70"/>
      <c r="AM78" s="70"/>
      <c r="AN78" s="70"/>
      <c r="AO78" s="70"/>
    </row>
    <row r="79" ht="12.75" customHeight="1">
      <c r="A79" s="61"/>
      <c r="B79" s="75"/>
      <c r="C79" s="61"/>
      <c r="D79" s="61"/>
      <c r="E79" s="61"/>
      <c r="F79" s="75"/>
      <c r="G79" s="74"/>
      <c r="H79" s="75"/>
      <c r="I79" s="74"/>
      <c r="J79" s="74"/>
      <c r="K79" s="74"/>
      <c r="L79" s="74"/>
      <c r="M79" s="74"/>
      <c r="N79" s="74"/>
      <c r="O79" s="74"/>
      <c r="P79" s="74"/>
      <c r="Q79" s="74"/>
      <c r="R79" s="74"/>
      <c r="S79" s="74"/>
      <c r="T79" s="74"/>
      <c r="U79" s="74"/>
      <c r="V79" s="74"/>
      <c r="W79" s="74"/>
      <c r="X79" s="74"/>
      <c r="Y79" s="76"/>
      <c r="Z79" s="76"/>
      <c r="AA79" s="76"/>
      <c r="AB79" s="76"/>
      <c r="AC79" s="67"/>
      <c r="AD79" s="76"/>
      <c r="AE79" s="76"/>
      <c r="AF79" s="76"/>
      <c r="AG79" s="76"/>
      <c r="AH79" s="76"/>
      <c r="AI79" s="76"/>
      <c r="AJ79" s="76"/>
      <c r="AK79" s="76"/>
      <c r="AL79" s="76"/>
      <c r="AM79" s="76"/>
      <c r="AN79" s="76"/>
      <c r="AO79" s="84"/>
    </row>
    <row r="80" ht="12.75" customHeight="1">
      <c r="A80" s="77"/>
      <c r="B80" s="77"/>
      <c r="C80" s="71"/>
      <c r="D80" s="71"/>
      <c r="E80" s="71"/>
      <c r="F80" s="71"/>
      <c r="G80" s="70"/>
      <c r="H80" s="71"/>
      <c r="I80" s="70"/>
      <c r="J80" s="70"/>
      <c r="K80" s="70"/>
      <c r="L80" s="70"/>
      <c r="M80" s="70"/>
      <c r="N80" s="70"/>
      <c r="O80" s="70"/>
      <c r="P80" s="70"/>
      <c r="Q80" s="70"/>
      <c r="R80" s="70"/>
      <c r="S80" s="70"/>
      <c r="T80" s="70"/>
      <c r="U80" s="70"/>
      <c r="V80" s="70"/>
      <c r="W80" s="70"/>
      <c r="X80" s="70"/>
      <c r="Y80" s="70"/>
      <c r="Z80" s="70"/>
      <c r="AA80" s="70"/>
      <c r="AB80" s="70"/>
      <c r="AC80" s="67"/>
      <c r="AD80" s="70"/>
      <c r="AE80" s="70"/>
      <c r="AF80" s="70"/>
      <c r="AG80" s="70"/>
      <c r="AH80" s="70"/>
      <c r="AI80" s="70"/>
      <c r="AJ80" s="70"/>
      <c r="AK80" s="70"/>
      <c r="AL80" s="70"/>
      <c r="AM80" s="70"/>
      <c r="AN80" s="70"/>
      <c r="AO80" s="70"/>
    </row>
    <row r="81" ht="12.75" customHeight="1">
      <c r="A81" s="61"/>
      <c r="B81" s="75"/>
      <c r="C81" s="61"/>
      <c r="D81" s="61"/>
      <c r="E81" s="61"/>
      <c r="F81" s="75"/>
      <c r="G81" s="74"/>
      <c r="H81" s="75"/>
      <c r="I81" s="74"/>
      <c r="J81" s="74"/>
      <c r="K81" s="74"/>
      <c r="L81" s="74"/>
      <c r="M81" s="74"/>
      <c r="N81" s="74"/>
      <c r="O81" s="74"/>
      <c r="P81" s="74"/>
      <c r="Q81" s="74"/>
      <c r="R81" s="74"/>
      <c r="S81" s="74"/>
      <c r="T81" s="74"/>
      <c r="U81" s="74"/>
      <c r="V81" s="74"/>
      <c r="W81" s="74"/>
      <c r="X81" s="74"/>
      <c r="Y81" s="76"/>
      <c r="Z81" s="76"/>
      <c r="AA81" s="76"/>
      <c r="AB81" s="76"/>
      <c r="AC81" s="67"/>
      <c r="AD81" s="76"/>
      <c r="AE81" s="76"/>
      <c r="AF81" s="76"/>
      <c r="AG81" s="76"/>
      <c r="AH81" s="76"/>
      <c r="AI81" s="76"/>
      <c r="AJ81" s="76"/>
      <c r="AK81" s="76"/>
      <c r="AL81" s="76"/>
      <c r="AM81" s="76"/>
      <c r="AN81" s="76"/>
      <c r="AO81" s="84"/>
    </row>
    <row r="82" ht="12.75" customHeight="1">
      <c r="A82" s="77"/>
      <c r="B82" s="77"/>
      <c r="C82" s="71"/>
      <c r="D82" s="71"/>
      <c r="E82" s="71"/>
      <c r="F82" s="71"/>
      <c r="G82" s="70"/>
      <c r="H82" s="71"/>
      <c r="I82" s="70"/>
      <c r="J82" s="70"/>
      <c r="K82" s="70"/>
      <c r="L82" s="70"/>
      <c r="M82" s="70"/>
      <c r="N82" s="70"/>
      <c r="O82" s="70"/>
      <c r="P82" s="70"/>
      <c r="Q82" s="70"/>
      <c r="R82" s="70"/>
      <c r="S82" s="70"/>
      <c r="T82" s="70"/>
      <c r="U82" s="70"/>
      <c r="V82" s="70"/>
      <c r="W82" s="70"/>
      <c r="X82" s="70"/>
      <c r="Y82" s="70"/>
      <c r="Z82" s="70"/>
      <c r="AA82" s="70"/>
      <c r="AB82" s="70"/>
      <c r="AC82" s="67"/>
      <c r="AD82" s="70"/>
      <c r="AE82" s="70"/>
      <c r="AF82" s="70"/>
      <c r="AG82" s="70"/>
      <c r="AH82" s="70"/>
      <c r="AI82" s="70"/>
      <c r="AJ82" s="70"/>
      <c r="AK82" s="70"/>
      <c r="AL82" s="70"/>
      <c r="AM82" s="70"/>
      <c r="AN82" s="70"/>
      <c r="AO82" s="70"/>
    </row>
    <row r="83" ht="12.75" customHeight="1">
      <c r="A83" s="61"/>
      <c r="B83" s="75"/>
      <c r="C83" s="61"/>
      <c r="D83" s="61"/>
      <c r="E83" s="61"/>
      <c r="F83" s="75"/>
      <c r="G83" s="74"/>
      <c r="H83" s="75"/>
      <c r="I83" s="74"/>
      <c r="J83" s="74"/>
      <c r="K83" s="74"/>
      <c r="L83" s="74"/>
      <c r="M83" s="74"/>
      <c r="N83" s="74"/>
      <c r="O83" s="74"/>
      <c r="P83" s="74"/>
      <c r="Q83" s="74"/>
      <c r="R83" s="74"/>
      <c r="S83" s="74"/>
      <c r="T83" s="74"/>
      <c r="U83" s="74"/>
      <c r="V83" s="74"/>
      <c r="W83" s="74"/>
      <c r="X83" s="74"/>
      <c r="Y83" s="76"/>
      <c r="Z83" s="76"/>
      <c r="AA83" s="76"/>
      <c r="AB83" s="76"/>
      <c r="AC83" s="67"/>
      <c r="AD83" s="76"/>
      <c r="AE83" s="76"/>
      <c r="AF83" s="76"/>
      <c r="AG83" s="76"/>
      <c r="AH83" s="76"/>
      <c r="AI83" s="76"/>
      <c r="AJ83" s="76"/>
      <c r="AK83" s="76"/>
      <c r="AL83" s="76"/>
      <c r="AM83" s="76"/>
      <c r="AN83" s="76"/>
      <c r="AO83" s="84"/>
    </row>
    <row r="84" ht="12.75" customHeight="1">
      <c r="A84" s="77"/>
      <c r="B84" s="77"/>
      <c r="C84" s="71"/>
      <c r="D84" s="71"/>
      <c r="E84" s="71"/>
      <c r="F84" s="71"/>
      <c r="G84" s="70"/>
      <c r="H84" s="71"/>
      <c r="I84" s="70"/>
      <c r="J84" s="70"/>
      <c r="K84" s="70"/>
      <c r="L84" s="70"/>
      <c r="M84" s="70"/>
      <c r="N84" s="70"/>
      <c r="O84" s="70"/>
      <c r="P84" s="70"/>
      <c r="Q84" s="70"/>
      <c r="R84" s="70"/>
      <c r="S84" s="70"/>
      <c r="T84" s="70"/>
      <c r="U84" s="70"/>
      <c r="V84" s="70"/>
      <c r="W84" s="70"/>
      <c r="X84" s="70"/>
      <c r="Y84" s="70"/>
      <c r="Z84" s="70"/>
      <c r="AA84" s="70"/>
      <c r="AB84" s="70"/>
      <c r="AC84" s="67"/>
      <c r="AD84" s="70"/>
      <c r="AE84" s="70"/>
      <c r="AF84" s="70"/>
      <c r="AG84" s="70"/>
      <c r="AH84" s="70"/>
      <c r="AI84" s="70"/>
      <c r="AJ84" s="70"/>
      <c r="AK84" s="70"/>
      <c r="AL84" s="70"/>
      <c r="AM84" s="70"/>
      <c r="AN84" s="70"/>
      <c r="AO84" s="70"/>
    </row>
    <row r="85" ht="12.75" customHeight="1">
      <c r="A85" s="61"/>
      <c r="B85" s="75"/>
      <c r="C85" s="61"/>
      <c r="D85" s="61"/>
      <c r="E85" s="61"/>
      <c r="F85" s="75"/>
      <c r="G85" s="74"/>
      <c r="H85" s="75"/>
      <c r="I85" s="74"/>
      <c r="J85" s="74"/>
      <c r="K85" s="74"/>
      <c r="L85" s="74"/>
      <c r="M85" s="74"/>
      <c r="N85" s="74"/>
      <c r="O85" s="74"/>
      <c r="P85" s="74"/>
      <c r="Q85" s="74"/>
      <c r="R85" s="74"/>
      <c r="S85" s="74"/>
      <c r="T85" s="74"/>
      <c r="U85" s="74"/>
      <c r="V85" s="74"/>
      <c r="W85" s="74"/>
      <c r="X85" s="74"/>
      <c r="Y85" s="76"/>
      <c r="Z85" s="76"/>
      <c r="AA85" s="76"/>
      <c r="AB85" s="76"/>
      <c r="AC85" s="67"/>
      <c r="AD85" s="76"/>
      <c r="AE85" s="76"/>
      <c r="AF85" s="76"/>
      <c r="AG85" s="76"/>
      <c r="AH85" s="76"/>
      <c r="AI85" s="76"/>
      <c r="AJ85" s="76"/>
      <c r="AK85" s="76"/>
      <c r="AL85" s="76"/>
      <c r="AM85" s="76"/>
      <c r="AN85" s="76"/>
      <c r="AO85" s="84"/>
    </row>
    <row r="86" ht="12.75" customHeight="1">
      <c r="A86" s="77"/>
      <c r="B86" s="77"/>
      <c r="C86" s="71"/>
      <c r="D86" s="71"/>
      <c r="E86" s="71"/>
      <c r="F86" s="71"/>
      <c r="G86" s="70"/>
      <c r="H86" s="71"/>
      <c r="I86" s="70"/>
      <c r="J86" s="70"/>
      <c r="K86" s="70"/>
      <c r="L86" s="70"/>
      <c r="M86" s="70"/>
      <c r="N86" s="70"/>
      <c r="O86" s="70"/>
      <c r="P86" s="70"/>
      <c r="Q86" s="70"/>
      <c r="R86" s="70"/>
      <c r="S86" s="70"/>
      <c r="T86" s="70"/>
      <c r="U86" s="70"/>
      <c r="V86" s="70"/>
      <c r="W86" s="70"/>
      <c r="X86" s="70"/>
      <c r="Y86" s="70"/>
      <c r="Z86" s="70"/>
      <c r="AA86" s="70"/>
      <c r="AB86" s="70"/>
      <c r="AC86" s="67"/>
      <c r="AD86" s="70"/>
      <c r="AE86" s="70"/>
      <c r="AF86" s="70"/>
      <c r="AG86" s="70"/>
      <c r="AH86" s="70"/>
      <c r="AI86" s="70"/>
      <c r="AJ86" s="70"/>
      <c r="AK86" s="70"/>
      <c r="AL86" s="70"/>
      <c r="AM86" s="70"/>
      <c r="AN86" s="70"/>
      <c r="AO86" s="70"/>
    </row>
    <row r="87" ht="12.75" customHeight="1">
      <c r="A87" s="61"/>
      <c r="B87" s="75"/>
      <c r="C87" s="61"/>
      <c r="D87" s="61"/>
      <c r="E87" s="61"/>
      <c r="F87" s="75"/>
      <c r="G87" s="74"/>
      <c r="H87" s="75"/>
      <c r="I87" s="74"/>
      <c r="J87" s="74"/>
      <c r="K87" s="74"/>
      <c r="L87" s="74"/>
      <c r="M87" s="74"/>
      <c r="N87" s="74"/>
      <c r="O87" s="74"/>
      <c r="P87" s="74"/>
      <c r="Q87" s="74"/>
      <c r="R87" s="74"/>
      <c r="S87" s="74"/>
      <c r="T87" s="74"/>
      <c r="U87" s="74"/>
      <c r="V87" s="74"/>
      <c r="W87" s="74"/>
      <c r="X87" s="74"/>
      <c r="Y87" s="76"/>
      <c r="Z87" s="76"/>
      <c r="AA87" s="76"/>
      <c r="AB87" s="76"/>
      <c r="AC87" s="67"/>
      <c r="AD87" s="76"/>
      <c r="AE87" s="76"/>
      <c r="AF87" s="76"/>
      <c r="AG87" s="76"/>
      <c r="AH87" s="76"/>
      <c r="AI87" s="76"/>
      <c r="AJ87" s="76"/>
      <c r="AK87" s="76"/>
      <c r="AL87" s="76"/>
      <c r="AM87" s="76"/>
      <c r="AN87" s="76"/>
      <c r="AO87" s="84"/>
    </row>
    <row r="88" ht="12.75" customHeight="1">
      <c r="A88" s="77"/>
      <c r="B88" s="77"/>
      <c r="C88" s="71"/>
      <c r="D88" s="71"/>
      <c r="E88" s="71"/>
      <c r="F88" s="71"/>
      <c r="G88" s="70"/>
      <c r="H88" s="71"/>
      <c r="I88" s="70"/>
      <c r="J88" s="70"/>
      <c r="K88" s="70"/>
      <c r="L88" s="70"/>
      <c r="M88" s="70"/>
      <c r="N88" s="70"/>
      <c r="O88" s="70"/>
      <c r="P88" s="70"/>
      <c r="Q88" s="70"/>
      <c r="R88" s="70"/>
      <c r="S88" s="70"/>
      <c r="T88" s="70"/>
      <c r="U88" s="70"/>
      <c r="V88" s="70"/>
      <c r="W88" s="70"/>
      <c r="X88" s="70"/>
      <c r="Y88" s="70"/>
      <c r="Z88" s="70"/>
      <c r="AA88" s="70"/>
      <c r="AB88" s="70"/>
      <c r="AC88" s="67"/>
      <c r="AD88" s="70"/>
      <c r="AE88" s="70"/>
      <c r="AF88" s="70"/>
      <c r="AG88" s="70"/>
      <c r="AH88" s="70"/>
      <c r="AI88" s="70"/>
      <c r="AJ88" s="70"/>
      <c r="AK88" s="70"/>
      <c r="AL88" s="70"/>
      <c r="AM88" s="70"/>
      <c r="AN88" s="70"/>
      <c r="AO88" s="70"/>
    </row>
    <row r="89" ht="12.75" customHeight="1">
      <c r="A89" s="61"/>
      <c r="B89" s="75"/>
      <c r="C89" s="61"/>
      <c r="D89" s="61"/>
      <c r="E89" s="61"/>
      <c r="F89" s="75"/>
      <c r="G89" s="74"/>
      <c r="H89" s="75"/>
      <c r="I89" s="74"/>
      <c r="J89" s="74"/>
      <c r="K89" s="74"/>
      <c r="L89" s="74"/>
      <c r="M89" s="74"/>
      <c r="N89" s="74"/>
      <c r="O89" s="74"/>
      <c r="P89" s="74"/>
      <c r="Q89" s="74"/>
      <c r="R89" s="74"/>
      <c r="S89" s="74"/>
      <c r="T89" s="74"/>
      <c r="U89" s="74"/>
      <c r="V89" s="74"/>
      <c r="W89" s="74"/>
      <c r="X89" s="74"/>
      <c r="Y89" s="76"/>
      <c r="Z89" s="76"/>
      <c r="AA89" s="76"/>
      <c r="AB89" s="76"/>
      <c r="AC89" s="67"/>
      <c r="AD89" s="76"/>
      <c r="AE89" s="76"/>
      <c r="AF89" s="76"/>
      <c r="AG89" s="76"/>
      <c r="AH89" s="76"/>
      <c r="AI89" s="76"/>
      <c r="AJ89" s="76"/>
      <c r="AK89" s="76"/>
      <c r="AL89" s="76"/>
      <c r="AM89" s="76"/>
      <c r="AN89" s="76"/>
      <c r="AO89" s="84"/>
    </row>
    <row r="90" ht="12.75" customHeight="1">
      <c r="A90" s="77"/>
      <c r="B90" s="77"/>
      <c r="C90" s="71"/>
      <c r="D90" s="71"/>
      <c r="E90" s="71"/>
      <c r="F90" s="71"/>
      <c r="G90" s="70"/>
      <c r="H90" s="71"/>
      <c r="I90" s="70"/>
      <c r="J90" s="70"/>
      <c r="K90" s="70"/>
      <c r="L90" s="70"/>
      <c r="M90" s="70"/>
      <c r="N90" s="70"/>
      <c r="O90" s="70"/>
      <c r="P90" s="70"/>
      <c r="Q90" s="70"/>
      <c r="R90" s="70"/>
      <c r="S90" s="70"/>
      <c r="T90" s="70"/>
      <c r="U90" s="70"/>
      <c r="V90" s="70"/>
      <c r="W90" s="70"/>
      <c r="X90" s="70"/>
      <c r="Y90" s="70"/>
      <c r="Z90" s="70"/>
      <c r="AA90" s="70"/>
      <c r="AB90" s="70"/>
      <c r="AC90" s="67"/>
      <c r="AD90" s="70"/>
      <c r="AE90" s="70"/>
      <c r="AF90" s="70"/>
      <c r="AG90" s="70"/>
      <c r="AH90" s="70"/>
      <c r="AI90" s="70"/>
      <c r="AJ90" s="70"/>
      <c r="AK90" s="70"/>
      <c r="AL90" s="70"/>
      <c r="AM90" s="70"/>
      <c r="AN90" s="70"/>
      <c r="AO90" s="70"/>
    </row>
    <row r="91" ht="12.75" customHeight="1">
      <c r="A91" s="61"/>
      <c r="B91" s="75"/>
      <c r="C91" s="61"/>
      <c r="D91" s="61"/>
      <c r="E91" s="61"/>
      <c r="F91" s="75"/>
      <c r="G91" s="74"/>
      <c r="H91" s="75"/>
      <c r="I91" s="74"/>
      <c r="J91" s="74"/>
      <c r="K91" s="74"/>
      <c r="L91" s="74"/>
      <c r="M91" s="74"/>
      <c r="N91" s="74"/>
      <c r="O91" s="74"/>
      <c r="P91" s="74"/>
      <c r="Q91" s="74"/>
      <c r="R91" s="74"/>
      <c r="S91" s="74"/>
      <c r="T91" s="74"/>
      <c r="U91" s="74"/>
      <c r="V91" s="74"/>
      <c r="W91" s="74"/>
      <c r="X91" s="74"/>
      <c r="Y91" s="76"/>
      <c r="Z91" s="76"/>
      <c r="AA91" s="76"/>
      <c r="AB91" s="76"/>
      <c r="AC91" s="67"/>
      <c r="AD91" s="76"/>
      <c r="AE91" s="76"/>
      <c r="AF91" s="76"/>
      <c r="AG91" s="76"/>
      <c r="AH91" s="76"/>
      <c r="AI91" s="76"/>
      <c r="AJ91" s="76"/>
      <c r="AK91" s="76"/>
      <c r="AL91" s="76"/>
      <c r="AM91" s="76"/>
      <c r="AN91" s="76"/>
      <c r="AO91" s="84"/>
    </row>
    <row r="92" ht="12.75" customHeight="1">
      <c r="A92" s="77"/>
      <c r="B92" s="77"/>
      <c r="C92" s="71"/>
      <c r="D92" s="71"/>
      <c r="E92" s="71"/>
      <c r="F92" s="71"/>
      <c r="G92" s="70"/>
      <c r="H92" s="71"/>
      <c r="I92" s="70"/>
      <c r="J92" s="70"/>
      <c r="K92" s="70"/>
      <c r="L92" s="70"/>
      <c r="M92" s="70"/>
      <c r="N92" s="70"/>
      <c r="O92" s="70"/>
      <c r="P92" s="70"/>
      <c r="Q92" s="70"/>
      <c r="R92" s="70"/>
      <c r="S92" s="70"/>
      <c r="T92" s="70"/>
      <c r="U92" s="70"/>
      <c r="V92" s="70"/>
      <c r="W92" s="70"/>
      <c r="X92" s="70"/>
      <c r="Y92" s="70"/>
      <c r="Z92" s="70"/>
      <c r="AA92" s="70"/>
      <c r="AB92" s="70"/>
      <c r="AC92" s="67"/>
      <c r="AD92" s="70"/>
      <c r="AE92" s="70"/>
      <c r="AF92" s="70"/>
      <c r="AG92" s="70"/>
      <c r="AH92" s="70"/>
      <c r="AI92" s="70"/>
      <c r="AJ92" s="70"/>
      <c r="AK92" s="70"/>
      <c r="AL92" s="70"/>
      <c r="AM92" s="70"/>
      <c r="AN92" s="70"/>
      <c r="AO92" s="70"/>
    </row>
    <row r="93" ht="12.75" customHeight="1">
      <c r="A93" s="61"/>
      <c r="B93" s="75"/>
      <c r="C93" s="61"/>
      <c r="D93" s="61"/>
      <c r="E93" s="61"/>
      <c r="F93" s="75"/>
      <c r="G93" s="74"/>
      <c r="H93" s="75"/>
      <c r="I93" s="74"/>
      <c r="J93" s="74"/>
      <c r="K93" s="74"/>
      <c r="L93" s="74"/>
      <c r="M93" s="74"/>
      <c r="N93" s="74"/>
      <c r="O93" s="74"/>
      <c r="P93" s="74"/>
      <c r="Q93" s="74"/>
      <c r="R93" s="74"/>
      <c r="S93" s="74"/>
      <c r="T93" s="74"/>
      <c r="U93" s="74"/>
      <c r="V93" s="74"/>
      <c r="W93" s="74"/>
      <c r="X93" s="74"/>
      <c r="Y93" s="76"/>
      <c r="Z93" s="76"/>
      <c r="AA93" s="76"/>
      <c r="AB93" s="76"/>
      <c r="AC93" s="67"/>
      <c r="AD93" s="76"/>
      <c r="AE93" s="76"/>
      <c r="AF93" s="76"/>
      <c r="AG93" s="76"/>
      <c r="AH93" s="76"/>
      <c r="AI93" s="76"/>
      <c r="AJ93" s="76"/>
      <c r="AK93" s="76"/>
      <c r="AL93" s="76"/>
      <c r="AM93" s="76"/>
      <c r="AN93" s="76"/>
      <c r="AO93" s="84"/>
    </row>
    <row r="94" ht="12.75" customHeight="1">
      <c r="A94" s="77"/>
      <c r="B94" s="77"/>
      <c r="C94" s="71"/>
      <c r="D94" s="71"/>
      <c r="E94" s="71"/>
      <c r="F94" s="71"/>
      <c r="G94" s="70"/>
      <c r="H94" s="71"/>
      <c r="I94" s="70"/>
      <c r="J94" s="70"/>
      <c r="K94" s="70"/>
      <c r="L94" s="70"/>
      <c r="M94" s="70"/>
      <c r="N94" s="70"/>
      <c r="O94" s="70"/>
      <c r="P94" s="70"/>
      <c r="Q94" s="70"/>
      <c r="R94" s="70"/>
      <c r="S94" s="70"/>
      <c r="T94" s="70"/>
      <c r="U94" s="70"/>
      <c r="V94" s="70"/>
      <c r="W94" s="70"/>
      <c r="X94" s="70"/>
      <c r="Y94" s="70"/>
      <c r="Z94" s="70"/>
      <c r="AA94" s="70"/>
      <c r="AB94" s="70"/>
      <c r="AC94" s="67"/>
      <c r="AD94" s="70"/>
      <c r="AE94" s="70"/>
      <c r="AF94" s="70"/>
      <c r="AG94" s="70"/>
      <c r="AH94" s="70"/>
      <c r="AI94" s="70"/>
      <c r="AJ94" s="70"/>
      <c r="AK94" s="70"/>
      <c r="AL94" s="70"/>
      <c r="AM94" s="70"/>
      <c r="AN94" s="70"/>
      <c r="AO94" s="70"/>
    </row>
    <row r="95" ht="12.75" customHeight="1">
      <c r="A95" s="61"/>
      <c r="B95" s="75"/>
      <c r="C95" s="61"/>
      <c r="D95" s="61"/>
      <c r="E95" s="61"/>
      <c r="F95" s="75"/>
      <c r="G95" s="74"/>
      <c r="H95" s="75"/>
      <c r="I95" s="74"/>
      <c r="J95" s="74"/>
      <c r="K95" s="74"/>
      <c r="L95" s="74"/>
      <c r="M95" s="74"/>
      <c r="N95" s="74"/>
      <c r="O95" s="74"/>
      <c r="P95" s="74"/>
      <c r="Q95" s="74"/>
      <c r="R95" s="74"/>
      <c r="S95" s="74"/>
      <c r="T95" s="74"/>
      <c r="U95" s="74"/>
      <c r="V95" s="74"/>
      <c r="W95" s="74"/>
      <c r="X95" s="74"/>
      <c r="Y95" s="76"/>
      <c r="Z95" s="76"/>
      <c r="AA95" s="76"/>
      <c r="AB95" s="76"/>
      <c r="AC95" s="67"/>
      <c r="AD95" s="76"/>
      <c r="AE95" s="76"/>
      <c r="AF95" s="76"/>
      <c r="AG95" s="76"/>
      <c r="AH95" s="76"/>
      <c r="AI95" s="76"/>
      <c r="AJ95" s="76"/>
      <c r="AK95" s="76"/>
      <c r="AL95" s="76"/>
      <c r="AM95" s="76"/>
      <c r="AN95" s="76"/>
      <c r="AO95" s="84"/>
    </row>
    <row r="96" ht="12.75" customHeight="1">
      <c r="A96" s="77"/>
      <c r="B96" s="77"/>
      <c r="C96" s="71"/>
      <c r="D96" s="71"/>
      <c r="E96" s="71"/>
      <c r="F96" s="71"/>
      <c r="G96" s="70"/>
      <c r="H96" s="71"/>
      <c r="I96" s="70"/>
      <c r="J96" s="70"/>
      <c r="K96" s="70"/>
      <c r="L96" s="70"/>
      <c r="M96" s="70"/>
      <c r="N96" s="70"/>
      <c r="O96" s="70"/>
      <c r="P96" s="70"/>
      <c r="Q96" s="70"/>
      <c r="R96" s="70"/>
      <c r="S96" s="70"/>
      <c r="T96" s="70"/>
      <c r="U96" s="70"/>
      <c r="V96" s="70"/>
      <c r="W96" s="70"/>
      <c r="X96" s="70"/>
      <c r="Y96" s="70"/>
      <c r="Z96" s="70"/>
      <c r="AA96" s="70"/>
      <c r="AB96" s="70"/>
      <c r="AC96" s="67"/>
      <c r="AD96" s="70"/>
      <c r="AE96" s="70"/>
      <c r="AF96" s="70"/>
      <c r="AG96" s="70"/>
      <c r="AH96" s="70"/>
      <c r="AI96" s="70"/>
      <c r="AJ96" s="70"/>
      <c r="AK96" s="70"/>
      <c r="AL96" s="70"/>
      <c r="AM96" s="70"/>
      <c r="AN96" s="70"/>
      <c r="AO96" s="70"/>
    </row>
    <row r="97" ht="12.75" customHeight="1">
      <c r="A97" s="61"/>
      <c r="B97" s="75"/>
      <c r="C97" s="61"/>
      <c r="D97" s="61"/>
      <c r="E97" s="61"/>
      <c r="F97" s="75"/>
      <c r="G97" s="74"/>
      <c r="H97" s="75"/>
      <c r="I97" s="74"/>
      <c r="J97" s="74"/>
      <c r="K97" s="74"/>
      <c r="L97" s="74"/>
      <c r="M97" s="74"/>
      <c r="N97" s="74"/>
      <c r="O97" s="74"/>
      <c r="P97" s="74"/>
      <c r="Q97" s="74"/>
      <c r="R97" s="74"/>
      <c r="S97" s="74"/>
      <c r="T97" s="74"/>
      <c r="U97" s="74"/>
      <c r="V97" s="74"/>
      <c r="W97" s="74"/>
      <c r="X97" s="74"/>
      <c r="Y97" s="76"/>
      <c r="Z97" s="76"/>
      <c r="AA97" s="76"/>
      <c r="AB97" s="76"/>
      <c r="AC97" s="67"/>
      <c r="AD97" s="76"/>
      <c r="AE97" s="76"/>
      <c r="AF97" s="76"/>
      <c r="AG97" s="76"/>
      <c r="AH97" s="76"/>
      <c r="AI97" s="76"/>
      <c r="AJ97" s="76"/>
      <c r="AK97" s="76"/>
      <c r="AL97" s="76"/>
      <c r="AM97" s="76"/>
      <c r="AN97" s="76"/>
      <c r="AO97" s="84"/>
    </row>
    <row r="98" ht="12.75" customHeight="1">
      <c r="A98" s="77"/>
      <c r="B98" s="77"/>
      <c r="C98" s="71"/>
      <c r="D98" s="71"/>
      <c r="E98" s="71"/>
      <c r="F98" s="71"/>
      <c r="G98" s="70"/>
      <c r="H98" s="71"/>
      <c r="I98" s="70"/>
      <c r="J98" s="70"/>
      <c r="K98" s="70"/>
      <c r="L98" s="70"/>
      <c r="M98" s="70"/>
      <c r="N98" s="70"/>
      <c r="O98" s="70"/>
      <c r="P98" s="70"/>
      <c r="Q98" s="70"/>
      <c r="R98" s="70"/>
      <c r="S98" s="70"/>
      <c r="T98" s="70"/>
      <c r="U98" s="70"/>
      <c r="V98" s="70"/>
      <c r="W98" s="70"/>
      <c r="X98" s="70"/>
      <c r="Y98" s="70"/>
      <c r="Z98" s="70"/>
      <c r="AA98" s="70"/>
      <c r="AB98" s="70"/>
      <c r="AC98" s="67"/>
      <c r="AD98" s="70"/>
      <c r="AE98" s="70"/>
      <c r="AF98" s="70"/>
      <c r="AG98" s="70"/>
      <c r="AH98" s="70"/>
      <c r="AI98" s="70"/>
      <c r="AJ98" s="70"/>
      <c r="AK98" s="70"/>
      <c r="AL98" s="70"/>
      <c r="AM98" s="70"/>
      <c r="AN98" s="70"/>
      <c r="AO98" s="70"/>
    </row>
    <row r="99" ht="12.75" customHeight="1">
      <c r="A99" s="61"/>
      <c r="B99" s="75"/>
      <c r="C99" s="61"/>
      <c r="D99" s="61"/>
      <c r="E99" s="61"/>
      <c r="F99" s="75"/>
      <c r="G99" s="74"/>
      <c r="H99" s="75"/>
      <c r="I99" s="74"/>
      <c r="J99" s="74"/>
      <c r="K99" s="74"/>
      <c r="L99" s="74"/>
      <c r="M99" s="74"/>
      <c r="N99" s="74"/>
      <c r="O99" s="74"/>
      <c r="P99" s="74"/>
      <c r="Q99" s="74"/>
      <c r="R99" s="74"/>
      <c r="S99" s="74"/>
      <c r="T99" s="74"/>
      <c r="U99" s="74"/>
      <c r="V99" s="74"/>
      <c r="W99" s="74"/>
      <c r="X99" s="74"/>
      <c r="Y99" s="76"/>
      <c r="Z99" s="76"/>
      <c r="AA99" s="76"/>
      <c r="AB99" s="76"/>
      <c r="AC99" s="67"/>
      <c r="AD99" s="76"/>
      <c r="AE99" s="76"/>
      <c r="AF99" s="76"/>
      <c r="AG99" s="76"/>
      <c r="AH99" s="76"/>
      <c r="AI99" s="76"/>
      <c r="AJ99" s="76"/>
      <c r="AK99" s="76"/>
      <c r="AL99" s="76"/>
      <c r="AM99" s="76"/>
      <c r="AN99" s="76"/>
      <c r="AO99" s="84"/>
    </row>
    <row r="100" ht="12.75" customHeight="1">
      <c r="A100" s="77"/>
      <c r="B100" s="77"/>
      <c r="C100" s="71"/>
      <c r="D100" s="71"/>
      <c r="E100" s="71"/>
      <c r="F100" s="71"/>
      <c r="G100" s="70"/>
      <c r="H100" s="71"/>
      <c r="I100" s="70"/>
      <c r="J100" s="70"/>
      <c r="K100" s="70"/>
      <c r="L100" s="70"/>
      <c r="M100" s="70"/>
      <c r="N100" s="70"/>
      <c r="O100" s="70"/>
      <c r="P100" s="70"/>
      <c r="Q100" s="70"/>
      <c r="R100" s="70"/>
      <c r="S100" s="70"/>
      <c r="T100" s="70"/>
      <c r="U100" s="70"/>
      <c r="V100" s="70"/>
      <c r="W100" s="70"/>
      <c r="X100" s="70"/>
      <c r="Y100" s="70"/>
      <c r="Z100" s="70"/>
      <c r="AA100" s="70"/>
      <c r="AB100" s="70"/>
      <c r="AC100" s="67"/>
      <c r="AD100" s="70"/>
      <c r="AE100" s="70"/>
      <c r="AF100" s="70"/>
      <c r="AG100" s="70"/>
      <c r="AH100" s="70"/>
      <c r="AI100" s="70"/>
      <c r="AJ100" s="70"/>
      <c r="AK100" s="70"/>
      <c r="AL100" s="70"/>
      <c r="AM100" s="70"/>
      <c r="AN100" s="70"/>
      <c r="AO100" s="70"/>
    </row>
    <row r="101" ht="12.75" customHeight="1">
      <c r="A101" s="61"/>
      <c r="B101" s="75"/>
      <c r="C101" s="61"/>
      <c r="D101" s="61"/>
      <c r="E101" s="61"/>
      <c r="F101" s="75"/>
      <c r="G101" s="74"/>
      <c r="H101" s="75"/>
      <c r="I101" s="74"/>
      <c r="J101" s="74"/>
      <c r="K101" s="74"/>
      <c r="L101" s="74"/>
      <c r="M101" s="74"/>
      <c r="N101" s="74"/>
      <c r="O101" s="74"/>
      <c r="P101" s="74"/>
      <c r="Q101" s="74"/>
      <c r="R101" s="74"/>
      <c r="S101" s="74"/>
      <c r="T101" s="74"/>
      <c r="U101" s="74"/>
      <c r="V101" s="74"/>
      <c r="W101" s="74"/>
      <c r="X101" s="74"/>
      <c r="Y101" s="76"/>
      <c r="Z101" s="76"/>
      <c r="AA101" s="76"/>
      <c r="AB101" s="76"/>
      <c r="AC101" s="67"/>
      <c r="AD101" s="76"/>
      <c r="AE101" s="76"/>
      <c r="AF101" s="76"/>
      <c r="AG101" s="76"/>
      <c r="AH101" s="76"/>
      <c r="AI101" s="76"/>
      <c r="AJ101" s="76"/>
      <c r="AK101" s="76"/>
      <c r="AL101" s="76"/>
      <c r="AM101" s="76"/>
      <c r="AN101" s="76"/>
      <c r="AO101" s="84"/>
    </row>
    <row r="102" ht="12.75" customHeight="1">
      <c r="A102" s="77"/>
      <c r="B102" s="77"/>
      <c r="C102" s="71"/>
      <c r="D102" s="71"/>
      <c r="E102" s="71"/>
      <c r="F102" s="71"/>
      <c r="G102" s="70"/>
      <c r="H102" s="71"/>
      <c r="I102" s="70"/>
      <c r="J102" s="70"/>
      <c r="K102" s="70"/>
      <c r="L102" s="70"/>
      <c r="M102" s="70"/>
      <c r="N102" s="70"/>
      <c r="O102" s="70"/>
      <c r="P102" s="70"/>
      <c r="Q102" s="70"/>
      <c r="R102" s="70"/>
      <c r="S102" s="70"/>
      <c r="T102" s="70"/>
      <c r="U102" s="70"/>
      <c r="V102" s="70"/>
      <c r="W102" s="70"/>
      <c r="X102" s="70"/>
      <c r="Y102" s="70"/>
      <c r="Z102" s="70"/>
      <c r="AA102" s="70"/>
      <c r="AB102" s="70"/>
      <c r="AC102" s="67"/>
      <c r="AD102" s="70"/>
      <c r="AE102" s="70"/>
      <c r="AF102" s="70"/>
      <c r="AG102" s="70"/>
      <c r="AH102" s="70"/>
      <c r="AI102" s="70"/>
      <c r="AJ102" s="70"/>
      <c r="AK102" s="70"/>
      <c r="AL102" s="70"/>
      <c r="AM102" s="70"/>
      <c r="AN102" s="70"/>
      <c r="AO102" s="70"/>
    </row>
    <row r="103" ht="12.75" customHeight="1">
      <c r="A103" s="61"/>
      <c r="B103" s="75"/>
      <c r="C103" s="61"/>
      <c r="D103" s="61"/>
      <c r="E103" s="61"/>
      <c r="F103" s="75"/>
      <c r="G103" s="74"/>
      <c r="H103" s="75"/>
      <c r="I103" s="74"/>
      <c r="J103" s="74"/>
      <c r="K103" s="74"/>
      <c r="L103" s="74"/>
      <c r="M103" s="74"/>
      <c r="N103" s="74"/>
      <c r="O103" s="74"/>
      <c r="P103" s="74"/>
      <c r="Q103" s="74"/>
      <c r="R103" s="74"/>
      <c r="S103" s="74"/>
      <c r="T103" s="74"/>
      <c r="U103" s="74"/>
      <c r="V103" s="74"/>
      <c r="W103" s="74"/>
      <c r="X103" s="74"/>
      <c r="Y103" s="76"/>
      <c r="Z103" s="76"/>
      <c r="AA103" s="76"/>
      <c r="AB103" s="76"/>
      <c r="AC103" s="67"/>
      <c r="AD103" s="76"/>
      <c r="AE103" s="76"/>
      <c r="AF103" s="76"/>
      <c r="AG103" s="76"/>
      <c r="AH103" s="76"/>
      <c r="AI103" s="76"/>
      <c r="AJ103" s="76"/>
      <c r="AK103" s="76"/>
      <c r="AL103" s="76"/>
      <c r="AM103" s="76"/>
      <c r="AN103" s="76"/>
      <c r="AO103" s="84"/>
    </row>
    <row r="104" ht="12.75" customHeight="1">
      <c r="A104" s="77"/>
      <c r="B104" s="77"/>
      <c r="C104" s="71"/>
      <c r="D104" s="71"/>
      <c r="E104" s="71"/>
      <c r="F104" s="71"/>
      <c r="G104" s="70"/>
      <c r="H104" s="71"/>
      <c r="I104" s="70"/>
      <c r="J104" s="70"/>
      <c r="K104" s="70"/>
      <c r="L104" s="70"/>
      <c r="M104" s="70"/>
      <c r="N104" s="70"/>
      <c r="O104" s="70"/>
      <c r="P104" s="70"/>
      <c r="Q104" s="70"/>
      <c r="R104" s="70"/>
      <c r="S104" s="70"/>
      <c r="T104" s="70"/>
      <c r="U104" s="70"/>
      <c r="V104" s="70"/>
      <c r="W104" s="70"/>
      <c r="X104" s="70"/>
      <c r="Y104" s="70"/>
      <c r="Z104" s="70"/>
      <c r="AA104" s="70"/>
      <c r="AB104" s="70"/>
      <c r="AC104" s="67"/>
      <c r="AD104" s="70"/>
      <c r="AE104" s="70"/>
      <c r="AF104" s="70"/>
      <c r="AG104" s="70"/>
      <c r="AH104" s="70"/>
      <c r="AI104" s="70"/>
      <c r="AJ104" s="70"/>
      <c r="AK104" s="70"/>
      <c r="AL104" s="70"/>
      <c r="AM104" s="70"/>
      <c r="AN104" s="70"/>
      <c r="AO104" s="70"/>
    </row>
    <row r="105" ht="12.75" customHeight="1">
      <c r="A105" s="61"/>
      <c r="B105" s="75"/>
      <c r="C105" s="61"/>
      <c r="D105" s="61"/>
      <c r="E105" s="61"/>
      <c r="F105" s="75"/>
      <c r="G105" s="74"/>
      <c r="H105" s="75"/>
      <c r="I105" s="74"/>
      <c r="J105" s="74"/>
      <c r="K105" s="74"/>
      <c r="L105" s="74"/>
      <c r="M105" s="74"/>
      <c r="N105" s="74"/>
      <c r="O105" s="74"/>
      <c r="P105" s="74"/>
      <c r="Q105" s="74"/>
      <c r="R105" s="74"/>
      <c r="S105" s="74"/>
      <c r="T105" s="74"/>
      <c r="U105" s="74"/>
      <c r="V105" s="74"/>
      <c r="W105" s="74"/>
      <c r="X105" s="74"/>
      <c r="Y105" s="76"/>
      <c r="Z105" s="76"/>
      <c r="AA105" s="76"/>
      <c r="AB105" s="76"/>
      <c r="AC105" s="67"/>
      <c r="AD105" s="76"/>
      <c r="AE105" s="76"/>
      <c r="AF105" s="76"/>
      <c r="AG105" s="76"/>
      <c r="AH105" s="76"/>
      <c r="AI105" s="76"/>
      <c r="AJ105" s="76"/>
      <c r="AK105" s="76"/>
      <c r="AL105" s="76"/>
      <c r="AM105" s="76"/>
      <c r="AN105" s="76"/>
      <c r="AO105" s="84"/>
    </row>
    <row r="106" ht="12.75" customHeight="1">
      <c r="A106" s="77"/>
      <c r="B106" s="77"/>
      <c r="C106" s="71"/>
      <c r="D106" s="71"/>
      <c r="E106" s="71"/>
      <c r="F106" s="71"/>
      <c r="G106" s="70"/>
      <c r="H106" s="71"/>
      <c r="I106" s="70"/>
      <c r="J106" s="70"/>
      <c r="K106" s="70"/>
      <c r="L106" s="70"/>
      <c r="M106" s="70"/>
      <c r="N106" s="70"/>
      <c r="O106" s="70"/>
      <c r="P106" s="70"/>
      <c r="Q106" s="70"/>
      <c r="R106" s="70"/>
      <c r="S106" s="70"/>
      <c r="T106" s="70"/>
      <c r="U106" s="70"/>
      <c r="V106" s="70"/>
      <c r="W106" s="70"/>
      <c r="X106" s="70"/>
      <c r="Y106" s="70"/>
      <c r="Z106" s="70"/>
      <c r="AA106" s="70"/>
      <c r="AB106" s="70"/>
      <c r="AC106" s="67"/>
      <c r="AD106" s="70"/>
      <c r="AE106" s="70"/>
      <c r="AF106" s="70"/>
      <c r="AG106" s="70"/>
      <c r="AH106" s="70"/>
      <c r="AI106" s="70"/>
      <c r="AJ106" s="70"/>
      <c r="AK106" s="70"/>
      <c r="AL106" s="70"/>
      <c r="AM106" s="70"/>
      <c r="AN106" s="70"/>
      <c r="AO106" s="70"/>
    </row>
    <row r="107" ht="12.75" customHeight="1">
      <c r="A107" s="61"/>
      <c r="B107" s="75"/>
      <c r="C107" s="61"/>
      <c r="D107" s="61"/>
      <c r="E107" s="61"/>
      <c r="F107" s="75"/>
      <c r="G107" s="74"/>
      <c r="H107" s="75"/>
      <c r="I107" s="74"/>
      <c r="J107" s="74"/>
      <c r="K107" s="74"/>
      <c r="L107" s="74"/>
      <c r="M107" s="74"/>
      <c r="N107" s="74"/>
      <c r="O107" s="74"/>
      <c r="P107" s="74"/>
      <c r="Q107" s="74"/>
      <c r="R107" s="74"/>
      <c r="S107" s="74"/>
      <c r="T107" s="74"/>
      <c r="U107" s="74"/>
      <c r="V107" s="74"/>
      <c r="W107" s="74"/>
      <c r="X107" s="74"/>
      <c r="Y107" s="76"/>
      <c r="Z107" s="76"/>
      <c r="AA107" s="76"/>
      <c r="AB107" s="76"/>
      <c r="AC107" s="67"/>
      <c r="AD107" s="76"/>
      <c r="AE107" s="76"/>
      <c r="AF107" s="76"/>
      <c r="AG107" s="76"/>
      <c r="AH107" s="76"/>
      <c r="AI107" s="76"/>
      <c r="AJ107" s="76"/>
      <c r="AK107" s="76"/>
      <c r="AL107" s="76"/>
      <c r="AM107" s="76"/>
      <c r="AN107" s="76"/>
      <c r="AO107" s="84"/>
    </row>
    <row r="108" ht="12.75" customHeight="1">
      <c r="A108" s="77"/>
      <c r="B108" s="77"/>
      <c r="C108" s="71"/>
      <c r="D108" s="71"/>
      <c r="E108" s="71"/>
      <c r="F108" s="71"/>
      <c r="G108" s="70"/>
      <c r="H108" s="71"/>
      <c r="I108" s="70"/>
      <c r="J108" s="70"/>
      <c r="K108" s="70"/>
      <c r="L108" s="70"/>
      <c r="M108" s="70"/>
      <c r="N108" s="70"/>
      <c r="O108" s="70"/>
      <c r="P108" s="70"/>
      <c r="Q108" s="70"/>
      <c r="R108" s="70"/>
      <c r="S108" s="70"/>
      <c r="T108" s="70"/>
      <c r="U108" s="70"/>
      <c r="V108" s="70"/>
      <c r="W108" s="70"/>
      <c r="X108" s="70"/>
      <c r="Y108" s="70"/>
      <c r="Z108" s="70"/>
      <c r="AA108" s="70"/>
      <c r="AB108" s="70"/>
      <c r="AC108" s="67"/>
      <c r="AD108" s="70"/>
      <c r="AE108" s="70"/>
      <c r="AF108" s="70"/>
      <c r="AG108" s="70"/>
      <c r="AH108" s="70"/>
      <c r="AI108" s="70"/>
      <c r="AJ108" s="70"/>
      <c r="AK108" s="70"/>
      <c r="AL108" s="70"/>
      <c r="AM108" s="70"/>
      <c r="AN108" s="70"/>
      <c r="AO108" s="70"/>
    </row>
    <row r="109" ht="12.75" customHeight="1">
      <c r="A109" s="61"/>
      <c r="B109" s="75"/>
      <c r="C109" s="61"/>
      <c r="D109" s="61"/>
      <c r="E109" s="61"/>
      <c r="F109" s="75"/>
      <c r="G109" s="74"/>
      <c r="H109" s="75"/>
      <c r="I109" s="74"/>
      <c r="J109" s="74"/>
      <c r="K109" s="74"/>
      <c r="L109" s="74"/>
      <c r="M109" s="74"/>
      <c r="N109" s="74"/>
      <c r="O109" s="74"/>
      <c r="P109" s="74"/>
      <c r="Q109" s="74"/>
      <c r="R109" s="74"/>
      <c r="S109" s="74"/>
      <c r="T109" s="74"/>
      <c r="U109" s="74"/>
      <c r="V109" s="74"/>
      <c r="W109" s="74"/>
      <c r="X109" s="74"/>
      <c r="Y109" s="76"/>
      <c r="Z109" s="76"/>
      <c r="AA109" s="76"/>
      <c r="AB109" s="76"/>
      <c r="AC109" s="67"/>
      <c r="AD109" s="76"/>
      <c r="AE109" s="76"/>
      <c r="AF109" s="76"/>
      <c r="AG109" s="76"/>
      <c r="AH109" s="76"/>
      <c r="AI109" s="76"/>
      <c r="AJ109" s="76"/>
      <c r="AK109" s="76"/>
      <c r="AL109" s="76"/>
      <c r="AM109" s="76"/>
      <c r="AN109" s="76"/>
      <c r="AO109" s="84"/>
    </row>
    <row r="110" ht="12.75" customHeight="1">
      <c r="A110" s="77"/>
      <c r="B110" s="77"/>
      <c r="C110" s="71"/>
      <c r="D110" s="71"/>
      <c r="E110" s="71"/>
      <c r="F110" s="71"/>
      <c r="G110" s="70"/>
      <c r="H110" s="71"/>
      <c r="I110" s="70"/>
      <c r="J110" s="70"/>
      <c r="K110" s="70"/>
      <c r="L110" s="70"/>
      <c r="M110" s="70"/>
      <c r="N110" s="70"/>
      <c r="O110" s="70"/>
      <c r="P110" s="70"/>
      <c r="Q110" s="70"/>
      <c r="R110" s="70"/>
      <c r="S110" s="70"/>
      <c r="T110" s="70"/>
      <c r="U110" s="70"/>
      <c r="V110" s="70"/>
      <c r="W110" s="70"/>
      <c r="X110" s="70"/>
      <c r="Y110" s="70"/>
      <c r="Z110" s="70"/>
      <c r="AA110" s="70"/>
      <c r="AB110" s="70"/>
      <c r="AC110" s="67"/>
      <c r="AD110" s="70"/>
      <c r="AE110" s="70"/>
      <c r="AF110" s="70"/>
      <c r="AG110" s="70"/>
      <c r="AH110" s="70"/>
      <c r="AI110" s="70"/>
      <c r="AJ110" s="70"/>
      <c r="AK110" s="70"/>
      <c r="AL110" s="70"/>
      <c r="AM110" s="70"/>
      <c r="AN110" s="70"/>
      <c r="AO110" s="70"/>
    </row>
    <row r="111" ht="12.75" customHeight="1">
      <c r="A111" s="61"/>
      <c r="B111" s="75"/>
      <c r="C111" s="61"/>
      <c r="D111" s="61"/>
      <c r="E111" s="61"/>
      <c r="F111" s="75"/>
      <c r="G111" s="74"/>
      <c r="H111" s="75"/>
      <c r="I111" s="74"/>
      <c r="J111" s="74"/>
      <c r="K111" s="74"/>
      <c r="L111" s="74"/>
      <c r="M111" s="74"/>
      <c r="N111" s="74"/>
      <c r="O111" s="74"/>
      <c r="P111" s="74"/>
      <c r="Q111" s="74"/>
      <c r="R111" s="74"/>
      <c r="S111" s="74"/>
      <c r="T111" s="74"/>
      <c r="U111" s="74"/>
      <c r="V111" s="74"/>
      <c r="W111" s="74"/>
      <c r="X111" s="74"/>
      <c r="Y111" s="76"/>
      <c r="Z111" s="76"/>
      <c r="AA111" s="76"/>
      <c r="AB111" s="76"/>
      <c r="AC111" s="67"/>
      <c r="AD111" s="76"/>
      <c r="AE111" s="76"/>
      <c r="AF111" s="76"/>
      <c r="AG111" s="76"/>
      <c r="AH111" s="76"/>
      <c r="AI111" s="76"/>
      <c r="AJ111" s="76"/>
      <c r="AK111" s="76"/>
      <c r="AL111" s="76"/>
      <c r="AM111" s="76"/>
      <c r="AN111" s="76"/>
      <c r="AO111" s="84"/>
    </row>
    <row r="112" ht="12.75" customHeight="1">
      <c r="A112" s="77"/>
      <c r="B112" s="77"/>
      <c r="C112" s="71"/>
      <c r="D112" s="71"/>
      <c r="E112" s="71"/>
      <c r="F112" s="71"/>
      <c r="G112" s="70"/>
      <c r="H112" s="71"/>
      <c r="I112" s="70"/>
      <c r="J112" s="70"/>
      <c r="K112" s="70"/>
      <c r="L112" s="70"/>
      <c r="M112" s="70"/>
      <c r="N112" s="70"/>
      <c r="O112" s="70"/>
      <c r="P112" s="70"/>
      <c r="Q112" s="70"/>
      <c r="R112" s="70"/>
      <c r="S112" s="70"/>
      <c r="T112" s="70"/>
      <c r="U112" s="70"/>
      <c r="V112" s="70"/>
      <c r="W112" s="70"/>
      <c r="X112" s="70"/>
      <c r="Y112" s="70"/>
      <c r="Z112" s="70"/>
      <c r="AA112" s="70"/>
      <c r="AB112" s="70"/>
      <c r="AC112" s="67"/>
      <c r="AD112" s="70"/>
      <c r="AE112" s="70"/>
      <c r="AF112" s="70"/>
      <c r="AG112" s="70"/>
      <c r="AH112" s="70"/>
      <c r="AI112" s="70"/>
      <c r="AJ112" s="70"/>
      <c r="AK112" s="70"/>
      <c r="AL112" s="70"/>
      <c r="AM112" s="70"/>
      <c r="AN112" s="70"/>
      <c r="AO112" s="70"/>
    </row>
    <row r="113" ht="12.75" customHeight="1">
      <c r="A113" s="61"/>
      <c r="B113" s="75"/>
      <c r="C113" s="61"/>
      <c r="D113" s="61"/>
      <c r="E113" s="61"/>
      <c r="F113" s="75"/>
      <c r="G113" s="74"/>
      <c r="H113" s="75"/>
      <c r="I113" s="74"/>
      <c r="J113" s="74"/>
      <c r="K113" s="74"/>
      <c r="L113" s="74"/>
      <c r="M113" s="74"/>
      <c r="N113" s="74"/>
      <c r="O113" s="74"/>
      <c r="P113" s="74"/>
      <c r="Q113" s="74"/>
      <c r="R113" s="74"/>
      <c r="S113" s="74"/>
      <c r="T113" s="74"/>
      <c r="U113" s="74"/>
      <c r="V113" s="74"/>
      <c r="W113" s="74"/>
      <c r="X113" s="74"/>
      <c r="Y113" s="76"/>
      <c r="Z113" s="76"/>
      <c r="AA113" s="76"/>
      <c r="AB113" s="76"/>
      <c r="AC113" s="67"/>
      <c r="AD113" s="76"/>
      <c r="AE113" s="76"/>
      <c r="AF113" s="76"/>
      <c r="AG113" s="76"/>
      <c r="AH113" s="76"/>
      <c r="AI113" s="76"/>
      <c r="AJ113" s="76"/>
      <c r="AK113" s="76"/>
      <c r="AL113" s="76"/>
      <c r="AM113" s="76"/>
      <c r="AN113" s="76"/>
      <c r="AO113" s="84"/>
    </row>
    <row r="114" ht="12.75" customHeight="1">
      <c r="A114" s="77"/>
      <c r="B114" s="77"/>
      <c r="C114" s="71"/>
      <c r="D114" s="71"/>
      <c r="E114" s="71"/>
      <c r="F114" s="71"/>
      <c r="G114" s="70"/>
      <c r="H114" s="71"/>
      <c r="I114" s="70"/>
      <c r="J114" s="70"/>
      <c r="K114" s="70"/>
      <c r="L114" s="70"/>
      <c r="M114" s="70"/>
      <c r="N114" s="70"/>
      <c r="O114" s="70"/>
      <c r="P114" s="70"/>
      <c r="Q114" s="70"/>
      <c r="R114" s="70"/>
      <c r="S114" s="70"/>
      <c r="T114" s="70"/>
      <c r="U114" s="70"/>
      <c r="V114" s="70"/>
      <c r="W114" s="70"/>
      <c r="X114" s="70"/>
      <c r="Y114" s="70"/>
      <c r="Z114" s="70"/>
      <c r="AA114" s="70"/>
      <c r="AB114" s="70"/>
      <c r="AC114" s="67"/>
      <c r="AD114" s="70"/>
      <c r="AE114" s="70"/>
      <c r="AF114" s="70"/>
      <c r="AG114" s="70"/>
      <c r="AH114" s="70"/>
      <c r="AI114" s="70"/>
      <c r="AJ114" s="70"/>
      <c r="AK114" s="70"/>
      <c r="AL114" s="70"/>
      <c r="AM114" s="70"/>
      <c r="AN114" s="70"/>
      <c r="AO114" s="70"/>
    </row>
    <row r="115" ht="12.75" customHeight="1">
      <c r="A115" s="61"/>
      <c r="B115" s="75"/>
      <c r="C115" s="61"/>
      <c r="D115" s="61"/>
      <c r="E115" s="61"/>
      <c r="F115" s="75"/>
      <c r="G115" s="74"/>
      <c r="H115" s="75"/>
      <c r="I115" s="74"/>
      <c r="J115" s="74"/>
      <c r="K115" s="74"/>
      <c r="L115" s="74"/>
      <c r="M115" s="74"/>
      <c r="N115" s="74"/>
      <c r="O115" s="74"/>
      <c r="P115" s="74"/>
      <c r="Q115" s="74"/>
      <c r="R115" s="74"/>
      <c r="S115" s="74"/>
      <c r="T115" s="74"/>
      <c r="U115" s="74"/>
      <c r="V115" s="74"/>
      <c r="W115" s="74"/>
      <c r="X115" s="74"/>
      <c r="Y115" s="76"/>
      <c r="Z115" s="76"/>
      <c r="AA115" s="76"/>
      <c r="AB115" s="76"/>
      <c r="AC115" s="67"/>
      <c r="AD115" s="76"/>
      <c r="AE115" s="76"/>
      <c r="AF115" s="76"/>
      <c r="AG115" s="76"/>
      <c r="AH115" s="76"/>
      <c r="AI115" s="76"/>
      <c r="AJ115" s="76"/>
      <c r="AK115" s="76"/>
      <c r="AL115" s="76"/>
      <c r="AM115" s="76"/>
      <c r="AN115" s="76"/>
      <c r="AO115" s="84"/>
    </row>
    <row r="116" ht="12.75" customHeight="1">
      <c r="A116" s="77"/>
      <c r="B116" s="77"/>
      <c r="C116" s="71"/>
      <c r="D116" s="71"/>
      <c r="E116" s="71"/>
      <c r="F116" s="71"/>
      <c r="G116" s="70"/>
      <c r="H116" s="71"/>
      <c r="I116" s="70"/>
      <c r="J116" s="70"/>
      <c r="K116" s="70"/>
      <c r="L116" s="70"/>
      <c r="M116" s="70"/>
      <c r="N116" s="70"/>
      <c r="O116" s="70"/>
      <c r="P116" s="70"/>
      <c r="Q116" s="70"/>
      <c r="R116" s="70"/>
      <c r="S116" s="70"/>
      <c r="T116" s="70"/>
      <c r="U116" s="70"/>
      <c r="V116" s="70"/>
      <c r="W116" s="70"/>
      <c r="X116" s="70"/>
      <c r="Y116" s="70"/>
      <c r="Z116" s="70"/>
      <c r="AA116" s="70"/>
      <c r="AB116" s="70"/>
      <c r="AC116" s="67"/>
      <c r="AD116" s="70"/>
      <c r="AE116" s="70"/>
      <c r="AF116" s="70"/>
      <c r="AG116" s="70"/>
      <c r="AH116" s="70"/>
      <c r="AI116" s="70"/>
      <c r="AJ116" s="70"/>
      <c r="AK116" s="70"/>
      <c r="AL116" s="70"/>
      <c r="AM116" s="70"/>
      <c r="AN116" s="70"/>
      <c r="AO116" s="70"/>
    </row>
    <row r="117" ht="12.75" customHeight="1">
      <c r="A117" s="61"/>
      <c r="B117" s="75"/>
      <c r="C117" s="61"/>
      <c r="D117" s="61"/>
      <c r="E117" s="61"/>
      <c r="F117" s="75"/>
      <c r="G117" s="74"/>
      <c r="H117" s="75"/>
      <c r="I117" s="74"/>
      <c r="J117" s="74"/>
      <c r="K117" s="74"/>
      <c r="L117" s="74"/>
      <c r="M117" s="74"/>
      <c r="N117" s="74"/>
      <c r="O117" s="74"/>
      <c r="P117" s="74"/>
      <c r="Q117" s="74"/>
      <c r="R117" s="74"/>
      <c r="S117" s="74"/>
      <c r="T117" s="74"/>
      <c r="U117" s="74"/>
      <c r="V117" s="74"/>
      <c r="W117" s="74"/>
      <c r="X117" s="74"/>
      <c r="Y117" s="76"/>
      <c r="Z117" s="76"/>
      <c r="AA117" s="76"/>
      <c r="AB117" s="76"/>
      <c r="AC117" s="67"/>
      <c r="AD117" s="76"/>
      <c r="AE117" s="76"/>
      <c r="AF117" s="76"/>
      <c r="AG117" s="76"/>
      <c r="AH117" s="76"/>
      <c r="AI117" s="76"/>
      <c r="AJ117" s="76"/>
      <c r="AK117" s="76"/>
      <c r="AL117" s="76"/>
      <c r="AM117" s="76"/>
      <c r="AN117" s="76"/>
      <c r="AO117" s="84"/>
    </row>
    <row r="118" ht="12.75" customHeight="1">
      <c r="A118" s="77"/>
      <c r="B118" s="77"/>
      <c r="C118" s="71"/>
      <c r="D118" s="71"/>
      <c r="E118" s="71"/>
      <c r="F118" s="71"/>
      <c r="G118" s="70"/>
      <c r="H118" s="71"/>
      <c r="I118" s="70"/>
      <c r="J118" s="70"/>
      <c r="K118" s="70"/>
      <c r="L118" s="70"/>
      <c r="M118" s="70"/>
      <c r="N118" s="70"/>
      <c r="O118" s="70"/>
      <c r="P118" s="70"/>
      <c r="Q118" s="70"/>
      <c r="R118" s="70"/>
      <c r="S118" s="70"/>
      <c r="T118" s="70"/>
      <c r="U118" s="70"/>
      <c r="V118" s="70"/>
      <c r="W118" s="70"/>
      <c r="X118" s="70"/>
      <c r="Y118" s="70"/>
      <c r="Z118" s="70"/>
      <c r="AA118" s="70"/>
      <c r="AB118" s="70"/>
      <c r="AC118" s="67"/>
      <c r="AD118" s="70"/>
      <c r="AE118" s="70"/>
      <c r="AF118" s="70"/>
      <c r="AG118" s="70"/>
      <c r="AH118" s="70"/>
      <c r="AI118" s="70"/>
      <c r="AJ118" s="70"/>
      <c r="AK118" s="70"/>
      <c r="AL118" s="70"/>
      <c r="AM118" s="70"/>
      <c r="AN118" s="70"/>
      <c r="AO118" s="70"/>
    </row>
    <row r="119" ht="12.75" customHeight="1">
      <c r="A119" s="61"/>
      <c r="B119" s="75"/>
      <c r="C119" s="61"/>
      <c r="D119" s="61"/>
      <c r="E119" s="61"/>
      <c r="F119" s="75"/>
      <c r="G119" s="74"/>
      <c r="H119" s="75"/>
      <c r="I119" s="74"/>
      <c r="J119" s="74"/>
      <c r="K119" s="74"/>
      <c r="L119" s="74"/>
      <c r="M119" s="74"/>
      <c r="N119" s="74"/>
      <c r="O119" s="74"/>
      <c r="P119" s="74"/>
      <c r="Q119" s="74"/>
      <c r="R119" s="74"/>
      <c r="S119" s="74"/>
      <c r="T119" s="74"/>
      <c r="U119" s="74"/>
      <c r="V119" s="74"/>
      <c r="W119" s="74"/>
      <c r="X119" s="74"/>
      <c r="Y119" s="76"/>
      <c r="Z119" s="76"/>
      <c r="AA119" s="76"/>
      <c r="AB119" s="76"/>
      <c r="AC119" s="67"/>
      <c r="AD119" s="76"/>
      <c r="AE119" s="76"/>
      <c r="AF119" s="76"/>
      <c r="AG119" s="76"/>
      <c r="AH119" s="76"/>
      <c r="AI119" s="76"/>
      <c r="AJ119" s="76"/>
      <c r="AK119" s="76"/>
      <c r="AL119" s="76"/>
      <c r="AM119" s="76"/>
      <c r="AN119" s="76"/>
      <c r="AO119" s="84"/>
    </row>
    <row r="120" ht="12.75" customHeight="1">
      <c r="A120" s="77"/>
      <c r="B120" s="77"/>
      <c r="C120" s="71"/>
      <c r="D120" s="71"/>
      <c r="E120" s="71"/>
      <c r="F120" s="71"/>
      <c r="G120" s="70"/>
      <c r="H120" s="71"/>
      <c r="I120" s="70"/>
      <c r="J120" s="70"/>
      <c r="K120" s="70"/>
      <c r="L120" s="70"/>
      <c r="M120" s="70"/>
      <c r="N120" s="70"/>
      <c r="O120" s="70"/>
      <c r="P120" s="70"/>
      <c r="Q120" s="70"/>
      <c r="R120" s="70"/>
      <c r="S120" s="70"/>
      <c r="T120" s="70"/>
      <c r="U120" s="70"/>
      <c r="V120" s="70"/>
      <c r="W120" s="70"/>
      <c r="X120" s="70"/>
      <c r="Y120" s="70"/>
      <c r="Z120" s="70"/>
      <c r="AA120" s="70"/>
      <c r="AB120" s="70"/>
      <c r="AC120" s="67"/>
      <c r="AD120" s="70"/>
      <c r="AE120" s="70"/>
      <c r="AF120" s="70"/>
      <c r="AG120" s="70"/>
      <c r="AH120" s="70"/>
      <c r="AI120" s="70"/>
      <c r="AJ120" s="70"/>
      <c r="AK120" s="70"/>
      <c r="AL120" s="70"/>
      <c r="AM120" s="70"/>
      <c r="AN120" s="70"/>
      <c r="AO120" s="70"/>
    </row>
    <row r="121" ht="12.75" customHeight="1">
      <c r="A121" s="61"/>
      <c r="B121" s="75"/>
      <c r="C121" s="61"/>
      <c r="D121" s="61"/>
      <c r="E121" s="61"/>
      <c r="F121" s="75"/>
      <c r="G121" s="74"/>
      <c r="H121" s="75"/>
      <c r="I121" s="74"/>
      <c r="J121" s="74"/>
      <c r="K121" s="74"/>
      <c r="L121" s="74"/>
      <c r="M121" s="74"/>
      <c r="N121" s="74"/>
      <c r="O121" s="74"/>
      <c r="P121" s="74"/>
      <c r="Q121" s="74"/>
      <c r="R121" s="74"/>
      <c r="S121" s="74"/>
      <c r="T121" s="74"/>
      <c r="U121" s="74"/>
      <c r="V121" s="74"/>
      <c r="W121" s="74"/>
      <c r="X121" s="74"/>
      <c r="Y121" s="76"/>
      <c r="Z121" s="76"/>
      <c r="AA121" s="76"/>
      <c r="AB121" s="76"/>
      <c r="AC121" s="67"/>
      <c r="AD121" s="76"/>
      <c r="AE121" s="76"/>
      <c r="AF121" s="76"/>
      <c r="AG121" s="76"/>
      <c r="AH121" s="76"/>
      <c r="AI121" s="76"/>
      <c r="AJ121" s="76"/>
      <c r="AK121" s="76"/>
      <c r="AL121" s="76"/>
      <c r="AM121" s="76"/>
      <c r="AN121" s="76"/>
      <c r="AO121" s="84"/>
    </row>
    <row r="122" ht="12.75" customHeight="1">
      <c r="A122" s="77"/>
      <c r="B122" s="77"/>
      <c r="C122" s="71"/>
      <c r="D122" s="71"/>
      <c r="E122" s="71"/>
      <c r="F122" s="71"/>
      <c r="G122" s="70"/>
      <c r="H122" s="71"/>
      <c r="I122" s="70"/>
      <c r="J122" s="70"/>
      <c r="K122" s="70"/>
      <c r="L122" s="70"/>
      <c r="M122" s="70"/>
      <c r="N122" s="70"/>
      <c r="O122" s="70"/>
      <c r="P122" s="70"/>
      <c r="Q122" s="70"/>
      <c r="R122" s="70"/>
      <c r="S122" s="70"/>
      <c r="T122" s="70"/>
      <c r="U122" s="70"/>
      <c r="V122" s="70"/>
      <c r="W122" s="70"/>
      <c r="X122" s="70"/>
      <c r="Y122" s="70"/>
      <c r="Z122" s="70"/>
      <c r="AA122" s="70"/>
      <c r="AB122" s="70"/>
      <c r="AC122" s="67"/>
      <c r="AD122" s="70"/>
      <c r="AE122" s="70"/>
      <c r="AF122" s="70"/>
      <c r="AG122" s="70"/>
      <c r="AH122" s="70"/>
      <c r="AI122" s="70"/>
      <c r="AJ122" s="70"/>
      <c r="AK122" s="70"/>
      <c r="AL122" s="70"/>
      <c r="AM122" s="70"/>
      <c r="AN122" s="70"/>
      <c r="AO122" s="70"/>
    </row>
    <row r="123" ht="12.75" customHeight="1">
      <c r="A123" s="61"/>
      <c r="B123" s="75"/>
      <c r="C123" s="61"/>
      <c r="D123" s="61"/>
      <c r="E123" s="61"/>
      <c r="F123" s="75"/>
      <c r="G123" s="74"/>
      <c r="H123" s="75"/>
      <c r="I123" s="74"/>
      <c r="J123" s="74"/>
      <c r="K123" s="74"/>
      <c r="L123" s="74"/>
      <c r="M123" s="74"/>
      <c r="N123" s="74"/>
      <c r="O123" s="74"/>
      <c r="P123" s="74"/>
      <c r="Q123" s="74"/>
      <c r="R123" s="74"/>
      <c r="S123" s="74"/>
      <c r="T123" s="74"/>
      <c r="U123" s="74"/>
      <c r="V123" s="74"/>
      <c r="W123" s="74"/>
      <c r="X123" s="74"/>
      <c r="Y123" s="76"/>
      <c r="Z123" s="76"/>
      <c r="AA123" s="76"/>
      <c r="AB123" s="76"/>
      <c r="AC123" s="67"/>
      <c r="AD123" s="76"/>
      <c r="AE123" s="76"/>
      <c r="AF123" s="76"/>
      <c r="AG123" s="76"/>
      <c r="AH123" s="76"/>
      <c r="AI123" s="76"/>
      <c r="AJ123" s="76"/>
      <c r="AK123" s="76"/>
      <c r="AL123" s="76"/>
      <c r="AM123" s="76"/>
      <c r="AN123" s="76"/>
      <c r="AO123" s="84"/>
    </row>
    <row r="124" ht="12.75" customHeight="1">
      <c r="A124" s="77"/>
      <c r="B124" s="77"/>
      <c r="C124" s="71"/>
      <c r="D124" s="71"/>
      <c r="E124" s="71"/>
      <c r="F124" s="71"/>
      <c r="G124" s="70"/>
      <c r="H124" s="71"/>
      <c r="I124" s="70"/>
      <c r="J124" s="70"/>
      <c r="K124" s="70"/>
      <c r="L124" s="70"/>
      <c r="M124" s="70"/>
      <c r="N124" s="70"/>
      <c r="O124" s="70"/>
      <c r="P124" s="70"/>
      <c r="Q124" s="70"/>
      <c r="R124" s="70"/>
      <c r="S124" s="70"/>
      <c r="T124" s="70"/>
      <c r="U124" s="70"/>
      <c r="V124" s="70"/>
      <c r="W124" s="70"/>
      <c r="X124" s="70"/>
      <c r="Y124" s="70"/>
      <c r="Z124" s="70"/>
      <c r="AA124" s="70"/>
      <c r="AB124" s="70"/>
      <c r="AC124" s="67"/>
      <c r="AD124" s="70"/>
      <c r="AE124" s="70"/>
      <c r="AF124" s="70"/>
      <c r="AG124" s="70"/>
      <c r="AH124" s="70"/>
      <c r="AI124" s="70"/>
      <c r="AJ124" s="70"/>
      <c r="AK124" s="70"/>
      <c r="AL124" s="70"/>
      <c r="AM124" s="70"/>
      <c r="AN124" s="70"/>
      <c r="AO124" s="70"/>
    </row>
    <row r="125" ht="12.75" customHeight="1">
      <c r="A125" s="61"/>
      <c r="B125" s="75"/>
      <c r="C125" s="61"/>
      <c r="D125" s="61"/>
      <c r="E125" s="61"/>
      <c r="F125" s="75"/>
      <c r="G125" s="74"/>
      <c r="H125" s="75"/>
      <c r="I125" s="74"/>
      <c r="J125" s="74"/>
      <c r="K125" s="74"/>
      <c r="L125" s="74"/>
      <c r="M125" s="74"/>
      <c r="N125" s="74"/>
      <c r="O125" s="74"/>
      <c r="P125" s="74"/>
      <c r="Q125" s="74"/>
      <c r="R125" s="74"/>
      <c r="S125" s="74"/>
      <c r="T125" s="74"/>
      <c r="U125" s="74"/>
      <c r="V125" s="74"/>
      <c r="W125" s="74"/>
      <c r="X125" s="74"/>
      <c r="Y125" s="76"/>
      <c r="Z125" s="76"/>
      <c r="AA125" s="76"/>
      <c r="AB125" s="76"/>
      <c r="AC125" s="67"/>
      <c r="AD125" s="76"/>
      <c r="AE125" s="76"/>
      <c r="AF125" s="76"/>
      <c r="AG125" s="76"/>
      <c r="AH125" s="76"/>
      <c r="AI125" s="76"/>
      <c r="AJ125" s="76"/>
      <c r="AK125" s="76"/>
      <c r="AL125" s="76"/>
      <c r="AM125" s="76"/>
      <c r="AN125" s="76"/>
      <c r="AO125" s="84"/>
    </row>
    <row r="126" ht="12.75" customHeight="1">
      <c r="A126" s="77"/>
      <c r="B126" s="77"/>
      <c r="C126" s="71"/>
      <c r="D126" s="71"/>
      <c r="E126" s="71"/>
      <c r="F126" s="71"/>
      <c r="G126" s="70"/>
      <c r="H126" s="71"/>
      <c r="I126" s="70"/>
      <c r="J126" s="70"/>
      <c r="K126" s="70"/>
      <c r="L126" s="70"/>
      <c r="M126" s="70"/>
      <c r="N126" s="70"/>
      <c r="O126" s="70"/>
      <c r="P126" s="70"/>
      <c r="Q126" s="70"/>
      <c r="R126" s="70"/>
      <c r="S126" s="70"/>
      <c r="T126" s="70"/>
      <c r="U126" s="70"/>
      <c r="V126" s="70"/>
      <c r="W126" s="70"/>
      <c r="X126" s="70"/>
      <c r="Y126" s="70"/>
      <c r="Z126" s="70"/>
      <c r="AA126" s="70"/>
      <c r="AB126" s="70"/>
      <c r="AC126" s="67"/>
      <c r="AD126" s="70"/>
      <c r="AE126" s="70"/>
      <c r="AF126" s="70"/>
      <c r="AG126" s="70"/>
      <c r="AH126" s="70"/>
      <c r="AI126" s="70"/>
      <c r="AJ126" s="70"/>
      <c r="AK126" s="70"/>
      <c r="AL126" s="70"/>
      <c r="AM126" s="70"/>
      <c r="AN126" s="70"/>
      <c r="AO126" s="70"/>
    </row>
    <row r="127" ht="12.75" customHeight="1">
      <c r="A127" s="61"/>
      <c r="B127" s="75"/>
      <c r="C127" s="61"/>
      <c r="D127" s="61"/>
      <c r="E127" s="61"/>
      <c r="F127" s="75"/>
      <c r="G127" s="74"/>
      <c r="H127" s="75"/>
      <c r="I127" s="74"/>
      <c r="J127" s="74"/>
      <c r="K127" s="74"/>
      <c r="L127" s="74"/>
      <c r="M127" s="74"/>
      <c r="N127" s="74"/>
      <c r="O127" s="74"/>
      <c r="P127" s="74"/>
      <c r="Q127" s="74"/>
      <c r="R127" s="74"/>
      <c r="S127" s="74"/>
      <c r="T127" s="74"/>
      <c r="U127" s="74"/>
      <c r="V127" s="74"/>
      <c r="W127" s="74"/>
      <c r="X127" s="74"/>
      <c r="Y127" s="76"/>
      <c r="Z127" s="76"/>
      <c r="AA127" s="76"/>
      <c r="AB127" s="76"/>
      <c r="AC127" s="67"/>
      <c r="AD127" s="76"/>
      <c r="AE127" s="76"/>
      <c r="AF127" s="76"/>
      <c r="AG127" s="76"/>
      <c r="AH127" s="76"/>
      <c r="AI127" s="76"/>
      <c r="AJ127" s="76"/>
      <c r="AK127" s="76"/>
      <c r="AL127" s="76"/>
      <c r="AM127" s="76"/>
      <c r="AN127" s="76"/>
      <c r="AO127" s="84"/>
    </row>
    <row r="128" ht="12.75" customHeight="1">
      <c r="A128" s="77"/>
      <c r="B128" s="77"/>
      <c r="C128" s="71"/>
      <c r="D128" s="71"/>
      <c r="E128" s="71"/>
      <c r="F128" s="71"/>
      <c r="G128" s="70"/>
      <c r="H128" s="71"/>
      <c r="I128" s="70"/>
      <c r="J128" s="70"/>
      <c r="K128" s="70"/>
      <c r="L128" s="70"/>
      <c r="M128" s="70"/>
      <c r="N128" s="70"/>
      <c r="O128" s="70"/>
      <c r="P128" s="70"/>
      <c r="Q128" s="70"/>
      <c r="R128" s="70"/>
      <c r="S128" s="70"/>
      <c r="T128" s="70"/>
      <c r="U128" s="70"/>
      <c r="V128" s="70"/>
      <c r="W128" s="70"/>
      <c r="X128" s="70"/>
      <c r="Y128" s="70"/>
      <c r="Z128" s="70"/>
      <c r="AA128" s="70"/>
      <c r="AB128" s="70"/>
      <c r="AC128" s="67"/>
      <c r="AD128" s="70"/>
      <c r="AE128" s="70"/>
      <c r="AF128" s="70"/>
      <c r="AG128" s="70"/>
      <c r="AH128" s="70"/>
      <c r="AI128" s="70"/>
      <c r="AJ128" s="70"/>
      <c r="AK128" s="70"/>
      <c r="AL128" s="70"/>
      <c r="AM128" s="70"/>
      <c r="AN128" s="70"/>
      <c r="AO128" s="70"/>
    </row>
    <row r="129" ht="12.75" customHeight="1">
      <c r="A129" s="61"/>
      <c r="B129" s="75"/>
      <c r="C129" s="61"/>
      <c r="D129" s="61"/>
      <c r="E129" s="61"/>
      <c r="F129" s="75"/>
      <c r="G129" s="74"/>
      <c r="H129" s="75"/>
      <c r="I129" s="74"/>
      <c r="J129" s="74"/>
      <c r="K129" s="74"/>
      <c r="L129" s="74"/>
      <c r="M129" s="74"/>
      <c r="N129" s="74"/>
      <c r="O129" s="74"/>
      <c r="P129" s="74"/>
      <c r="Q129" s="74"/>
      <c r="R129" s="74"/>
      <c r="S129" s="74"/>
      <c r="T129" s="74"/>
      <c r="U129" s="74"/>
      <c r="V129" s="74"/>
      <c r="W129" s="74"/>
      <c r="X129" s="74"/>
      <c r="Y129" s="76"/>
      <c r="Z129" s="76"/>
      <c r="AA129" s="76"/>
      <c r="AB129" s="76"/>
      <c r="AC129" s="67"/>
      <c r="AD129" s="76"/>
      <c r="AE129" s="76"/>
      <c r="AF129" s="76"/>
      <c r="AG129" s="76"/>
      <c r="AH129" s="76"/>
      <c r="AI129" s="76"/>
      <c r="AJ129" s="76"/>
      <c r="AK129" s="76"/>
      <c r="AL129" s="76"/>
      <c r="AM129" s="76"/>
      <c r="AN129" s="76"/>
      <c r="AO129" s="84"/>
    </row>
    <row r="130" ht="12.75" customHeight="1">
      <c r="A130" s="77"/>
      <c r="B130" s="77"/>
      <c r="C130" s="71"/>
      <c r="D130" s="71"/>
      <c r="E130" s="71"/>
      <c r="F130" s="71"/>
      <c r="G130" s="70"/>
      <c r="H130" s="71"/>
      <c r="I130" s="70"/>
      <c r="J130" s="70"/>
      <c r="K130" s="70"/>
      <c r="L130" s="70"/>
      <c r="M130" s="70"/>
      <c r="N130" s="70"/>
      <c r="O130" s="70"/>
      <c r="P130" s="70"/>
      <c r="Q130" s="70"/>
      <c r="R130" s="70"/>
      <c r="S130" s="70"/>
      <c r="T130" s="70"/>
      <c r="U130" s="70"/>
      <c r="V130" s="70"/>
      <c r="W130" s="70"/>
      <c r="X130" s="70"/>
      <c r="Y130" s="70"/>
      <c r="Z130" s="70"/>
      <c r="AA130" s="70"/>
      <c r="AB130" s="70"/>
      <c r="AC130" s="67"/>
      <c r="AD130" s="70"/>
      <c r="AE130" s="70"/>
      <c r="AF130" s="70"/>
      <c r="AG130" s="70"/>
      <c r="AH130" s="70"/>
      <c r="AI130" s="70"/>
      <c r="AJ130" s="70"/>
      <c r="AK130" s="70"/>
      <c r="AL130" s="70"/>
      <c r="AM130" s="70"/>
      <c r="AN130" s="70"/>
      <c r="AO130" s="70"/>
    </row>
    <row r="131" ht="12.75" customHeight="1">
      <c r="A131" s="61"/>
      <c r="B131" s="75"/>
      <c r="C131" s="61"/>
      <c r="D131" s="61"/>
      <c r="E131" s="61"/>
      <c r="F131" s="75"/>
      <c r="G131" s="74"/>
      <c r="H131" s="75"/>
      <c r="I131" s="74"/>
      <c r="J131" s="74"/>
      <c r="K131" s="74"/>
      <c r="L131" s="74"/>
      <c r="M131" s="74"/>
      <c r="N131" s="74"/>
      <c r="O131" s="74"/>
      <c r="P131" s="74"/>
      <c r="Q131" s="74"/>
      <c r="R131" s="74"/>
      <c r="S131" s="74"/>
      <c r="T131" s="74"/>
      <c r="U131" s="74"/>
      <c r="V131" s="74"/>
      <c r="W131" s="74"/>
      <c r="X131" s="74"/>
      <c r="Y131" s="76"/>
      <c r="Z131" s="76"/>
      <c r="AA131" s="76"/>
      <c r="AB131" s="76"/>
      <c r="AC131" s="67"/>
      <c r="AD131" s="76"/>
      <c r="AE131" s="76"/>
      <c r="AF131" s="76"/>
      <c r="AG131" s="76"/>
      <c r="AH131" s="76"/>
      <c r="AI131" s="76"/>
      <c r="AJ131" s="76"/>
      <c r="AK131" s="76"/>
      <c r="AL131" s="76"/>
      <c r="AM131" s="76"/>
      <c r="AN131" s="76"/>
      <c r="AO131" s="84"/>
    </row>
    <row r="132" ht="12.75" customHeight="1">
      <c r="A132" s="77"/>
      <c r="B132" s="77"/>
      <c r="C132" s="71"/>
      <c r="D132" s="71"/>
      <c r="E132" s="71"/>
      <c r="F132" s="71"/>
      <c r="G132" s="70"/>
      <c r="H132" s="71"/>
      <c r="I132" s="70"/>
      <c r="J132" s="70"/>
      <c r="K132" s="70"/>
      <c r="L132" s="70"/>
      <c r="M132" s="70"/>
      <c r="N132" s="70"/>
      <c r="O132" s="70"/>
      <c r="P132" s="70"/>
      <c r="Q132" s="70"/>
      <c r="R132" s="70"/>
      <c r="S132" s="70"/>
      <c r="T132" s="70"/>
      <c r="U132" s="70"/>
      <c r="V132" s="70"/>
      <c r="W132" s="70"/>
      <c r="X132" s="70"/>
      <c r="Y132" s="70"/>
      <c r="Z132" s="70"/>
      <c r="AA132" s="70"/>
      <c r="AB132" s="70"/>
      <c r="AC132" s="67"/>
      <c r="AD132" s="70"/>
      <c r="AE132" s="70"/>
      <c r="AF132" s="70"/>
      <c r="AG132" s="70"/>
      <c r="AH132" s="70"/>
      <c r="AI132" s="70"/>
      <c r="AJ132" s="70"/>
      <c r="AK132" s="70"/>
      <c r="AL132" s="70"/>
      <c r="AM132" s="70"/>
      <c r="AN132" s="70"/>
      <c r="AO132" s="70"/>
    </row>
    <row r="133" ht="12.75" customHeight="1">
      <c r="A133" s="61"/>
      <c r="B133" s="75"/>
      <c r="C133" s="61"/>
      <c r="D133" s="61"/>
      <c r="E133" s="61"/>
      <c r="F133" s="75"/>
      <c r="G133" s="74"/>
      <c r="H133" s="75"/>
      <c r="I133" s="74"/>
      <c r="J133" s="74"/>
      <c r="K133" s="74"/>
      <c r="L133" s="74"/>
      <c r="M133" s="74"/>
      <c r="N133" s="74"/>
      <c r="O133" s="74"/>
      <c r="P133" s="74"/>
      <c r="Q133" s="74"/>
      <c r="R133" s="74"/>
      <c r="S133" s="74"/>
      <c r="T133" s="74"/>
      <c r="U133" s="74"/>
      <c r="V133" s="74"/>
      <c r="W133" s="74"/>
      <c r="X133" s="74"/>
      <c r="Y133" s="76"/>
      <c r="Z133" s="76"/>
      <c r="AA133" s="76"/>
      <c r="AB133" s="76"/>
      <c r="AC133" s="67"/>
      <c r="AD133" s="76"/>
      <c r="AE133" s="76"/>
      <c r="AF133" s="76"/>
      <c r="AG133" s="76"/>
      <c r="AH133" s="76"/>
      <c r="AI133" s="76"/>
      <c r="AJ133" s="76"/>
      <c r="AK133" s="76"/>
      <c r="AL133" s="76"/>
      <c r="AM133" s="76"/>
      <c r="AN133" s="76"/>
      <c r="AO133" s="84"/>
    </row>
    <row r="134" ht="12.75" customHeight="1">
      <c r="A134" s="77"/>
      <c r="B134" s="77"/>
      <c r="C134" s="71"/>
      <c r="D134" s="71"/>
      <c r="E134" s="71"/>
      <c r="F134" s="71"/>
      <c r="G134" s="70"/>
      <c r="H134" s="71"/>
      <c r="I134" s="70"/>
      <c r="J134" s="70"/>
      <c r="K134" s="70"/>
      <c r="L134" s="70"/>
      <c r="M134" s="70"/>
      <c r="N134" s="70"/>
      <c r="O134" s="70"/>
      <c r="P134" s="70"/>
      <c r="Q134" s="70"/>
      <c r="R134" s="70"/>
      <c r="S134" s="70"/>
      <c r="T134" s="70"/>
      <c r="U134" s="70"/>
      <c r="V134" s="70"/>
      <c r="W134" s="70"/>
      <c r="X134" s="70"/>
      <c r="Y134" s="70"/>
      <c r="Z134" s="70"/>
      <c r="AA134" s="70"/>
      <c r="AB134" s="70"/>
      <c r="AC134" s="67"/>
      <c r="AD134" s="70"/>
      <c r="AE134" s="70"/>
      <c r="AF134" s="70"/>
      <c r="AG134" s="70"/>
      <c r="AH134" s="70"/>
      <c r="AI134" s="70"/>
      <c r="AJ134" s="70"/>
      <c r="AK134" s="70"/>
      <c r="AL134" s="70"/>
      <c r="AM134" s="70"/>
      <c r="AN134" s="70"/>
      <c r="AO134" s="70"/>
    </row>
    <row r="135" ht="12.75" customHeight="1">
      <c r="A135" s="61"/>
      <c r="B135" s="75"/>
      <c r="C135" s="61"/>
      <c r="D135" s="61"/>
      <c r="E135" s="61"/>
      <c r="F135" s="75"/>
      <c r="G135" s="74"/>
      <c r="H135" s="75"/>
      <c r="I135" s="74"/>
      <c r="J135" s="74"/>
      <c r="K135" s="74"/>
      <c r="L135" s="74"/>
      <c r="M135" s="74"/>
      <c r="N135" s="74"/>
      <c r="O135" s="74"/>
      <c r="P135" s="74"/>
      <c r="Q135" s="74"/>
      <c r="R135" s="74"/>
      <c r="S135" s="74"/>
      <c r="T135" s="74"/>
      <c r="U135" s="74"/>
      <c r="V135" s="74"/>
      <c r="W135" s="74"/>
      <c r="X135" s="74"/>
      <c r="Y135" s="76"/>
      <c r="Z135" s="76"/>
      <c r="AA135" s="76"/>
      <c r="AB135" s="76"/>
      <c r="AC135" s="67"/>
      <c r="AD135" s="76"/>
      <c r="AE135" s="76"/>
      <c r="AF135" s="76"/>
      <c r="AG135" s="76"/>
      <c r="AH135" s="76"/>
      <c r="AI135" s="76"/>
      <c r="AJ135" s="76"/>
      <c r="AK135" s="76"/>
      <c r="AL135" s="76"/>
      <c r="AM135" s="76"/>
      <c r="AN135" s="76"/>
      <c r="AO135" s="84"/>
    </row>
    <row r="136" ht="12.75" customHeight="1">
      <c r="A136" s="77"/>
      <c r="B136" s="77"/>
      <c r="C136" s="71"/>
      <c r="D136" s="71"/>
      <c r="E136" s="71"/>
      <c r="F136" s="71"/>
      <c r="G136" s="70"/>
      <c r="H136" s="71"/>
      <c r="I136" s="70"/>
      <c r="J136" s="70"/>
      <c r="K136" s="70"/>
      <c r="L136" s="70"/>
      <c r="M136" s="70"/>
      <c r="N136" s="70"/>
      <c r="O136" s="70"/>
      <c r="P136" s="70"/>
      <c r="Q136" s="70"/>
      <c r="R136" s="70"/>
      <c r="S136" s="70"/>
      <c r="T136" s="70"/>
      <c r="U136" s="70"/>
      <c r="V136" s="70"/>
      <c r="W136" s="70"/>
      <c r="X136" s="70"/>
      <c r="Y136" s="70"/>
      <c r="Z136" s="70"/>
      <c r="AA136" s="70"/>
      <c r="AB136" s="70"/>
      <c r="AC136" s="67"/>
      <c r="AD136" s="70"/>
      <c r="AE136" s="70"/>
      <c r="AF136" s="70"/>
      <c r="AG136" s="70"/>
      <c r="AH136" s="70"/>
      <c r="AI136" s="70"/>
      <c r="AJ136" s="70"/>
      <c r="AK136" s="70"/>
      <c r="AL136" s="70"/>
      <c r="AM136" s="70"/>
      <c r="AN136" s="70"/>
      <c r="AO136" s="70"/>
    </row>
    <row r="137" ht="12.75" customHeight="1">
      <c r="A137" s="61"/>
      <c r="B137" s="75"/>
      <c r="C137" s="61"/>
      <c r="D137" s="61"/>
      <c r="E137" s="61"/>
      <c r="F137" s="75"/>
      <c r="G137" s="74"/>
      <c r="H137" s="75"/>
      <c r="I137" s="74"/>
      <c r="J137" s="74"/>
      <c r="K137" s="74"/>
      <c r="L137" s="74"/>
      <c r="M137" s="74"/>
      <c r="N137" s="74"/>
      <c r="O137" s="74"/>
      <c r="P137" s="74"/>
      <c r="Q137" s="74"/>
      <c r="R137" s="74"/>
      <c r="S137" s="74"/>
      <c r="T137" s="74"/>
      <c r="U137" s="74"/>
      <c r="V137" s="74"/>
      <c r="W137" s="74"/>
      <c r="X137" s="74"/>
      <c r="Y137" s="76"/>
      <c r="Z137" s="76"/>
      <c r="AA137" s="76"/>
      <c r="AB137" s="76"/>
      <c r="AC137" s="67"/>
      <c r="AD137" s="76"/>
      <c r="AE137" s="76"/>
      <c r="AF137" s="76"/>
      <c r="AG137" s="76"/>
      <c r="AH137" s="76"/>
      <c r="AI137" s="76"/>
      <c r="AJ137" s="76"/>
      <c r="AK137" s="76"/>
      <c r="AL137" s="76"/>
      <c r="AM137" s="76"/>
      <c r="AN137" s="76"/>
      <c r="AO137" s="84"/>
    </row>
    <row r="138" ht="12.75" customHeight="1">
      <c r="A138" s="77"/>
      <c r="B138" s="77"/>
      <c r="C138" s="71"/>
      <c r="D138" s="71"/>
      <c r="E138" s="71"/>
      <c r="F138" s="71"/>
      <c r="G138" s="70"/>
      <c r="H138" s="71"/>
      <c r="I138" s="70"/>
      <c r="J138" s="70"/>
      <c r="K138" s="70"/>
      <c r="L138" s="70"/>
      <c r="M138" s="70"/>
      <c r="N138" s="70"/>
      <c r="O138" s="70"/>
      <c r="P138" s="70"/>
      <c r="Q138" s="70"/>
      <c r="R138" s="70"/>
      <c r="S138" s="70"/>
      <c r="T138" s="70"/>
      <c r="U138" s="70"/>
      <c r="V138" s="70"/>
      <c r="W138" s="70"/>
      <c r="X138" s="70"/>
      <c r="Y138" s="70"/>
      <c r="Z138" s="70"/>
      <c r="AA138" s="70"/>
      <c r="AB138" s="70"/>
      <c r="AC138" s="67"/>
      <c r="AD138" s="70"/>
      <c r="AE138" s="70"/>
      <c r="AF138" s="70"/>
      <c r="AG138" s="70"/>
      <c r="AH138" s="70"/>
      <c r="AI138" s="70"/>
      <c r="AJ138" s="70"/>
      <c r="AK138" s="70"/>
      <c r="AL138" s="70"/>
      <c r="AM138" s="70"/>
      <c r="AN138" s="70"/>
      <c r="AO138" s="70"/>
    </row>
    <row r="139" ht="12.75" customHeight="1">
      <c r="A139" s="61"/>
      <c r="B139" s="75"/>
      <c r="C139" s="61"/>
      <c r="D139" s="61"/>
      <c r="E139" s="61"/>
      <c r="F139" s="75"/>
      <c r="G139" s="74"/>
      <c r="H139" s="75"/>
      <c r="I139" s="74"/>
      <c r="J139" s="74"/>
      <c r="K139" s="74"/>
      <c r="L139" s="74"/>
      <c r="M139" s="74"/>
      <c r="N139" s="74"/>
      <c r="O139" s="74"/>
      <c r="P139" s="74"/>
      <c r="Q139" s="74"/>
      <c r="R139" s="74"/>
      <c r="S139" s="74"/>
      <c r="T139" s="74"/>
      <c r="U139" s="74"/>
      <c r="V139" s="74"/>
      <c r="W139" s="74"/>
      <c r="X139" s="74"/>
      <c r="Y139" s="76"/>
      <c r="Z139" s="76"/>
      <c r="AA139" s="76"/>
      <c r="AB139" s="76"/>
      <c r="AC139" s="67"/>
      <c r="AD139" s="76"/>
      <c r="AE139" s="76"/>
      <c r="AF139" s="76"/>
      <c r="AG139" s="76"/>
      <c r="AH139" s="76"/>
      <c r="AI139" s="76"/>
      <c r="AJ139" s="76"/>
      <c r="AK139" s="76"/>
      <c r="AL139" s="76"/>
      <c r="AM139" s="76"/>
      <c r="AN139" s="76"/>
      <c r="AO139" s="84"/>
    </row>
    <row r="140" ht="12.75" customHeight="1">
      <c r="A140" s="77"/>
      <c r="B140" s="77"/>
      <c r="C140" s="71"/>
      <c r="D140" s="71"/>
      <c r="E140" s="71"/>
      <c r="F140" s="71"/>
      <c r="G140" s="70"/>
      <c r="H140" s="71"/>
      <c r="I140" s="70"/>
      <c r="J140" s="70"/>
      <c r="K140" s="70"/>
      <c r="L140" s="70"/>
      <c r="M140" s="70"/>
      <c r="N140" s="70"/>
      <c r="O140" s="70"/>
      <c r="P140" s="70"/>
      <c r="Q140" s="70"/>
      <c r="R140" s="70"/>
      <c r="S140" s="70"/>
      <c r="T140" s="70"/>
      <c r="U140" s="70"/>
      <c r="V140" s="70"/>
      <c r="W140" s="70"/>
      <c r="X140" s="70"/>
      <c r="Y140" s="70"/>
      <c r="Z140" s="70"/>
      <c r="AA140" s="70"/>
      <c r="AB140" s="70"/>
      <c r="AC140" s="67"/>
      <c r="AD140" s="70"/>
      <c r="AE140" s="70"/>
      <c r="AF140" s="70"/>
      <c r="AG140" s="70"/>
      <c r="AH140" s="70"/>
      <c r="AI140" s="70"/>
      <c r="AJ140" s="70"/>
      <c r="AK140" s="70"/>
      <c r="AL140" s="70"/>
      <c r="AM140" s="70"/>
      <c r="AN140" s="70"/>
      <c r="AO140" s="70"/>
    </row>
    <row r="141" ht="12.75" customHeight="1">
      <c r="A141" s="61"/>
      <c r="B141" s="75"/>
      <c r="C141" s="61"/>
      <c r="D141" s="61"/>
      <c r="E141" s="61"/>
      <c r="F141" s="75"/>
      <c r="G141" s="74"/>
      <c r="H141" s="75"/>
      <c r="I141" s="74"/>
      <c r="J141" s="74"/>
      <c r="K141" s="74"/>
      <c r="L141" s="74"/>
      <c r="M141" s="74"/>
      <c r="N141" s="74"/>
      <c r="O141" s="74"/>
      <c r="P141" s="74"/>
      <c r="Q141" s="74"/>
      <c r="R141" s="74"/>
      <c r="S141" s="74"/>
      <c r="T141" s="74"/>
      <c r="U141" s="74"/>
      <c r="V141" s="74"/>
      <c r="W141" s="74"/>
      <c r="X141" s="74"/>
      <c r="Y141" s="76"/>
      <c r="Z141" s="76"/>
      <c r="AA141" s="76"/>
      <c r="AB141" s="76"/>
      <c r="AC141" s="67"/>
      <c r="AD141" s="76"/>
      <c r="AE141" s="76"/>
      <c r="AF141" s="76"/>
      <c r="AG141" s="76"/>
      <c r="AH141" s="76"/>
      <c r="AI141" s="76"/>
      <c r="AJ141" s="76"/>
      <c r="AK141" s="76"/>
      <c r="AL141" s="76"/>
      <c r="AM141" s="76"/>
      <c r="AN141" s="76"/>
      <c r="AO141" s="84"/>
    </row>
    <row r="142" ht="12.75" customHeight="1">
      <c r="A142" s="77"/>
      <c r="B142" s="77"/>
      <c r="C142" s="71"/>
      <c r="D142" s="71"/>
      <c r="E142" s="71"/>
      <c r="F142" s="71"/>
      <c r="G142" s="70"/>
      <c r="H142" s="71"/>
      <c r="I142" s="70"/>
      <c r="J142" s="70"/>
      <c r="K142" s="70"/>
      <c r="L142" s="70"/>
      <c r="M142" s="70"/>
      <c r="N142" s="70"/>
      <c r="O142" s="70"/>
      <c r="P142" s="70"/>
      <c r="Q142" s="70"/>
      <c r="R142" s="70"/>
      <c r="S142" s="70"/>
      <c r="T142" s="70"/>
      <c r="U142" s="70"/>
      <c r="V142" s="70"/>
      <c r="W142" s="70"/>
      <c r="X142" s="70"/>
      <c r="Y142" s="70"/>
      <c r="Z142" s="70"/>
      <c r="AA142" s="70"/>
      <c r="AB142" s="70"/>
      <c r="AC142" s="67"/>
      <c r="AD142" s="70"/>
      <c r="AE142" s="70"/>
      <c r="AF142" s="70"/>
      <c r="AG142" s="70"/>
      <c r="AH142" s="70"/>
      <c r="AI142" s="70"/>
      <c r="AJ142" s="70"/>
      <c r="AK142" s="70"/>
      <c r="AL142" s="70"/>
      <c r="AM142" s="70"/>
      <c r="AN142" s="70"/>
      <c r="AO142" s="70"/>
    </row>
    <row r="143" ht="12.75" customHeight="1">
      <c r="A143" s="61"/>
      <c r="B143" s="75"/>
      <c r="C143" s="61"/>
      <c r="D143" s="61"/>
      <c r="E143" s="61"/>
      <c r="F143" s="75"/>
      <c r="G143" s="74"/>
      <c r="H143" s="75"/>
      <c r="I143" s="74"/>
      <c r="J143" s="74"/>
      <c r="K143" s="74"/>
      <c r="L143" s="74"/>
      <c r="M143" s="74"/>
      <c r="N143" s="74"/>
      <c r="O143" s="74"/>
      <c r="P143" s="74"/>
      <c r="Q143" s="74"/>
      <c r="R143" s="74"/>
      <c r="S143" s="74"/>
      <c r="T143" s="74"/>
      <c r="U143" s="74"/>
      <c r="V143" s="74"/>
      <c r="W143" s="74"/>
      <c r="X143" s="74"/>
      <c r="Y143" s="76"/>
      <c r="Z143" s="76"/>
      <c r="AA143" s="76"/>
      <c r="AB143" s="76"/>
      <c r="AC143" s="67"/>
      <c r="AD143" s="76"/>
      <c r="AE143" s="76"/>
      <c r="AF143" s="76"/>
      <c r="AG143" s="76"/>
      <c r="AH143" s="76"/>
      <c r="AI143" s="76"/>
      <c r="AJ143" s="76"/>
      <c r="AK143" s="76"/>
      <c r="AL143" s="76"/>
      <c r="AM143" s="76"/>
      <c r="AN143" s="76"/>
      <c r="AO143" s="84"/>
    </row>
    <row r="144" ht="12.75" customHeight="1">
      <c r="A144" s="77"/>
      <c r="B144" s="77"/>
      <c r="C144" s="71"/>
      <c r="D144" s="71"/>
      <c r="E144" s="71"/>
      <c r="F144" s="71"/>
      <c r="G144" s="70"/>
      <c r="H144" s="71"/>
      <c r="I144" s="70"/>
      <c r="J144" s="70"/>
      <c r="K144" s="70"/>
      <c r="L144" s="70"/>
      <c r="M144" s="70"/>
      <c r="N144" s="70"/>
      <c r="O144" s="70"/>
      <c r="P144" s="70"/>
      <c r="Q144" s="70"/>
      <c r="R144" s="70"/>
      <c r="S144" s="70"/>
      <c r="T144" s="70"/>
      <c r="U144" s="70"/>
      <c r="V144" s="70"/>
      <c r="W144" s="70"/>
      <c r="X144" s="70"/>
      <c r="Y144" s="70"/>
      <c r="Z144" s="70"/>
      <c r="AA144" s="70"/>
      <c r="AB144" s="70"/>
      <c r="AC144" s="67"/>
      <c r="AD144" s="70"/>
      <c r="AE144" s="70"/>
      <c r="AF144" s="70"/>
      <c r="AG144" s="70"/>
      <c r="AH144" s="70"/>
      <c r="AI144" s="70"/>
      <c r="AJ144" s="70"/>
      <c r="AK144" s="70"/>
      <c r="AL144" s="70"/>
      <c r="AM144" s="70"/>
      <c r="AN144" s="70"/>
      <c r="AO144" s="70"/>
    </row>
    <row r="145" ht="12.75" customHeight="1">
      <c r="A145" s="61"/>
      <c r="B145" s="75"/>
      <c r="C145" s="61"/>
      <c r="D145" s="61"/>
      <c r="E145" s="61"/>
      <c r="F145" s="75"/>
      <c r="G145" s="74"/>
      <c r="H145" s="75"/>
      <c r="I145" s="74"/>
      <c r="J145" s="74"/>
      <c r="K145" s="74"/>
      <c r="L145" s="74"/>
      <c r="M145" s="74"/>
      <c r="N145" s="74"/>
      <c r="O145" s="74"/>
      <c r="P145" s="74"/>
      <c r="Q145" s="74"/>
      <c r="R145" s="74"/>
      <c r="S145" s="74"/>
      <c r="T145" s="74"/>
      <c r="U145" s="74"/>
      <c r="V145" s="74"/>
      <c r="W145" s="74"/>
      <c r="X145" s="74"/>
      <c r="Y145" s="76"/>
      <c r="Z145" s="76"/>
      <c r="AA145" s="76"/>
      <c r="AB145" s="76"/>
      <c r="AC145" s="67"/>
      <c r="AD145" s="76"/>
      <c r="AE145" s="76"/>
      <c r="AF145" s="76"/>
      <c r="AG145" s="76"/>
      <c r="AH145" s="76"/>
      <c r="AI145" s="76"/>
      <c r="AJ145" s="76"/>
      <c r="AK145" s="76"/>
      <c r="AL145" s="76"/>
      <c r="AM145" s="76"/>
      <c r="AN145" s="76"/>
      <c r="AO145" s="84"/>
    </row>
    <row r="146" ht="12.75" customHeight="1">
      <c r="A146" s="77"/>
      <c r="B146" s="77"/>
      <c r="C146" s="71"/>
      <c r="D146" s="71"/>
      <c r="E146" s="71"/>
      <c r="F146" s="71"/>
      <c r="G146" s="70"/>
      <c r="H146" s="71"/>
      <c r="I146" s="70"/>
      <c r="J146" s="70"/>
      <c r="K146" s="70"/>
      <c r="L146" s="70"/>
      <c r="M146" s="70"/>
      <c r="N146" s="70"/>
      <c r="O146" s="70"/>
      <c r="P146" s="70"/>
      <c r="Q146" s="70"/>
      <c r="R146" s="70"/>
      <c r="S146" s="70"/>
      <c r="T146" s="70"/>
      <c r="U146" s="70"/>
      <c r="V146" s="70"/>
      <c r="W146" s="70"/>
      <c r="X146" s="70"/>
      <c r="Y146" s="70"/>
      <c r="Z146" s="70"/>
      <c r="AA146" s="70"/>
      <c r="AB146" s="70"/>
      <c r="AC146" s="67"/>
      <c r="AD146" s="70"/>
      <c r="AE146" s="70"/>
      <c r="AF146" s="70"/>
      <c r="AG146" s="70"/>
      <c r="AH146" s="70"/>
      <c r="AI146" s="70"/>
      <c r="AJ146" s="70"/>
      <c r="AK146" s="70"/>
      <c r="AL146" s="70"/>
      <c r="AM146" s="70"/>
      <c r="AN146" s="70"/>
      <c r="AO146" s="70"/>
    </row>
    <row r="147" ht="12.75" customHeight="1">
      <c r="A147" s="61"/>
      <c r="B147" s="75"/>
      <c r="C147" s="61"/>
      <c r="D147" s="61"/>
      <c r="E147" s="61"/>
      <c r="F147" s="75"/>
      <c r="G147" s="74"/>
      <c r="H147" s="75"/>
      <c r="I147" s="74"/>
      <c r="J147" s="74"/>
      <c r="K147" s="74"/>
      <c r="L147" s="74"/>
      <c r="M147" s="74"/>
      <c r="N147" s="74"/>
      <c r="O147" s="74"/>
      <c r="P147" s="74"/>
      <c r="Q147" s="74"/>
      <c r="R147" s="74"/>
      <c r="S147" s="74"/>
      <c r="T147" s="74"/>
      <c r="U147" s="74"/>
      <c r="V147" s="74"/>
      <c r="W147" s="74"/>
      <c r="X147" s="74"/>
      <c r="Y147" s="76"/>
      <c r="Z147" s="76"/>
      <c r="AA147" s="76"/>
      <c r="AB147" s="76"/>
      <c r="AC147" s="67"/>
      <c r="AD147" s="76"/>
      <c r="AE147" s="76"/>
      <c r="AF147" s="76"/>
      <c r="AG147" s="76"/>
      <c r="AH147" s="76"/>
      <c r="AI147" s="76"/>
      <c r="AJ147" s="76"/>
      <c r="AK147" s="76"/>
      <c r="AL147" s="76"/>
      <c r="AM147" s="76"/>
      <c r="AN147" s="76"/>
      <c r="AO147" s="84"/>
    </row>
    <row r="148" ht="12.75" customHeight="1">
      <c r="A148" s="77"/>
      <c r="B148" s="77"/>
      <c r="C148" s="71"/>
      <c r="D148" s="71"/>
      <c r="E148" s="71"/>
      <c r="F148" s="71"/>
      <c r="G148" s="70"/>
      <c r="H148" s="71"/>
      <c r="I148" s="70"/>
      <c r="J148" s="70"/>
      <c r="K148" s="70"/>
      <c r="L148" s="70"/>
      <c r="M148" s="70"/>
      <c r="N148" s="70"/>
      <c r="O148" s="70"/>
      <c r="P148" s="70"/>
      <c r="Q148" s="70"/>
      <c r="R148" s="70"/>
      <c r="S148" s="70"/>
      <c r="T148" s="70"/>
      <c r="U148" s="70"/>
      <c r="V148" s="70"/>
      <c r="W148" s="70"/>
      <c r="X148" s="70"/>
      <c r="Y148" s="70"/>
      <c r="Z148" s="70"/>
      <c r="AA148" s="70"/>
      <c r="AB148" s="70"/>
      <c r="AC148" s="67"/>
      <c r="AD148" s="70"/>
      <c r="AE148" s="70"/>
      <c r="AF148" s="70"/>
      <c r="AG148" s="70"/>
      <c r="AH148" s="70"/>
      <c r="AI148" s="70"/>
      <c r="AJ148" s="70"/>
      <c r="AK148" s="70"/>
      <c r="AL148" s="70"/>
      <c r="AM148" s="70"/>
      <c r="AN148" s="70"/>
      <c r="AO148" s="70"/>
    </row>
    <row r="149" ht="12.75" customHeight="1">
      <c r="A149" s="61"/>
      <c r="B149" s="75"/>
      <c r="C149" s="61"/>
      <c r="D149" s="61"/>
      <c r="E149" s="61"/>
      <c r="F149" s="75"/>
      <c r="G149" s="74"/>
      <c r="H149" s="75"/>
      <c r="I149" s="74"/>
      <c r="J149" s="74"/>
      <c r="K149" s="74"/>
      <c r="L149" s="74"/>
      <c r="M149" s="74"/>
      <c r="N149" s="74"/>
      <c r="O149" s="74"/>
      <c r="P149" s="74"/>
      <c r="Q149" s="74"/>
      <c r="R149" s="74"/>
      <c r="S149" s="74"/>
      <c r="T149" s="74"/>
      <c r="U149" s="74"/>
      <c r="V149" s="74"/>
      <c r="W149" s="74"/>
      <c r="X149" s="74"/>
      <c r="Y149" s="76"/>
      <c r="Z149" s="76"/>
      <c r="AA149" s="76"/>
      <c r="AB149" s="76"/>
      <c r="AC149" s="67"/>
      <c r="AD149" s="76"/>
      <c r="AE149" s="76"/>
      <c r="AF149" s="76"/>
      <c r="AG149" s="76"/>
      <c r="AH149" s="76"/>
      <c r="AI149" s="76"/>
      <c r="AJ149" s="76"/>
      <c r="AK149" s="76"/>
      <c r="AL149" s="76"/>
      <c r="AM149" s="76"/>
      <c r="AN149" s="76"/>
      <c r="AO149" s="84"/>
    </row>
    <row r="150" ht="12.75" customHeight="1">
      <c r="A150" s="77"/>
      <c r="B150" s="77"/>
      <c r="C150" s="71"/>
      <c r="D150" s="71"/>
      <c r="E150" s="71"/>
      <c r="F150" s="71"/>
      <c r="G150" s="70"/>
      <c r="H150" s="71"/>
      <c r="I150" s="70"/>
      <c r="J150" s="70"/>
      <c r="K150" s="70"/>
      <c r="L150" s="70"/>
      <c r="M150" s="70"/>
      <c r="N150" s="70"/>
      <c r="O150" s="70"/>
      <c r="P150" s="70"/>
      <c r="Q150" s="70"/>
      <c r="R150" s="70"/>
      <c r="S150" s="70"/>
      <c r="T150" s="70"/>
      <c r="U150" s="70"/>
      <c r="V150" s="70"/>
      <c r="W150" s="70"/>
      <c r="X150" s="70"/>
      <c r="Y150" s="70"/>
      <c r="Z150" s="70"/>
      <c r="AA150" s="70"/>
      <c r="AB150" s="70"/>
      <c r="AC150" s="67"/>
      <c r="AD150" s="70"/>
      <c r="AE150" s="70"/>
      <c r="AF150" s="70"/>
      <c r="AG150" s="70"/>
      <c r="AH150" s="70"/>
      <c r="AI150" s="70"/>
      <c r="AJ150" s="70"/>
      <c r="AK150" s="70"/>
      <c r="AL150" s="70"/>
      <c r="AM150" s="70"/>
      <c r="AN150" s="70"/>
      <c r="AO150" s="70"/>
    </row>
    <row r="151" ht="12.75" customHeight="1">
      <c r="A151" s="61"/>
      <c r="B151" s="75"/>
      <c r="C151" s="61"/>
      <c r="D151" s="61"/>
      <c r="E151" s="61"/>
      <c r="F151" s="75"/>
      <c r="G151" s="74"/>
      <c r="H151" s="75"/>
      <c r="I151" s="74"/>
      <c r="J151" s="74"/>
      <c r="K151" s="74"/>
      <c r="L151" s="74"/>
      <c r="M151" s="74"/>
      <c r="N151" s="74"/>
      <c r="O151" s="74"/>
      <c r="P151" s="74"/>
      <c r="Q151" s="74"/>
      <c r="R151" s="74"/>
      <c r="S151" s="74"/>
      <c r="T151" s="74"/>
      <c r="U151" s="74"/>
      <c r="V151" s="74"/>
      <c r="W151" s="74"/>
      <c r="X151" s="74"/>
      <c r="Y151" s="76"/>
      <c r="Z151" s="76"/>
      <c r="AA151" s="76"/>
      <c r="AB151" s="76"/>
      <c r="AC151" s="67"/>
      <c r="AD151" s="76"/>
      <c r="AE151" s="76"/>
      <c r="AF151" s="76"/>
      <c r="AG151" s="76"/>
      <c r="AH151" s="76"/>
      <c r="AI151" s="76"/>
      <c r="AJ151" s="76"/>
      <c r="AK151" s="76"/>
      <c r="AL151" s="76"/>
      <c r="AM151" s="76"/>
      <c r="AN151" s="76"/>
      <c r="AO151" s="84"/>
    </row>
    <row r="152" ht="12.75" customHeight="1">
      <c r="A152" s="77"/>
      <c r="B152" s="77"/>
      <c r="C152" s="71"/>
      <c r="D152" s="71"/>
      <c r="E152" s="71"/>
      <c r="F152" s="71"/>
      <c r="G152" s="70"/>
      <c r="H152" s="71"/>
      <c r="I152" s="70"/>
      <c r="J152" s="70"/>
      <c r="K152" s="70"/>
      <c r="L152" s="70"/>
      <c r="M152" s="70"/>
      <c r="N152" s="70"/>
      <c r="O152" s="70"/>
      <c r="P152" s="70"/>
      <c r="Q152" s="70"/>
      <c r="R152" s="70"/>
      <c r="S152" s="70"/>
      <c r="T152" s="70"/>
      <c r="U152" s="70"/>
      <c r="V152" s="70"/>
      <c r="W152" s="70"/>
      <c r="X152" s="70"/>
      <c r="Y152" s="70"/>
      <c r="Z152" s="70"/>
      <c r="AA152" s="70"/>
      <c r="AB152" s="70"/>
      <c r="AC152" s="67"/>
      <c r="AD152" s="70"/>
      <c r="AE152" s="70"/>
      <c r="AF152" s="70"/>
      <c r="AG152" s="70"/>
      <c r="AH152" s="70"/>
      <c r="AI152" s="70"/>
      <c r="AJ152" s="70"/>
      <c r="AK152" s="70"/>
      <c r="AL152" s="70"/>
      <c r="AM152" s="70"/>
      <c r="AN152" s="70"/>
      <c r="AO152" s="70"/>
    </row>
    <row r="153" ht="12.75" customHeight="1">
      <c r="A153" s="61"/>
      <c r="B153" s="75"/>
      <c r="C153" s="61"/>
      <c r="D153" s="61"/>
      <c r="E153" s="61"/>
      <c r="F153" s="75"/>
      <c r="G153" s="74"/>
      <c r="H153" s="75"/>
      <c r="I153" s="74"/>
      <c r="J153" s="74"/>
      <c r="K153" s="74"/>
      <c r="L153" s="74"/>
      <c r="M153" s="74"/>
      <c r="N153" s="74"/>
      <c r="O153" s="74"/>
      <c r="P153" s="74"/>
      <c r="Q153" s="74"/>
      <c r="R153" s="74"/>
      <c r="S153" s="74"/>
      <c r="T153" s="74"/>
      <c r="U153" s="74"/>
      <c r="V153" s="74"/>
      <c r="W153" s="74"/>
      <c r="X153" s="74"/>
      <c r="Y153" s="76"/>
      <c r="Z153" s="76"/>
      <c r="AA153" s="76"/>
      <c r="AB153" s="76"/>
      <c r="AC153" s="67"/>
      <c r="AD153" s="76"/>
      <c r="AE153" s="76"/>
      <c r="AF153" s="76"/>
      <c r="AG153" s="76"/>
      <c r="AH153" s="76"/>
      <c r="AI153" s="76"/>
      <c r="AJ153" s="76"/>
      <c r="AK153" s="76"/>
      <c r="AL153" s="76"/>
      <c r="AM153" s="76"/>
      <c r="AN153" s="76"/>
      <c r="AO153" s="84"/>
    </row>
    <row r="154" ht="12.75" customHeight="1">
      <c r="A154" s="77"/>
      <c r="B154" s="77"/>
      <c r="C154" s="71"/>
      <c r="D154" s="71"/>
      <c r="E154" s="71"/>
      <c r="F154" s="71"/>
      <c r="G154" s="70"/>
      <c r="H154" s="71"/>
      <c r="I154" s="70"/>
      <c r="J154" s="70"/>
      <c r="K154" s="70"/>
      <c r="L154" s="70"/>
      <c r="M154" s="70"/>
      <c r="N154" s="70"/>
      <c r="O154" s="70"/>
      <c r="P154" s="70"/>
      <c r="Q154" s="70"/>
      <c r="R154" s="70"/>
      <c r="S154" s="70"/>
      <c r="T154" s="70"/>
      <c r="U154" s="70"/>
      <c r="V154" s="70"/>
      <c r="W154" s="70"/>
      <c r="X154" s="70"/>
      <c r="Y154" s="70"/>
      <c r="Z154" s="70"/>
      <c r="AA154" s="70"/>
      <c r="AB154" s="70"/>
      <c r="AC154" s="67"/>
      <c r="AD154" s="70"/>
      <c r="AE154" s="70"/>
      <c r="AF154" s="70"/>
      <c r="AG154" s="70"/>
      <c r="AH154" s="70"/>
      <c r="AI154" s="70"/>
      <c r="AJ154" s="70"/>
      <c r="AK154" s="70"/>
      <c r="AL154" s="70"/>
      <c r="AM154" s="70"/>
      <c r="AN154" s="70"/>
      <c r="AO154" s="70"/>
    </row>
    <row r="155" ht="12.75" customHeight="1">
      <c r="A155" s="61"/>
      <c r="B155" s="75"/>
      <c r="C155" s="61"/>
      <c r="D155" s="61"/>
      <c r="E155" s="61"/>
      <c r="F155" s="75"/>
      <c r="G155" s="74"/>
      <c r="H155" s="75"/>
      <c r="I155" s="74"/>
      <c r="J155" s="74"/>
      <c r="K155" s="74"/>
      <c r="L155" s="74"/>
      <c r="M155" s="74"/>
      <c r="N155" s="74"/>
      <c r="O155" s="74"/>
      <c r="P155" s="74"/>
      <c r="Q155" s="74"/>
      <c r="R155" s="74"/>
      <c r="S155" s="74"/>
      <c r="T155" s="74"/>
      <c r="U155" s="74"/>
      <c r="V155" s="74"/>
      <c r="W155" s="74"/>
      <c r="X155" s="74"/>
      <c r="Y155" s="76"/>
      <c r="Z155" s="76"/>
      <c r="AA155" s="76"/>
      <c r="AB155" s="76"/>
      <c r="AC155" s="67"/>
      <c r="AD155" s="76"/>
      <c r="AE155" s="76"/>
      <c r="AF155" s="76"/>
      <c r="AG155" s="76"/>
      <c r="AH155" s="76"/>
      <c r="AI155" s="76"/>
      <c r="AJ155" s="76"/>
      <c r="AK155" s="76"/>
      <c r="AL155" s="76"/>
      <c r="AM155" s="76"/>
      <c r="AN155" s="76"/>
      <c r="AO155" s="84"/>
    </row>
    <row r="156" ht="12.75" customHeight="1">
      <c r="A156" s="77"/>
      <c r="B156" s="77"/>
      <c r="C156" s="71"/>
      <c r="D156" s="71"/>
      <c r="E156" s="71"/>
      <c r="F156" s="71"/>
      <c r="G156" s="70"/>
      <c r="H156" s="71"/>
      <c r="I156" s="70"/>
      <c r="J156" s="70"/>
      <c r="K156" s="70"/>
      <c r="L156" s="70"/>
      <c r="M156" s="70"/>
      <c r="N156" s="70"/>
      <c r="O156" s="70"/>
      <c r="P156" s="70"/>
      <c r="Q156" s="70"/>
      <c r="R156" s="70"/>
      <c r="S156" s="70"/>
      <c r="T156" s="70"/>
      <c r="U156" s="70"/>
      <c r="V156" s="70"/>
      <c r="W156" s="70"/>
      <c r="X156" s="70"/>
      <c r="Y156" s="70"/>
      <c r="Z156" s="70"/>
      <c r="AA156" s="70"/>
      <c r="AB156" s="70"/>
      <c r="AC156" s="67"/>
      <c r="AD156" s="70"/>
      <c r="AE156" s="70"/>
      <c r="AF156" s="70"/>
      <c r="AG156" s="70"/>
      <c r="AH156" s="70"/>
      <c r="AI156" s="70"/>
      <c r="AJ156" s="70"/>
      <c r="AK156" s="70"/>
      <c r="AL156" s="70"/>
      <c r="AM156" s="70"/>
      <c r="AN156" s="70"/>
      <c r="AO156" s="70"/>
    </row>
    <row r="157" ht="12.75" customHeight="1">
      <c r="A157" s="61"/>
      <c r="B157" s="75"/>
      <c r="C157" s="61"/>
      <c r="D157" s="61"/>
      <c r="E157" s="61"/>
      <c r="F157" s="75"/>
      <c r="G157" s="74"/>
      <c r="H157" s="75"/>
      <c r="I157" s="74"/>
      <c r="J157" s="74"/>
      <c r="K157" s="74"/>
      <c r="L157" s="74"/>
      <c r="M157" s="74"/>
      <c r="N157" s="74"/>
      <c r="O157" s="74"/>
      <c r="P157" s="74"/>
      <c r="Q157" s="74"/>
      <c r="R157" s="74"/>
      <c r="S157" s="74"/>
      <c r="T157" s="74"/>
      <c r="U157" s="74"/>
      <c r="V157" s="74"/>
      <c r="W157" s="74"/>
      <c r="X157" s="74"/>
      <c r="Y157" s="76"/>
      <c r="Z157" s="76"/>
      <c r="AA157" s="76"/>
      <c r="AB157" s="76"/>
      <c r="AC157" s="67"/>
      <c r="AD157" s="76"/>
      <c r="AE157" s="76"/>
      <c r="AF157" s="76"/>
      <c r="AG157" s="76"/>
      <c r="AH157" s="76"/>
      <c r="AI157" s="76"/>
      <c r="AJ157" s="76"/>
      <c r="AK157" s="76"/>
      <c r="AL157" s="76"/>
      <c r="AM157" s="76"/>
      <c r="AN157" s="76"/>
      <c r="AO157" s="84"/>
    </row>
    <row r="158" ht="12.75" customHeight="1">
      <c r="A158" s="77"/>
      <c r="B158" s="77"/>
      <c r="C158" s="71"/>
      <c r="D158" s="71"/>
      <c r="E158" s="71"/>
      <c r="F158" s="71"/>
      <c r="G158" s="70"/>
      <c r="H158" s="71"/>
      <c r="I158" s="70"/>
      <c r="J158" s="70"/>
      <c r="K158" s="70"/>
      <c r="L158" s="70"/>
      <c r="M158" s="70"/>
      <c r="N158" s="70"/>
      <c r="O158" s="70"/>
      <c r="P158" s="70"/>
      <c r="Q158" s="70"/>
      <c r="R158" s="70"/>
      <c r="S158" s="70"/>
      <c r="T158" s="70"/>
      <c r="U158" s="70"/>
      <c r="V158" s="70"/>
      <c r="W158" s="70"/>
      <c r="X158" s="70"/>
      <c r="Y158" s="70"/>
      <c r="Z158" s="70"/>
      <c r="AA158" s="70"/>
      <c r="AB158" s="70"/>
      <c r="AC158" s="67"/>
      <c r="AD158" s="70"/>
      <c r="AE158" s="70"/>
      <c r="AF158" s="70"/>
      <c r="AG158" s="70"/>
      <c r="AH158" s="70"/>
      <c r="AI158" s="70"/>
      <c r="AJ158" s="70"/>
      <c r="AK158" s="70"/>
      <c r="AL158" s="70"/>
      <c r="AM158" s="70"/>
      <c r="AN158" s="70"/>
      <c r="AO158" s="70"/>
    </row>
    <row r="159" ht="12.75" customHeight="1">
      <c r="A159" s="61"/>
      <c r="B159" s="75"/>
      <c r="C159" s="61"/>
      <c r="D159" s="61"/>
      <c r="E159" s="61"/>
      <c r="F159" s="75"/>
      <c r="G159" s="74"/>
      <c r="H159" s="75"/>
      <c r="I159" s="74"/>
      <c r="J159" s="74"/>
      <c r="K159" s="74"/>
      <c r="L159" s="74"/>
      <c r="M159" s="74"/>
      <c r="N159" s="74"/>
      <c r="O159" s="74"/>
      <c r="P159" s="74"/>
      <c r="Q159" s="74"/>
      <c r="R159" s="74"/>
      <c r="S159" s="74"/>
      <c r="T159" s="74"/>
      <c r="U159" s="74"/>
      <c r="V159" s="74"/>
      <c r="W159" s="74"/>
      <c r="X159" s="74"/>
      <c r="Y159" s="76"/>
      <c r="Z159" s="76"/>
      <c r="AA159" s="76"/>
      <c r="AB159" s="76"/>
      <c r="AC159" s="67"/>
      <c r="AD159" s="76"/>
      <c r="AE159" s="76"/>
      <c r="AF159" s="76"/>
      <c r="AG159" s="76"/>
      <c r="AH159" s="76"/>
      <c r="AI159" s="76"/>
      <c r="AJ159" s="76"/>
      <c r="AK159" s="76"/>
      <c r="AL159" s="76"/>
      <c r="AM159" s="76"/>
      <c r="AN159" s="76"/>
      <c r="AO159" s="84"/>
    </row>
    <row r="160" ht="12.75" customHeight="1">
      <c r="A160" s="77"/>
      <c r="B160" s="77"/>
      <c r="C160" s="71"/>
      <c r="D160" s="71"/>
      <c r="E160" s="71"/>
      <c r="F160" s="71"/>
      <c r="G160" s="70"/>
      <c r="H160" s="71"/>
      <c r="I160" s="70"/>
      <c r="J160" s="70"/>
      <c r="K160" s="70"/>
      <c r="L160" s="70"/>
      <c r="M160" s="70"/>
      <c r="N160" s="70"/>
      <c r="O160" s="70"/>
      <c r="P160" s="70"/>
      <c r="Q160" s="70"/>
      <c r="R160" s="70"/>
      <c r="S160" s="70"/>
      <c r="T160" s="70"/>
      <c r="U160" s="70"/>
      <c r="V160" s="70"/>
      <c r="W160" s="70"/>
      <c r="X160" s="70"/>
      <c r="Y160" s="70"/>
      <c r="Z160" s="70"/>
      <c r="AA160" s="70"/>
      <c r="AB160" s="70"/>
      <c r="AC160" s="67"/>
      <c r="AD160" s="70"/>
      <c r="AE160" s="70"/>
      <c r="AF160" s="70"/>
      <c r="AG160" s="70"/>
      <c r="AH160" s="70"/>
      <c r="AI160" s="70"/>
      <c r="AJ160" s="70"/>
      <c r="AK160" s="70"/>
      <c r="AL160" s="70"/>
      <c r="AM160" s="70"/>
      <c r="AN160" s="70"/>
      <c r="AO160" s="70"/>
    </row>
    <row r="161" ht="12.75" customHeight="1">
      <c r="A161" s="61"/>
      <c r="B161" s="75"/>
      <c r="C161" s="61"/>
      <c r="D161" s="61"/>
      <c r="E161" s="61"/>
      <c r="F161" s="75"/>
      <c r="G161" s="74"/>
      <c r="H161" s="75"/>
      <c r="I161" s="74"/>
      <c r="J161" s="74"/>
      <c r="K161" s="74"/>
      <c r="L161" s="74"/>
      <c r="M161" s="74"/>
      <c r="N161" s="74"/>
      <c r="O161" s="74"/>
      <c r="P161" s="74"/>
      <c r="Q161" s="74"/>
      <c r="R161" s="74"/>
      <c r="S161" s="74"/>
      <c r="T161" s="74"/>
      <c r="U161" s="74"/>
      <c r="V161" s="74"/>
      <c r="W161" s="74"/>
      <c r="X161" s="74"/>
      <c r="Y161" s="76"/>
      <c r="Z161" s="76"/>
      <c r="AA161" s="76"/>
      <c r="AB161" s="76"/>
      <c r="AC161" s="67"/>
      <c r="AD161" s="76"/>
      <c r="AE161" s="76"/>
      <c r="AF161" s="76"/>
      <c r="AG161" s="76"/>
      <c r="AH161" s="76"/>
      <c r="AI161" s="76"/>
      <c r="AJ161" s="76"/>
      <c r="AK161" s="76"/>
      <c r="AL161" s="76"/>
      <c r="AM161" s="76"/>
      <c r="AN161" s="76"/>
      <c r="AO161" s="84"/>
    </row>
    <row r="162" ht="12.75" customHeight="1">
      <c r="A162" s="77"/>
      <c r="B162" s="77"/>
      <c r="C162" s="71"/>
      <c r="D162" s="71"/>
      <c r="E162" s="71"/>
      <c r="F162" s="71"/>
      <c r="G162" s="70"/>
      <c r="H162" s="71"/>
      <c r="I162" s="70"/>
      <c r="J162" s="70"/>
      <c r="K162" s="70"/>
      <c r="L162" s="70"/>
      <c r="M162" s="70"/>
      <c r="N162" s="70"/>
      <c r="O162" s="70"/>
      <c r="P162" s="70"/>
      <c r="Q162" s="70"/>
      <c r="R162" s="70"/>
      <c r="S162" s="70"/>
      <c r="T162" s="70"/>
      <c r="U162" s="70"/>
      <c r="V162" s="70"/>
      <c r="W162" s="70"/>
      <c r="X162" s="70"/>
      <c r="Y162" s="70"/>
      <c r="Z162" s="70"/>
      <c r="AA162" s="70"/>
      <c r="AB162" s="70"/>
      <c r="AC162" s="67"/>
      <c r="AD162" s="70"/>
      <c r="AE162" s="70"/>
      <c r="AF162" s="70"/>
      <c r="AG162" s="70"/>
      <c r="AH162" s="70"/>
      <c r="AI162" s="70"/>
      <c r="AJ162" s="70"/>
      <c r="AK162" s="70"/>
      <c r="AL162" s="70"/>
      <c r="AM162" s="70"/>
      <c r="AN162" s="70"/>
      <c r="AO162" s="70"/>
    </row>
    <row r="163" ht="12.75" customHeight="1">
      <c r="A163" s="61"/>
      <c r="B163" s="75"/>
      <c r="C163" s="61"/>
      <c r="D163" s="61"/>
      <c r="E163" s="61"/>
      <c r="F163" s="75"/>
      <c r="G163" s="74"/>
      <c r="H163" s="75"/>
      <c r="I163" s="74"/>
      <c r="J163" s="74"/>
      <c r="K163" s="74"/>
      <c r="L163" s="74"/>
      <c r="M163" s="74"/>
      <c r="N163" s="74"/>
      <c r="O163" s="74"/>
      <c r="P163" s="74"/>
      <c r="Q163" s="74"/>
      <c r="R163" s="74"/>
      <c r="S163" s="74"/>
      <c r="T163" s="74"/>
      <c r="U163" s="74"/>
      <c r="V163" s="74"/>
      <c r="W163" s="74"/>
      <c r="X163" s="74"/>
      <c r="Y163" s="76"/>
      <c r="Z163" s="76"/>
      <c r="AA163" s="76"/>
      <c r="AB163" s="76"/>
      <c r="AC163" s="67"/>
      <c r="AD163" s="76"/>
      <c r="AE163" s="76"/>
      <c r="AF163" s="76"/>
      <c r="AG163" s="76"/>
      <c r="AH163" s="76"/>
      <c r="AI163" s="76"/>
      <c r="AJ163" s="76"/>
      <c r="AK163" s="76"/>
      <c r="AL163" s="76"/>
      <c r="AM163" s="76"/>
      <c r="AN163" s="76"/>
      <c r="AO163" s="84"/>
    </row>
    <row r="164" ht="12.75" customHeight="1">
      <c r="A164" s="77"/>
      <c r="B164" s="77"/>
      <c r="C164" s="71"/>
      <c r="D164" s="71"/>
      <c r="E164" s="71"/>
      <c r="F164" s="71"/>
      <c r="G164" s="70"/>
      <c r="H164" s="71"/>
      <c r="I164" s="70"/>
      <c r="J164" s="70"/>
      <c r="K164" s="70"/>
      <c r="L164" s="70"/>
      <c r="M164" s="70"/>
      <c r="N164" s="70"/>
      <c r="O164" s="70"/>
      <c r="P164" s="70"/>
      <c r="Q164" s="70"/>
      <c r="R164" s="70"/>
      <c r="S164" s="70"/>
      <c r="T164" s="70"/>
      <c r="U164" s="70"/>
      <c r="V164" s="70"/>
      <c r="W164" s="70"/>
      <c r="X164" s="70"/>
      <c r="Y164" s="70"/>
      <c r="Z164" s="70"/>
      <c r="AA164" s="70"/>
      <c r="AB164" s="70"/>
      <c r="AC164" s="67"/>
      <c r="AD164" s="70"/>
      <c r="AE164" s="70"/>
      <c r="AF164" s="70"/>
      <c r="AG164" s="70"/>
      <c r="AH164" s="70"/>
      <c r="AI164" s="70"/>
      <c r="AJ164" s="70"/>
      <c r="AK164" s="70"/>
      <c r="AL164" s="70"/>
      <c r="AM164" s="70"/>
      <c r="AN164" s="70"/>
      <c r="AO164" s="70"/>
    </row>
    <row r="165" ht="12.75" customHeight="1">
      <c r="A165" s="61"/>
      <c r="B165" s="75"/>
      <c r="C165" s="61"/>
      <c r="D165" s="61"/>
      <c r="E165" s="61"/>
      <c r="F165" s="75"/>
      <c r="G165" s="74"/>
      <c r="H165" s="75"/>
      <c r="I165" s="74"/>
      <c r="J165" s="74"/>
      <c r="K165" s="74"/>
      <c r="L165" s="74"/>
      <c r="M165" s="74"/>
      <c r="N165" s="74"/>
      <c r="O165" s="74"/>
      <c r="P165" s="74"/>
      <c r="Q165" s="74"/>
      <c r="R165" s="74"/>
      <c r="S165" s="74"/>
      <c r="T165" s="74"/>
      <c r="U165" s="74"/>
      <c r="V165" s="74"/>
      <c r="W165" s="74"/>
      <c r="X165" s="74"/>
      <c r="Y165" s="76"/>
      <c r="Z165" s="76"/>
      <c r="AA165" s="76"/>
      <c r="AB165" s="76"/>
      <c r="AC165" s="67"/>
      <c r="AD165" s="76"/>
      <c r="AE165" s="76"/>
      <c r="AF165" s="76"/>
      <c r="AG165" s="76"/>
      <c r="AH165" s="76"/>
      <c r="AI165" s="76"/>
      <c r="AJ165" s="76"/>
      <c r="AK165" s="76"/>
      <c r="AL165" s="76"/>
      <c r="AM165" s="76"/>
      <c r="AN165" s="76"/>
      <c r="AO165" s="84"/>
    </row>
    <row r="166" ht="12.75" customHeight="1">
      <c r="A166" s="77"/>
      <c r="B166" s="77"/>
      <c r="C166" s="71"/>
      <c r="D166" s="71"/>
      <c r="E166" s="71"/>
      <c r="F166" s="71"/>
      <c r="G166" s="70"/>
      <c r="H166" s="71"/>
      <c r="I166" s="70"/>
      <c r="J166" s="70"/>
      <c r="K166" s="70"/>
      <c r="L166" s="70"/>
      <c r="M166" s="70"/>
      <c r="N166" s="70"/>
      <c r="O166" s="70"/>
      <c r="P166" s="70"/>
      <c r="Q166" s="70"/>
      <c r="R166" s="70"/>
      <c r="S166" s="70"/>
      <c r="T166" s="70"/>
      <c r="U166" s="70"/>
      <c r="V166" s="70"/>
      <c r="W166" s="70"/>
      <c r="X166" s="70"/>
      <c r="Y166" s="70"/>
      <c r="Z166" s="70"/>
      <c r="AA166" s="70"/>
      <c r="AB166" s="70"/>
      <c r="AC166" s="67"/>
      <c r="AD166" s="70"/>
      <c r="AE166" s="70"/>
      <c r="AF166" s="70"/>
      <c r="AG166" s="70"/>
      <c r="AH166" s="70"/>
      <c r="AI166" s="70"/>
      <c r="AJ166" s="70"/>
      <c r="AK166" s="70"/>
      <c r="AL166" s="70"/>
      <c r="AM166" s="70"/>
      <c r="AN166" s="70"/>
      <c r="AO166" s="70"/>
    </row>
    <row r="167" ht="12.75" customHeight="1">
      <c r="A167" s="61"/>
      <c r="B167" s="75"/>
      <c r="C167" s="61"/>
      <c r="D167" s="61"/>
      <c r="E167" s="61"/>
      <c r="F167" s="75"/>
      <c r="G167" s="74"/>
      <c r="H167" s="75"/>
      <c r="I167" s="74"/>
      <c r="J167" s="74"/>
      <c r="K167" s="74"/>
      <c r="L167" s="74"/>
      <c r="M167" s="74"/>
      <c r="N167" s="74"/>
      <c r="O167" s="74"/>
      <c r="P167" s="74"/>
      <c r="Q167" s="74"/>
      <c r="R167" s="74"/>
      <c r="S167" s="74"/>
      <c r="T167" s="74"/>
      <c r="U167" s="74"/>
      <c r="V167" s="74"/>
      <c r="W167" s="74"/>
      <c r="X167" s="74"/>
      <c r="Y167" s="76"/>
      <c r="Z167" s="76"/>
      <c r="AA167" s="76"/>
      <c r="AB167" s="76"/>
      <c r="AC167" s="67"/>
      <c r="AD167" s="76"/>
      <c r="AE167" s="76"/>
      <c r="AF167" s="76"/>
      <c r="AG167" s="76"/>
      <c r="AH167" s="76"/>
      <c r="AI167" s="76"/>
      <c r="AJ167" s="76"/>
      <c r="AK167" s="76"/>
      <c r="AL167" s="76"/>
      <c r="AM167" s="76"/>
      <c r="AN167" s="76"/>
      <c r="AO167" s="84"/>
    </row>
    <row r="168" ht="12.75" customHeight="1">
      <c r="A168" s="77"/>
      <c r="B168" s="77"/>
      <c r="C168" s="71"/>
      <c r="D168" s="71"/>
      <c r="E168" s="71"/>
      <c r="F168" s="71"/>
      <c r="G168" s="70"/>
      <c r="H168" s="71"/>
      <c r="I168" s="70"/>
      <c r="J168" s="70"/>
      <c r="K168" s="70"/>
      <c r="L168" s="70"/>
      <c r="M168" s="70"/>
      <c r="N168" s="70"/>
      <c r="O168" s="70"/>
      <c r="P168" s="70"/>
      <c r="Q168" s="70"/>
      <c r="R168" s="70"/>
      <c r="S168" s="70"/>
      <c r="T168" s="70"/>
      <c r="U168" s="70"/>
      <c r="V168" s="70"/>
      <c r="W168" s="70"/>
      <c r="X168" s="70"/>
      <c r="Y168" s="70"/>
      <c r="Z168" s="70"/>
      <c r="AA168" s="70"/>
      <c r="AB168" s="70"/>
      <c r="AC168" s="67"/>
      <c r="AD168" s="70"/>
      <c r="AE168" s="70"/>
      <c r="AF168" s="70"/>
      <c r="AG168" s="70"/>
      <c r="AH168" s="70"/>
      <c r="AI168" s="70"/>
      <c r="AJ168" s="70"/>
      <c r="AK168" s="70"/>
      <c r="AL168" s="70"/>
      <c r="AM168" s="70"/>
      <c r="AN168" s="70"/>
      <c r="AO168" s="70"/>
    </row>
    <row r="169" ht="12.75" customHeight="1">
      <c r="A169" s="61"/>
      <c r="B169" s="75"/>
      <c r="C169" s="61"/>
      <c r="D169" s="61"/>
      <c r="E169" s="61"/>
      <c r="F169" s="75"/>
      <c r="G169" s="74"/>
      <c r="H169" s="75"/>
      <c r="I169" s="74"/>
      <c r="J169" s="74"/>
      <c r="K169" s="74"/>
      <c r="L169" s="74"/>
      <c r="M169" s="74"/>
      <c r="N169" s="74"/>
      <c r="O169" s="74"/>
      <c r="P169" s="74"/>
      <c r="Q169" s="74"/>
      <c r="R169" s="74"/>
      <c r="S169" s="74"/>
      <c r="T169" s="74"/>
      <c r="U169" s="74"/>
      <c r="V169" s="74"/>
      <c r="W169" s="74"/>
      <c r="X169" s="74"/>
      <c r="Y169" s="76"/>
      <c r="Z169" s="76"/>
      <c r="AA169" s="76"/>
      <c r="AB169" s="76"/>
      <c r="AC169" s="67"/>
      <c r="AD169" s="76"/>
      <c r="AE169" s="76"/>
      <c r="AF169" s="76"/>
      <c r="AG169" s="76"/>
      <c r="AH169" s="76"/>
      <c r="AI169" s="76"/>
      <c r="AJ169" s="76"/>
      <c r="AK169" s="76"/>
      <c r="AL169" s="76"/>
      <c r="AM169" s="76"/>
      <c r="AN169" s="76"/>
      <c r="AO169" s="84"/>
    </row>
    <row r="170" ht="12.75" customHeight="1">
      <c r="A170" s="77"/>
      <c r="B170" s="77"/>
      <c r="C170" s="71"/>
      <c r="D170" s="71"/>
      <c r="E170" s="71"/>
      <c r="F170" s="71"/>
      <c r="G170" s="70"/>
      <c r="H170" s="71"/>
      <c r="I170" s="70"/>
      <c r="J170" s="70"/>
      <c r="K170" s="70"/>
      <c r="L170" s="70"/>
      <c r="M170" s="70"/>
      <c r="N170" s="70"/>
      <c r="O170" s="70"/>
      <c r="P170" s="70"/>
      <c r="Q170" s="70"/>
      <c r="R170" s="70"/>
      <c r="S170" s="70"/>
      <c r="T170" s="70"/>
      <c r="U170" s="70"/>
      <c r="V170" s="70"/>
      <c r="W170" s="70"/>
      <c r="X170" s="70"/>
      <c r="Y170" s="70"/>
      <c r="Z170" s="70"/>
      <c r="AA170" s="70"/>
      <c r="AB170" s="70"/>
      <c r="AC170" s="67"/>
      <c r="AD170" s="70"/>
      <c r="AE170" s="70"/>
      <c r="AF170" s="70"/>
      <c r="AG170" s="70"/>
      <c r="AH170" s="70"/>
      <c r="AI170" s="70"/>
      <c r="AJ170" s="70"/>
      <c r="AK170" s="70"/>
      <c r="AL170" s="70"/>
      <c r="AM170" s="70"/>
      <c r="AN170" s="70"/>
      <c r="AO170" s="70"/>
    </row>
    <row r="171" ht="12.75" customHeight="1">
      <c r="A171" s="61"/>
      <c r="B171" s="75"/>
      <c r="C171" s="61"/>
      <c r="D171" s="61"/>
      <c r="E171" s="61"/>
      <c r="F171" s="75"/>
      <c r="G171" s="74"/>
      <c r="H171" s="75"/>
      <c r="I171" s="74"/>
      <c r="J171" s="74"/>
      <c r="K171" s="74"/>
      <c r="L171" s="74"/>
      <c r="M171" s="74"/>
      <c r="N171" s="74"/>
      <c r="O171" s="74"/>
      <c r="P171" s="74"/>
      <c r="Q171" s="74"/>
      <c r="R171" s="74"/>
      <c r="S171" s="74"/>
      <c r="T171" s="74"/>
      <c r="U171" s="74"/>
      <c r="V171" s="74"/>
      <c r="W171" s="74"/>
      <c r="X171" s="74"/>
      <c r="Y171" s="76"/>
      <c r="Z171" s="76"/>
      <c r="AA171" s="76"/>
      <c r="AB171" s="76"/>
      <c r="AC171" s="67"/>
      <c r="AD171" s="76"/>
      <c r="AE171" s="76"/>
      <c r="AF171" s="76"/>
      <c r="AG171" s="76"/>
      <c r="AH171" s="76"/>
      <c r="AI171" s="76"/>
      <c r="AJ171" s="76"/>
      <c r="AK171" s="76"/>
      <c r="AL171" s="76"/>
      <c r="AM171" s="76"/>
      <c r="AN171" s="76"/>
      <c r="AO171" s="84"/>
    </row>
    <row r="172" ht="12.75" customHeight="1">
      <c r="A172" s="77"/>
      <c r="B172" s="77"/>
      <c r="C172" s="71"/>
      <c r="D172" s="71"/>
      <c r="E172" s="71"/>
      <c r="F172" s="71"/>
      <c r="G172" s="70"/>
      <c r="H172" s="71"/>
      <c r="I172" s="70"/>
      <c r="J172" s="70"/>
      <c r="K172" s="70"/>
      <c r="L172" s="70"/>
      <c r="M172" s="70"/>
      <c r="N172" s="70"/>
      <c r="O172" s="70"/>
      <c r="P172" s="70"/>
      <c r="Q172" s="70"/>
      <c r="R172" s="70"/>
      <c r="S172" s="70"/>
      <c r="T172" s="70"/>
      <c r="U172" s="70"/>
      <c r="V172" s="70"/>
      <c r="W172" s="70"/>
      <c r="X172" s="70"/>
      <c r="Y172" s="70"/>
      <c r="Z172" s="70"/>
      <c r="AA172" s="70"/>
      <c r="AB172" s="70"/>
      <c r="AC172" s="67"/>
      <c r="AD172" s="70"/>
      <c r="AE172" s="70"/>
      <c r="AF172" s="70"/>
      <c r="AG172" s="70"/>
      <c r="AH172" s="70"/>
      <c r="AI172" s="70"/>
      <c r="AJ172" s="70"/>
      <c r="AK172" s="70"/>
      <c r="AL172" s="70"/>
      <c r="AM172" s="70"/>
      <c r="AN172" s="70"/>
      <c r="AO172" s="70"/>
    </row>
    <row r="173" ht="12.75" customHeight="1">
      <c r="A173" s="61"/>
      <c r="B173" s="75"/>
      <c r="C173" s="61"/>
      <c r="D173" s="61"/>
      <c r="E173" s="61"/>
      <c r="F173" s="75"/>
      <c r="G173" s="74"/>
      <c r="H173" s="75"/>
      <c r="I173" s="74"/>
      <c r="J173" s="74"/>
      <c r="K173" s="74"/>
      <c r="L173" s="74"/>
      <c r="M173" s="74"/>
      <c r="N173" s="74"/>
      <c r="O173" s="74"/>
      <c r="P173" s="74"/>
      <c r="Q173" s="74"/>
      <c r="R173" s="74"/>
      <c r="S173" s="74"/>
      <c r="T173" s="74"/>
      <c r="U173" s="74"/>
      <c r="V173" s="74"/>
      <c r="W173" s="74"/>
      <c r="X173" s="74"/>
      <c r="Y173" s="76"/>
      <c r="Z173" s="76"/>
      <c r="AA173" s="76"/>
      <c r="AB173" s="76"/>
      <c r="AC173" s="67"/>
      <c r="AD173" s="76"/>
      <c r="AE173" s="76"/>
      <c r="AF173" s="76"/>
      <c r="AG173" s="76"/>
      <c r="AH173" s="76"/>
      <c r="AI173" s="76"/>
      <c r="AJ173" s="76"/>
      <c r="AK173" s="76"/>
      <c r="AL173" s="76"/>
      <c r="AM173" s="76"/>
      <c r="AN173" s="76"/>
      <c r="AO173" s="84"/>
    </row>
    <row r="174" ht="12.75" customHeight="1">
      <c r="A174" s="77"/>
      <c r="B174" s="77"/>
      <c r="C174" s="71"/>
      <c r="D174" s="71"/>
      <c r="E174" s="71"/>
      <c r="F174" s="71"/>
      <c r="G174" s="70"/>
      <c r="H174" s="71"/>
      <c r="I174" s="70"/>
      <c r="J174" s="70"/>
      <c r="K174" s="70"/>
      <c r="L174" s="70"/>
      <c r="M174" s="70"/>
      <c r="N174" s="70"/>
      <c r="O174" s="70"/>
      <c r="P174" s="70"/>
      <c r="Q174" s="70"/>
      <c r="R174" s="70"/>
      <c r="S174" s="70"/>
      <c r="T174" s="70"/>
      <c r="U174" s="70"/>
      <c r="V174" s="70"/>
      <c r="W174" s="70"/>
      <c r="X174" s="70"/>
      <c r="Y174" s="70"/>
      <c r="Z174" s="70"/>
      <c r="AA174" s="70"/>
      <c r="AB174" s="70"/>
      <c r="AC174" s="67"/>
      <c r="AD174" s="70"/>
      <c r="AE174" s="70"/>
      <c r="AF174" s="70"/>
      <c r="AG174" s="70"/>
      <c r="AH174" s="70"/>
      <c r="AI174" s="70"/>
      <c r="AJ174" s="70"/>
      <c r="AK174" s="70"/>
      <c r="AL174" s="70"/>
      <c r="AM174" s="70"/>
      <c r="AN174" s="70"/>
      <c r="AO174" s="70"/>
    </row>
    <row r="175" ht="12.75" customHeight="1">
      <c r="A175" s="61"/>
      <c r="B175" s="75"/>
      <c r="C175" s="61"/>
      <c r="D175" s="61"/>
      <c r="E175" s="61"/>
      <c r="F175" s="75"/>
      <c r="G175" s="74"/>
      <c r="H175" s="75"/>
      <c r="I175" s="74"/>
      <c r="J175" s="74"/>
      <c r="K175" s="74"/>
      <c r="L175" s="74"/>
      <c r="M175" s="74"/>
      <c r="N175" s="74"/>
      <c r="O175" s="74"/>
      <c r="P175" s="74"/>
      <c r="Q175" s="74"/>
      <c r="R175" s="74"/>
      <c r="S175" s="74"/>
      <c r="T175" s="74"/>
      <c r="U175" s="74"/>
      <c r="V175" s="74"/>
      <c r="W175" s="74"/>
      <c r="X175" s="74"/>
      <c r="Y175" s="76"/>
      <c r="Z175" s="76"/>
      <c r="AA175" s="76"/>
      <c r="AB175" s="76"/>
      <c r="AC175" s="67"/>
      <c r="AD175" s="76"/>
      <c r="AE175" s="76"/>
      <c r="AF175" s="76"/>
      <c r="AG175" s="76"/>
      <c r="AH175" s="76"/>
      <c r="AI175" s="76"/>
      <c r="AJ175" s="76"/>
      <c r="AK175" s="76"/>
      <c r="AL175" s="76"/>
      <c r="AM175" s="76"/>
      <c r="AN175" s="76"/>
      <c r="AO175" s="84"/>
    </row>
    <row r="176" ht="12.75" customHeight="1">
      <c r="A176" s="77"/>
      <c r="B176" s="77"/>
      <c r="C176" s="71"/>
      <c r="D176" s="71"/>
      <c r="E176" s="71"/>
      <c r="F176" s="71"/>
      <c r="G176" s="70"/>
      <c r="H176" s="71"/>
      <c r="I176" s="70"/>
      <c r="J176" s="70"/>
      <c r="K176" s="70"/>
      <c r="L176" s="70"/>
      <c r="M176" s="70"/>
      <c r="N176" s="70"/>
      <c r="O176" s="70"/>
      <c r="P176" s="70"/>
      <c r="Q176" s="70"/>
      <c r="R176" s="70"/>
      <c r="S176" s="70"/>
      <c r="T176" s="70"/>
      <c r="U176" s="70"/>
      <c r="V176" s="70"/>
      <c r="W176" s="70"/>
      <c r="X176" s="70"/>
      <c r="Y176" s="70"/>
      <c r="Z176" s="70"/>
      <c r="AA176" s="70"/>
      <c r="AB176" s="70"/>
      <c r="AC176" s="67"/>
      <c r="AD176" s="70"/>
      <c r="AE176" s="70"/>
      <c r="AF176" s="70"/>
      <c r="AG176" s="70"/>
      <c r="AH176" s="70"/>
      <c r="AI176" s="70"/>
      <c r="AJ176" s="70"/>
      <c r="AK176" s="70"/>
      <c r="AL176" s="70"/>
      <c r="AM176" s="70"/>
      <c r="AN176" s="70"/>
      <c r="AO176" s="70"/>
    </row>
    <row r="177" ht="12.75" customHeight="1">
      <c r="A177" s="61"/>
      <c r="B177" s="75"/>
      <c r="C177" s="61"/>
      <c r="D177" s="61"/>
      <c r="E177" s="61"/>
      <c r="F177" s="75"/>
      <c r="G177" s="74"/>
      <c r="H177" s="75"/>
      <c r="I177" s="74"/>
      <c r="J177" s="74"/>
      <c r="K177" s="74"/>
      <c r="L177" s="74"/>
      <c r="M177" s="74"/>
      <c r="N177" s="74"/>
      <c r="O177" s="74"/>
      <c r="P177" s="74"/>
      <c r="Q177" s="74"/>
      <c r="R177" s="74"/>
      <c r="S177" s="74"/>
      <c r="T177" s="74"/>
      <c r="U177" s="74"/>
      <c r="V177" s="74"/>
      <c r="W177" s="74"/>
      <c r="X177" s="74"/>
      <c r="Y177" s="76"/>
      <c r="Z177" s="76"/>
      <c r="AA177" s="76"/>
      <c r="AB177" s="76"/>
      <c r="AC177" s="67"/>
      <c r="AD177" s="76"/>
      <c r="AE177" s="76"/>
      <c r="AF177" s="76"/>
      <c r="AG177" s="76"/>
      <c r="AH177" s="76"/>
      <c r="AI177" s="76"/>
      <c r="AJ177" s="76"/>
      <c r="AK177" s="76"/>
      <c r="AL177" s="76"/>
      <c r="AM177" s="76"/>
      <c r="AN177" s="76"/>
      <c r="AO177" s="84"/>
    </row>
    <row r="178" ht="12.75" customHeight="1">
      <c r="A178" s="77"/>
      <c r="B178" s="77"/>
      <c r="C178" s="71"/>
      <c r="D178" s="71"/>
      <c r="E178" s="71"/>
      <c r="F178" s="71"/>
      <c r="G178" s="70"/>
      <c r="H178" s="71"/>
      <c r="I178" s="70"/>
      <c r="J178" s="70"/>
      <c r="K178" s="70"/>
      <c r="L178" s="70"/>
      <c r="M178" s="70"/>
      <c r="N178" s="70"/>
      <c r="O178" s="70"/>
      <c r="P178" s="70"/>
      <c r="Q178" s="70"/>
      <c r="R178" s="70"/>
      <c r="S178" s="70"/>
      <c r="T178" s="70"/>
      <c r="U178" s="70"/>
      <c r="V178" s="70"/>
      <c r="W178" s="70"/>
      <c r="X178" s="70"/>
      <c r="Y178" s="70"/>
      <c r="Z178" s="70"/>
      <c r="AA178" s="70"/>
      <c r="AB178" s="70"/>
      <c r="AC178" s="67"/>
      <c r="AD178" s="70"/>
      <c r="AE178" s="70"/>
      <c r="AF178" s="70"/>
      <c r="AG178" s="70"/>
      <c r="AH178" s="70"/>
      <c r="AI178" s="70"/>
      <c r="AJ178" s="70"/>
      <c r="AK178" s="70"/>
      <c r="AL178" s="70"/>
      <c r="AM178" s="70"/>
      <c r="AN178" s="70"/>
      <c r="AO178" s="70"/>
    </row>
    <row r="179" ht="12.75" customHeight="1">
      <c r="A179" s="61"/>
      <c r="B179" s="75"/>
      <c r="C179" s="61"/>
      <c r="D179" s="61"/>
      <c r="E179" s="61"/>
      <c r="F179" s="75"/>
      <c r="G179" s="74"/>
      <c r="H179" s="75"/>
      <c r="I179" s="74"/>
      <c r="J179" s="74"/>
      <c r="K179" s="74"/>
      <c r="L179" s="74"/>
      <c r="M179" s="74"/>
      <c r="N179" s="74"/>
      <c r="O179" s="74"/>
      <c r="P179" s="74"/>
      <c r="Q179" s="74"/>
      <c r="R179" s="74"/>
      <c r="S179" s="74"/>
      <c r="T179" s="74"/>
      <c r="U179" s="74"/>
      <c r="V179" s="74"/>
      <c r="W179" s="74"/>
      <c r="X179" s="74"/>
      <c r="Y179" s="76"/>
      <c r="Z179" s="76"/>
      <c r="AA179" s="76"/>
      <c r="AB179" s="76"/>
      <c r="AC179" s="67"/>
      <c r="AD179" s="76"/>
      <c r="AE179" s="76"/>
      <c r="AF179" s="76"/>
      <c r="AG179" s="76"/>
      <c r="AH179" s="76"/>
      <c r="AI179" s="76"/>
      <c r="AJ179" s="76"/>
      <c r="AK179" s="76"/>
      <c r="AL179" s="76"/>
      <c r="AM179" s="76"/>
      <c r="AN179" s="76"/>
      <c r="AO179" s="84"/>
    </row>
    <row r="180" ht="12.75" customHeight="1">
      <c r="A180" s="77"/>
      <c r="B180" s="77"/>
      <c r="C180" s="71"/>
      <c r="D180" s="71"/>
      <c r="E180" s="71"/>
      <c r="F180" s="71"/>
      <c r="G180" s="70"/>
      <c r="H180" s="71"/>
      <c r="I180" s="70"/>
      <c r="J180" s="70"/>
      <c r="K180" s="70"/>
      <c r="L180" s="70"/>
      <c r="M180" s="70"/>
      <c r="N180" s="70"/>
      <c r="O180" s="70"/>
      <c r="P180" s="70"/>
      <c r="Q180" s="70"/>
      <c r="R180" s="70"/>
      <c r="S180" s="70"/>
      <c r="T180" s="70"/>
      <c r="U180" s="70"/>
      <c r="V180" s="70"/>
      <c r="W180" s="70"/>
      <c r="X180" s="70"/>
      <c r="Y180" s="70"/>
      <c r="Z180" s="70"/>
      <c r="AA180" s="70"/>
      <c r="AB180" s="70"/>
      <c r="AC180" s="67"/>
      <c r="AD180" s="70"/>
      <c r="AE180" s="70"/>
      <c r="AF180" s="70"/>
      <c r="AG180" s="70"/>
      <c r="AH180" s="70"/>
      <c r="AI180" s="70"/>
      <c r="AJ180" s="70"/>
      <c r="AK180" s="70"/>
      <c r="AL180" s="70"/>
      <c r="AM180" s="70"/>
      <c r="AN180" s="70"/>
      <c r="AO180" s="70"/>
    </row>
    <row r="181" ht="12.75" customHeight="1">
      <c r="A181" s="61"/>
      <c r="B181" s="75"/>
      <c r="C181" s="61"/>
      <c r="D181" s="61"/>
      <c r="E181" s="61"/>
      <c r="F181" s="75"/>
      <c r="G181" s="74"/>
      <c r="H181" s="75"/>
      <c r="I181" s="74"/>
      <c r="J181" s="74"/>
      <c r="K181" s="74"/>
      <c r="L181" s="74"/>
      <c r="M181" s="74"/>
      <c r="N181" s="74"/>
      <c r="O181" s="74"/>
      <c r="P181" s="74"/>
      <c r="Q181" s="74"/>
      <c r="R181" s="74"/>
      <c r="S181" s="74"/>
      <c r="T181" s="74"/>
      <c r="U181" s="74"/>
      <c r="V181" s="74"/>
      <c r="W181" s="74"/>
      <c r="X181" s="74"/>
      <c r="Y181" s="76"/>
      <c r="Z181" s="76"/>
      <c r="AA181" s="76"/>
      <c r="AB181" s="76"/>
      <c r="AC181" s="67"/>
      <c r="AD181" s="76"/>
      <c r="AE181" s="76"/>
      <c r="AF181" s="76"/>
      <c r="AG181" s="76"/>
      <c r="AH181" s="76"/>
      <c r="AI181" s="76"/>
      <c r="AJ181" s="76"/>
      <c r="AK181" s="76"/>
      <c r="AL181" s="76"/>
      <c r="AM181" s="76"/>
      <c r="AN181" s="76"/>
      <c r="AO181" s="84"/>
    </row>
    <row r="182" ht="12.75" customHeight="1">
      <c r="A182" s="77"/>
      <c r="B182" s="77"/>
      <c r="C182" s="71"/>
      <c r="D182" s="71"/>
      <c r="E182" s="71"/>
      <c r="F182" s="71"/>
      <c r="G182" s="70"/>
      <c r="H182" s="71"/>
      <c r="I182" s="70"/>
      <c r="J182" s="70"/>
      <c r="K182" s="70"/>
      <c r="L182" s="70"/>
      <c r="M182" s="70"/>
      <c r="N182" s="70"/>
      <c r="O182" s="70"/>
      <c r="P182" s="70"/>
      <c r="Q182" s="70"/>
      <c r="R182" s="70"/>
      <c r="S182" s="70"/>
      <c r="T182" s="70"/>
      <c r="U182" s="70"/>
      <c r="V182" s="70"/>
      <c r="W182" s="70"/>
      <c r="X182" s="70"/>
      <c r="Y182" s="70"/>
      <c r="Z182" s="70"/>
      <c r="AA182" s="70"/>
      <c r="AB182" s="70"/>
      <c r="AC182" s="67"/>
      <c r="AD182" s="70"/>
      <c r="AE182" s="70"/>
      <c r="AF182" s="70"/>
      <c r="AG182" s="70"/>
      <c r="AH182" s="70"/>
      <c r="AI182" s="70"/>
      <c r="AJ182" s="70"/>
      <c r="AK182" s="70"/>
      <c r="AL182" s="70"/>
      <c r="AM182" s="70"/>
      <c r="AN182" s="70"/>
      <c r="AO182" s="70"/>
    </row>
    <row r="183" ht="12.75" customHeight="1">
      <c r="A183" s="61"/>
      <c r="B183" s="75"/>
      <c r="C183" s="61"/>
      <c r="D183" s="61"/>
      <c r="E183" s="61"/>
      <c r="F183" s="75"/>
      <c r="G183" s="74"/>
      <c r="H183" s="75"/>
      <c r="I183" s="74"/>
      <c r="J183" s="74"/>
      <c r="K183" s="74"/>
      <c r="L183" s="74"/>
      <c r="M183" s="74"/>
      <c r="N183" s="74"/>
      <c r="O183" s="74"/>
      <c r="P183" s="74"/>
      <c r="Q183" s="74"/>
      <c r="R183" s="74"/>
      <c r="S183" s="74"/>
      <c r="T183" s="74"/>
      <c r="U183" s="74"/>
      <c r="V183" s="74"/>
      <c r="W183" s="74"/>
      <c r="X183" s="74"/>
      <c r="Y183" s="76"/>
      <c r="Z183" s="76"/>
      <c r="AA183" s="76"/>
      <c r="AB183" s="76"/>
      <c r="AC183" s="67"/>
      <c r="AD183" s="76"/>
      <c r="AE183" s="76"/>
      <c r="AF183" s="76"/>
      <c r="AG183" s="76"/>
      <c r="AH183" s="76"/>
      <c r="AI183" s="76"/>
      <c r="AJ183" s="76"/>
      <c r="AK183" s="76"/>
      <c r="AL183" s="76"/>
      <c r="AM183" s="76"/>
      <c r="AN183" s="76"/>
      <c r="AO183" s="84"/>
    </row>
    <row r="184" ht="12.75" customHeight="1">
      <c r="A184" s="77"/>
      <c r="B184" s="77"/>
      <c r="C184" s="71"/>
      <c r="D184" s="71"/>
      <c r="E184" s="71"/>
      <c r="F184" s="71"/>
      <c r="G184" s="70"/>
      <c r="H184" s="71"/>
      <c r="I184" s="70"/>
      <c r="J184" s="70"/>
      <c r="K184" s="70"/>
      <c r="L184" s="70"/>
      <c r="M184" s="70"/>
      <c r="N184" s="70"/>
      <c r="O184" s="70"/>
      <c r="P184" s="70"/>
      <c r="Q184" s="70"/>
      <c r="R184" s="70"/>
      <c r="S184" s="70"/>
      <c r="T184" s="70"/>
      <c r="U184" s="70"/>
      <c r="V184" s="70"/>
      <c r="W184" s="70"/>
      <c r="X184" s="70"/>
      <c r="Y184" s="70"/>
      <c r="Z184" s="70"/>
      <c r="AA184" s="70"/>
      <c r="AB184" s="70"/>
      <c r="AC184" s="67"/>
      <c r="AD184" s="70"/>
      <c r="AE184" s="70"/>
      <c r="AF184" s="70"/>
      <c r="AG184" s="70"/>
      <c r="AH184" s="70"/>
      <c r="AI184" s="70"/>
      <c r="AJ184" s="70"/>
      <c r="AK184" s="70"/>
      <c r="AL184" s="70"/>
      <c r="AM184" s="70"/>
      <c r="AN184" s="70"/>
      <c r="AO184" s="70"/>
    </row>
    <row r="185" ht="12.75" customHeight="1">
      <c r="A185" s="61"/>
      <c r="B185" s="75"/>
      <c r="C185" s="61"/>
      <c r="D185" s="61"/>
      <c r="E185" s="61"/>
      <c r="F185" s="75"/>
      <c r="G185" s="74"/>
      <c r="H185" s="75"/>
      <c r="I185" s="74"/>
      <c r="J185" s="74"/>
      <c r="K185" s="74"/>
      <c r="L185" s="74"/>
      <c r="M185" s="74"/>
      <c r="N185" s="74"/>
      <c r="O185" s="74"/>
      <c r="P185" s="74"/>
      <c r="Q185" s="74"/>
      <c r="R185" s="74"/>
      <c r="S185" s="74"/>
      <c r="T185" s="74"/>
      <c r="U185" s="74"/>
      <c r="V185" s="74"/>
      <c r="W185" s="74"/>
      <c r="X185" s="74"/>
      <c r="Y185" s="76"/>
      <c r="Z185" s="76"/>
      <c r="AA185" s="76"/>
      <c r="AB185" s="76"/>
      <c r="AC185" s="67"/>
      <c r="AD185" s="76"/>
      <c r="AE185" s="76"/>
      <c r="AF185" s="76"/>
      <c r="AG185" s="76"/>
      <c r="AH185" s="76"/>
      <c r="AI185" s="76"/>
      <c r="AJ185" s="76"/>
      <c r="AK185" s="76"/>
      <c r="AL185" s="76"/>
      <c r="AM185" s="76"/>
      <c r="AN185" s="76"/>
      <c r="AO185" s="84"/>
    </row>
    <row r="186" ht="12.75" customHeight="1">
      <c r="A186" s="77"/>
      <c r="B186" s="77"/>
      <c r="C186" s="71"/>
      <c r="D186" s="71"/>
      <c r="E186" s="71"/>
      <c r="F186" s="71"/>
      <c r="G186" s="70"/>
      <c r="H186" s="71"/>
      <c r="I186" s="70"/>
      <c r="J186" s="70"/>
      <c r="K186" s="70"/>
      <c r="L186" s="70"/>
      <c r="M186" s="70"/>
      <c r="N186" s="70"/>
      <c r="O186" s="70"/>
      <c r="P186" s="70"/>
      <c r="Q186" s="70"/>
      <c r="R186" s="70"/>
      <c r="S186" s="70"/>
      <c r="T186" s="70"/>
      <c r="U186" s="70"/>
      <c r="V186" s="70"/>
      <c r="W186" s="70"/>
      <c r="X186" s="70"/>
      <c r="Y186" s="70"/>
      <c r="Z186" s="70"/>
      <c r="AA186" s="70"/>
      <c r="AB186" s="70"/>
      <c r="AC186" s="67"/>
      <c r="AD186" s="70"/>
      <c r="AE186" s="70"/>
      <c r="AF186" s="70"/>
      <c r="AG186" s="70"/>
      <c r="AH186" s="70"/>
      <c r="AI186" s="70"/>
      <c r="AJ186" s="70"/>
      <c r="AK186" s="70"/>
      <c r="AL186" s="70"/>
      <c r="AM186" s="70"/>
      <c r="AN186" s="70"/>
      <c r="AO186" s="70"/>
    </row>
    <row r="187" ht="12.75" customHeight="1">
      <c r="A187" s="61"/>
      <c r="B187" s="75"/>
      <c r="C187" s="61"/>
      <c r="D187" s="61"/>
      <c r="E187" s="61"/>
      <c r="F187" s="75"/>
      <c r="G187" s="74"/>
      <c r="H187" s="75"/>
      <c r="I187" s="74"/>
      <c r="J187" s="74"/>
      <c r="K187" s="74"/>
      <c r="L187" s="74"/>
      <c r="M187" s="74"/>
      <c r="N187" s="74"/>
      <c r="O187" s="74"/>
      <c r="P187" s="74"/>
      <c r="Q187" s="74"/>
      <c r="R187" s="74"/>
      <c r="S187" s="74"/>
      <c r="T187" s="74"/>
      <c r="U187" s="74"/>
      <c r="V187" s="74"/>
      <c r="W187" s="74"/>
      <c r="X187" s="74"/>
      <c r="Y187" s="76"/>
      <c r="Z187" s="76"/>
      <c r="AA187" s="76"/>
      <c r="AB187" s="76"/>
      <c r="AC187" s="67"/>
      <c r="AD187" s="76"/>
      <c r="AE187" s="76"/>
      <c r="AF187" s="76"/>
      <c r="AG187" s="76"/>
      <c r="AH187" s="76"/>
      <c r="AI187" s="76"/>
      <c r="AJ187" s="76"/>
      <c r="AK187" s="76"/>
      <c r="AL187" s="76"/>
      <c r="AM187" s="76"/>
      <c r="AN187" s="76"/>
      <c r="AO187" s="84"/>
    </row>
    <row r="188" ht="12.75" customHeight="1">
      <c r="A188" s="77"/>
      <c r="B188" s="77"/>
      <c r="C188" s="71"/>
      <c r="D188" s="71"/>
      <c r="E188" s="71"/>
      <c r="F188" s="71"/>
      <c r="G188" s="70"/>
      <c r="H188" s="71"/>
      <c r="I188" s="70"/>
      <c r="J188" s="70"/>
      <c r="K188" s="70"/>
      <c r="L188" s="70"/>
      <c r="M188" s="70"/>
      <c r="N188" s="70"/>
      <c r="O188" s="70"/>
      <c r="P188" s="70"/>
      <c r="Q188" s="70"/>
      <c r="R188" s="70"/>
      <c r="S188" s="70"/>
      <c r="T188" s="70"/>
      <c r="U188" s="70"/>
      <c r="V188" s="70"/>
      <c r="W188" s="70"/>
      <c r="X188" s="70"/>
      <c r="Y188" s="70"/>
      <c r="Z188" s="70"/>
      <c r="AA188" s="70"/>
      <c r="AB188" s="70"/>
      <c r="AC188" s="67"/>
      <c r="AD188" s="70"/>
      <c r="AE188" s="70"/>
      <c r="AF188" s="70"/>
      <c r="AG188" s="70"/>
      <c r="AH188" s="70"/>
      <c r="AI188" s="70"/>
      <c r="AJ188" s="70"/>
      <c r="AK188" s="70"/>
      <c r="AL188" s="70"/>
      <c r="AM188" s="70"/>
      <c r="AN188" s="70"/>
      <c r="AO188" s="70"/>
    </row>
    <row r="189" ht="12.75" customHeight="1">
      <c r="A189" s="61"/>
      <c r="B189" s="75"/>
      <c r="C189" s="61"/>
      <c r="D189" s="61"/>
      <c r="E189" s="61"/>
      <c r="F189" s="75"/>
      <c r="G189" s="74"/>
      <c r="H189" s="75"/>
      <c r="I189" s="74"/>
      <c r="J189" s="74"/>
      <c r="K189" s="74"/>
      <c r="L189" s="74"/>
      <c r="M189" s="74"/>
      <c r="N189" s="74"/>
      <c r="O189" s="74"/>
      <c r="P189" s="74"/>
      <c r="Q189" s="74"/>
      <c r="R189" s="74"/>
      <c r="S189" s="74"/>
      <c r="T189" s="74"/>
      <c r="U189" s="74"/>
      <c r="V189" s="74"/>
      <c r="W189" s="74"/>
      <c r="X189" s="74"/>
      <c r="Y189" s="76"/>
      <c r="Z189" s="76"/>
      <c r="AA189" s="76"/>
      <c r="AB189" s="76"/>
      <c r="AC189" s="67"/>
      <c r="AD189" s="76"/>
      <c r="AE189" s="76"/>
      <c r="AF189" s="76"/>
      <c r="AG189" s="76"/>
      <c r="AH189" s="76"/>
      <c r="AI189" s="76"/>
      <c r="AJ189" s="76"/>
      <c r="AK189" s="76"/>
      <c r="AL189" s="76"/>
      <c r="AM189" s="76"/>
      <c r="AN189" s="76"/>
      <c r="AO189" s="84"/>
    </row>
    <row r="190" ht="12.75" customHeight="1">
      <c r="A190" s="77"/>
      <c r="B190" s="77"/>
      <c r="C190" s="71"/>
      <c r="D190" s="71"/>
      <c r="E190" s="71"/>
      <c r="F190" s="71"/>
      <c r="G190" s="70"/>
      <c r="H190" s="71"/>
      <c r="I190" s="70"/>
      <c r="J190" s="70"/>
      <c r="K190" s="70"/>
      <c r="L190" s="70"/>
      <c r="M190" s="70"/>
      <c r="N190" s="70"/>
      <c r="O190" s="70"/>
      <c r="P190" s="70"/>
      <c r="Q190" s="70"/>
      <c r="R190" s="70"/>
      <c r="S190" s="70"/>
      <c r="T190" s="70"/>
      <c r="U190" s="70"/>
      <c r="V190" s="70"/>
      <c r="W190" s="70"/>
      <c r="X190" s="70"/>
      <c r="Y190" s="70"/>
      <c r="Z190" s="70"/>
      <c r="AA190" s="70"/>
      <c r="AB190" s="70"/>
      <c r="AC190" s="67"/>
      <c r="AD190" s="70"/>
      <c r="AE190" s="70"/>
      <c r="AF190" s="70"/>
      <c r="AG190" s="70"/>
      <c r="AH190" s="70"/>
      <c r="AI190" s="70"/>
      <c r="AJ190" s="70"/>
      <c r="AK190" s="70"/>
      <c r="AL190" s="70"/>
      <c r="AM190" s="70"/>
      <c r="AN190" s="70"/>
      <c r="AO190" s="70"/>
    </row>
    <row r="191" ht="12.75" customHeight="1">
      <c r="A191" s="61"/>
      <c r="B191" s="75"/>
      <c r="C191" s="61"/>
      <c r="D191" s="61"/>
      <c r="E191" s="61"/>
      <c r="F191" s="75"/>
      <c r="G191" s="74"/>
      <c r="H191" s="75"/>
      <c r="I191" s="74"/>
      <c r="J191" s="74"/>
      <c r="K191" s="74"/>
      <c r="L191" s="74"/>
      <c r="M191" s="74"/>
      <c r="N191" s="74"/>
      <c r="O191" s="74"/>
      <c r="P191" s="74"/>
      <c r="Q191" s="74"/>
      <c r="R191" s="74"/>
      <c r="S191" s="74"/>
      <c r="T191" s="74"/>
      <c r="U191" s="74"/>
      <c r="V191" s="74"/>
      <c r="W191" s="74"/>
      <c r="X191" s="74"/>
      <c r="Y191" s="76"/>
      <c r="Z191" s="76"/>
      <c r="AA191" s="76"/>
      <c r="AB191" s="76"/>
      <c r="AC191" s="67"/>
      <c r="AD191" s="76"/>
      <c r="AE191" s="76"/>
      <c r="AF191" s="76"/>
      <c r="AG191" s="76"/>
      <c r="AH191" s="76"/>
      <c r="AI191" s="76"/>
      <c r="AJ191" s="76"/>
      <c r="AK191" s="76"/>
      <c r="AL191" s="76"/>
      <c r="AM191" s="76"/>
      <c r="AN191" s="76"/>
      <c r="AO191" s="84"/>
    </row>
    <row r="192" ht="12.75" customHeight="1">
      <c r="A192" s="77"/>
      <c r="B192" s="77"/>
      <c r="C192" s="71"/>
      <c r="D192" s="71"/>
      <c r="E192" s="71"/>
      <c r="F192" s="71"/>
      <c r="G192" s="70"/>
      <c r="H192" s="71"/>
      <c r="I192" s="70"/>
      <c r="J192" s="70"/>
      <c r="K192" s="70"/>
      <c r="L192" s="70"/>
      <c r="M192" s="70"/>
      <c r="N192" s="70"/>
      <c r="O192" s="70"/>
      <c r="P192" s="70"/>
      <c r="Q192" s="70"/>
      <c r="R192" s="70"/>
      <c r="S192" s="70"/>
      <c r="T192" s="70"/>
      <c r="U192" s="70"/>
      <c r="V192" s="70"/>
      <c r="W192" s="70"/>
      <c r="X192" s="70"/>
      <c r="Y192" s="70"/>
      <c r="Z192" s="70"/>
      <c r="AA192" s="70"/>
      <c r="AB192" s="70"/>
      <c r="AC192" s="67"/>
      <c r="AD192" s="70"/>
      <c r="AE192" s="70"/>
      <c r="AF192" s="70"/>
      <c r="AG192" s="70"/>
      <c r="AH192" s="70"/>
      <c r="AI192" s="70"/>
      <c r="AJ192" s="70"/>
      <c r="AK192" s="70"/>
      <c r="AL192" s="70"/>
      <c r="AM192" s="70"/>
      <c r="AN192" s="70"/>
      <c r="AO192" s="70"/>
    </row>
    <row r="193" ht="12.75" customHeight="1">
      <c r="A193" s="61"/>
      <c r="B193" s="75"/>
      <c r="C193" s="61"/>
      <c r="D193" s="61"/>
      <c r="E193" s="61"/>
      <c r="F193" s="75"/>
      <c r="G193" s="74"/>
      <c r="H193" s="75"/>
      <c r="I193" s="74"/>
      <c r="J193" s="74"/>
      <c r="K193" s="74"/>
      <c r="L193" s="74"/>
      <c r="M193" s="74"/>
      <c r="N193" s="74"/>
      <c r="O193" s="74"/>
      <c r="P193" s="74"/>
      <c r="Q193" s="74"/>
      <c r="R193" s="74"/>
      <c r="S193" s="74"/>
      <c r="T193" s="74"/>
      <c r="U193" s="74"/>
      <c r="V193" s="74"/>
      <c r="W193" s="74"/>
      <c r="X193" s="74"/>
      <c r="Y193" s="76"/>
      <c r="Z193" s="76"/>
      <c r="AA193" s="76"/>
      <c r="AB193" s="76"/>
      <c r="AC193" s="67"/>
      <c r="AD193" s="76"/>
      <c r="AE193" s="76"/>
      <c r="AF193" s="76"/>
      <c r="AG193" s="76"/>
      <c r="AH193" s="76"/>
      <c r="AI193" s="76"/>
      <c r="AJ193" s="76"/>
      <c r="AK193" s="76"/>
      <c r="AL193" s="76"/>
      <c r="AM193" s="76"/>
      <c r="AN193" s="76"/>
      <c r="AO193" s="84"/>
    </row>
    <row r="194" ht="12.75" customHeight="1">
      <c r="A194" s="77"/>
      <c r="B194" s="77"/>
      <c r="C194" s="71"/>
      <c r="D194" s="71"/>
      <c r="E194" s="71"/>
      <c r="F194" s="71"/>
      <c r="G194" s="70"/>
      <c r="H194" s="71"/>
      <c r="I194" s="70"/>
      <c r="J194" s="70"/>
      <c r="K194" s="70"/>
      <c r="L194" s="70"/>
      <c r="M194" s="70"/>
      <c r="N194" s="70"/>
      <c r="O194" s="70"/>
      <c r="P194" s="70"/>
      <c r="Q194" s="70"/>
      <c r="R194" s="70"/>
      <c r="S194" s="70"/>
      <c r="T194" s="70"/>
      <c r="U194" s="70"/>
      <c r="V194" s="70"/>
      <c r="W194" s="70"/>
      <c r="X194" s="70"/>
      <c r="Y194" s="70"/>
      <c r="Z194" s="70"/>
      <c r="AA194" s="70"/>
      <c r="AB194" s="70"/>
      <c r="AC194" s="67"/>
      <c r="AD194" s="70"/>
      <c r="AE194" s="70"/>
      <c r="AF194" s="70"/>
      <c r="AG194" s="70"/>
      <c r="AH194" s="70"/>
      <c r="AI194" s="70"/>
      <c r="AJ194" s="70"/>
      <c r="AK194" s="70"/>
      <c r="AL194" s="70"/>
      <c r="AM194" s="70"/>
      <c r="AN194" s="70"/>
      <c r="AO194" s="70"/>
    </row>
    <row r="195" ht="12.75" customHeight="1">
      <c r="A195" s="61"/>
      <c r="B195" s="75"/>
      <c r="C195" s="61"/>
      <c r="D195" s="61"/>
      <c r="E195" s="61"/>
      <c r="F195" s="75"/>
      <c r="G195" s="74"/>
      <c r="H195" s="75"/>
      <c r="I195" s="74"/>
      <c r="J195" s="74"/>
      <c r="K195" s="74"/>
      <c r="L195" s="74"/>
      <c r="M195" s="74"/>
      <c r="N195" s="74"/>
      <c r="O195" s="74"/>
      <c r="P195" s="74"/>
      <c r="Q195" s="74"/>
      <c r="R195" s="74"/>
      <c r="S195" s="74"/>
      <c r="T195" s="74"/>
      <c r="U195" s="74"/>
      <c r="V195" s="74"/>
      <c r="W195" s="74"/>
      <c r="X195" s="74"/>
      <c r="Y195" s="76"/>
      <c r="Z195" s="76"/>
      <c r="AA195" s="76"/>
      <c r="AB195" s="76"/>
      <c r="AC195" s="67"/>
      <c r="AD195" s="76"/>
      <c r="AE195" s="76"/>
      <c r="AF195" s="76"/>
      <c r="AG195" s="76"/>
      <c r="AH195" s="76"/>
      <c r="AI195" s="76"/>
      <c r="AJ195" s="76"/>
      <c r="AK195" s="76"/>
      <c r="AL195" s="76"/>
      <c r="AM195" s="76"/>
      <c r="AN195" s="76"/>
      <c r="AO195" s="84"/>
    </row>
    <row r="196" ht="12.75" customHeight="1">
      <c r="A196" s="77"/>
      <c r="B196" s="77"/>
      <c r="C196" s="71"/>
      <c r="D196" s="71"/>
      <c r="E196" s="71"/>
      <c r="F196" s="71"/>
      <c r="G196" s="70"/>
      <c r="H196" s="71"/>
      <c r="I196" s="70"/>
      <c r="J196" s="70"/>
      <c r="K196" s="70"/>
      <c r="L196" s="70"/>
      <c r="M196" s="70"/>
      <c r="N196" s="70"/>
      <c r="O196" s="70"/>
      <c r="P196" s="70"/>
      <c r="Q196" s="70"/>
      <c r="R196" s="70"/>
      <c r="S196" s="70"/>
      <c r="T196" s="70"/>
      <c r="U196" s="70"/>
      <c r="V196" s="70"/>
      <c r="W196" s="70"/>
      <c r="X196" s="70"/>
      <c r="Y196" s="70"/>
      <c r="Z196" s="70"/>
      <c r="AA196" s="70"/>
      <c r="AB196" s="70"/>
      <c r="AC196" s="67"/>
      <c r="AD196" s="70"/>
      <c r="AE196" s="70"/>
      <c r="AF196" s="70"/>
      <c r="AG196" s="70"/>
      <c r="AH196" s="70"/>
      <c r="AI196" s="70"/>
      <c r="AJ196" s="70"/>
      <c r="AK196" s="70"/>
      <c r="AL196" s="70"/>
      <c r="AM196" s="70"/>
      <c r="AN196" s="70"/>
      <c r="AO196" s="70"/>
    </row>
    <row r="197" ht="12.75" customHeight="1">
      <c r="A197" s="61"/>
      <c r="B197" s="75"/>
      <c r="C197" s="61"/>
      <c r="D197" s="61"/>
      <c r="E197" s="61"/>
      <c r="F197" s="75"/>
      <c r="G197" s="74"/>
      <c r="H197" s="75"/>
      <c r="I197" s="74"/>
      <c r="J197" s="74"/>
      <c r="K197" s="74"/>
      <c r="L197" s="74"/>
      <c r="M197" s="74"/>
      <c r="N197" s="74"/>
      <c r="O197" s="74"/>
      <c r="P197" s="74"/>
      <c r="Q197" s="74"/>
      <c r="R197" s="74"/>
      <c r="S197" s="74"/>
      <c r="T197" s="74"/>
      <c r="U197" s="74"/>
      <c r="V197" s="74"/>
      <c r="W197" s="74"/>
      <c r="X197" s="74"/>
      <c r="Y197" s="76"/>
      <c r="Z197" s="76"/>
      <c r="AA197" s="76"/>
      <c r="AB197" s="76"/>
      <c r="AC197" s="67"/>
      <c r="AD197" s="76"/>
      <c r="AE197" s="76"/>
      <c r="AF197" s="76"/>
      <c r="AG197" s="76"/>
      <c r="AH197" s="76"/>
      <c r="AI197" s="76"/>
      <c r="AJ197" s="76"/>
      <c r="AK197" s="76"/>
      <c r="AL197" s="76"/>
      <c r="AM197" s="76"/>
      <c r="AN197" s="76"/>
      <c r="AO197" s="84"/>
    </row>
    <row r="198" ht="12.75" customHeight="1">
      <c r="A198" s="77"/>
      <c r="B198" s="77"/>
      <c r="C198" s="71"/>
      <c r="D198" s="71"/>
      <c r="E198" s="71"/>
      <c r="F198" s="71"/>
      <c r="G198" s="70"/>
      <c r="H198" s="71"/>
      <c r="I198" s="70"/>
      <c r="J198" s="70"/>
      <c r="K198" s="70"/>
      <c r="L198" s="70"/>
      <c r="M198" s="70"/>
      <c r="N198" s="70"/>
      <c r="O198" s="70"/>
      <c r="P198" s="70"/>
      <c r="Q198" s="70"/>
      <c r="R198" s="70"/>
      <c r="S198" s="70"/>
      <c r="T198" s="70"/>
      <c r="U198" s="70"/>
      <c r="V198" s="70"/>
      <c r="W198" s="70"/>
      <c r="X198" s="70"/>
      <c r="Y198" s="70"/>
      <c r="Z198" s="70"/>
      <c r="AA198" s="70"/>
      <c r="AB198" s="70"/>
      <c r="AC198" s="67"/>
      <c r="AD198" s="70"/>
      <c r="AE198" s="70"/>
      <c r="AF198" s="70"/>
      <c r="AG198" s="70"/>
      <c r="AH198" s="70"/>
      <c r="AI198" s="70"/>
      <c r="AJ198" s="70"/>
      <c r="AK198" s="70"/>
      <c r="AL198" s="70"/>
      <c r="AM198" s="70"/>
      <c r="AN198" s="70"/>
      <c r="AO198" s="70"/>
    </row>
    <row r="199" ht="12.75" customHeight="1">
      <c r="A199" s="61"/>
      <c r="B199" s="75"/>
      <c r="C199" s="61"/>
      <c r="D199" s="61"/>
      <c r="E199" s="61"/>
      <c r="F199" s="75"/>
      <c r="G199" s="74"/>
      <c r="H199" s="75"/>
      <c r="I199" s="74"/>
      <c r="J199" s="74"/>
      <c r="K199" s="74"/>
      <c r="L199" s="74"/>
      <c r="M199" s="74"/>
      <c r="N199" s="74"/>
      <c r="O199" s="74"/>
      <c r="P199" s="74"/>
      <c r="Q199" s="74"/>
      <c r="R199" s="74"/>
      <c r="S199" s="74"/>
      <c r="T199" s="74"/>
      <c r="U199" s="74"/>
      <c r="V199" s="74"/>
      <c r="W199" s="74"/>
      <c r="X199" s="74"/>
      <c r="Y199" s="76"/>
      <c r="Z199" s="76"/>
      <c r="AA199" s="76"/>
      <c r="AB199" s="76"/>
      <c r="AC199" s="67"/>
      <c r="AD199" s="76"/>
      <c r="AE199" s="76"/>
      <c r="AF199" s="76"/>
      <c r="AG199" s="76"/>
      <c r="AH199" s="76"/>
      <c r="AI199" s="76"/>
      <c r="AJ199" s="76"/>
      <c r="AK199" s="76"/>
      <c r="AL199" s="76"/>
      <c r="AM199" s="76"/>
      <c r="AN199" s="76"/>
      <c r="AO199" s="84"/>
    </row>
    <row r="200" ht="12.75" customHeight="1">
      <c r="A200" s="77"/>
      <c r="B200" s="77"/>
      <c r="C200" s="71"/>
      <c r="D200" s="71"/>
      <c r="E200" s="71"/>
      <c r="F200" s="71"/>
      <c r="G200" s="70"/>
      <c r="H200" s="71"/>
      <c r="I200" s="70"/>
      <c r="J200" s="70"/>
      <c r="K200" s="70"/>
      <c r="L200" s="70"/>
      <c r="M200" s="70"/>
      <c r="N200" s="70"/>
      <c r="O200" s="70"/>
      <c r="P200" s="70"/>
      <c r="Q200" s="70"/>
      <c r="R200" s="70"/>
      <c r="S200" s="70"/>
      <c r="T200" s="70"/>
      <c r="U200" s="70"/>
      <c r="V200" s="70"/>
      <c r="W200" s="70"/>
      <c r="X200" s="70"/>
      <c r="Y200" s="70"/>
      <c r="Z200" s="70"/>
      <c r="AA200" s="70"/>
      <c r="AB200" s="70"/>
      <c r="AC200" s="67"/>
      <c r="AD200" s="70"/>
      <c r="AE200" s="70"/>
      <c r="AF200" s="70"/>
      <c r="AG200" s="70"/>
      <c r="AH200" s="70"/>
      <c r="AI200" s="70"/>
      <c r="AJ200" s="70"/>
      <c r="AK200" s="70"/>
      <c r="AL200" s="70"/>
      <c r="AM200" s="70"/>
      <c r="AN200" s="70"/>
      <c r="AO200" s="70"/>
    </row>
    <row r="201" ht="12.75" customHeight="1">
      <c r="A201" s="61"/>
      <c r="B201" s="75"/>
      <c r="C201" s="61"/>
      <c r="D201" s="61"/>
      <c r="E201" s="61"/>
      <c r="F201" s="75"/>
      <c r="G201" s="74"/>
      <c r="H201" s="75"/>
      <c r="I201" s="74"/>
      <c r="J201" s="74"/>
      <c r="K201" s="74"/>
      <c r="L201" s="74"/>
      <c r="M201" s="74"/>
      <c r="N201" s="74"/>
      <c r="O201" s="74"/>
      <c r="P201" s="74"/>
      <c r="Q201" s="74"/>
      <c r="R201" s="74"/>
      <c r="S201" s="74"/>
      <c r="T201" s="74"/>
      <c r="U201" s="74"/>
      <c r="V201" s="74"/>
      <c r="W201" s="74"/>
      <c r="X201" s="74"/>
      <c r="Y201" s="76"/>
      <c r="Z201" s="76"/>
      <c r="AA201" s="76"/>
      <c r="AB201" s="76"/>
      <c r="AC201" s="67"/>
      <c r="AD201" s="76"/>
      <c r="AE201" s="76"/>
      <c r="AF201" s="76"/>
      <c r="AG201" s="76"/>
      <c r="AH201" s="76"/>
      <c r="AI201" s="76"/>
      <c r="AJ201" s="76"/>
      <c r="AK201" s="76"/>
      <c r="AL201" s="76"/>
      <c r="AM201" s="76"/>
      <c r="AN201" s="76"/>
      <c r="AO201" s="84"/>
    </row>
    <row r="202" ht="12.75" customHeight="1">
      <c r="A202" s="77"/>
      <c r="B202" s="77"/>
      <c r="C202" s="71"/>
      <c r="D202" s="71"/>
      <c r="E202" s="71"/>
      <c r="F202" s="71"/>
      <c r="G202" s="70"/>
      <c r="H202" s="71"/>
      <c r="I202" s="70"/>
      <c r="J202" s="70"/>
      <c r="K202" s="70"/>
      <c r="L202" s="70"/>
      <c r="M202" s="70"/>
      <c r="N202" s="70"/>
      <c r="O202" s="70"/>
      <c r="P202" s="70"/>
      <c r="Q202" s="70"/>
      <c r="R202" s="70"/>
      <c r="S202" s="70"/>
      <c r="T202" s="70"/>
      <c r="U202" s="70"/>
      <c r="V202" s="70"/>
      <c r="W202" s="70"/>
      <c r="X202" s="70"/>
      <c r="Y202" s="70"/>
      <c r="Z202" s="70"/>
      <c r="AA202" s="70"/>
      <c r="AB202" s="70"/>
      <c r="AC202" s="67"/>
      <c r="AD202" s="70"/>
      <c r="AE202" s="70"/>
      <c r="AF202" s="70"/>
      <c r="AG202" s="70"/>
      <c r="AH202" s="70"/>
      <c r="AI202" s="70"/>
      <c r="AJ202" s="70"/>
      <c r="AK202" s="70"/>
      <c r="AL202" s="70"/>
      <c r="AM202" s="70"/>
      <c r="AN202" s="70"/>
      <c r="AO202" s="70"/>
    </row>
    <row r="203" ht="12.75" customHeight="1">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row>
    <row r="204" ht="12.75" customHeight="1">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row>
    <row r="205" ht="12.75" customHeight="1">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row>
    <row r="206" ht="12.75" customHeight="1">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row>
    <row r="207" ht="12.75" customHeight="1">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row>
    <row r="208" ht="12.75" customHeight="1">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row>
    <row r="209" ht="12.75" customHeight="1">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row>
    <row r="210" ht="12.75" customHeight="1">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row>
    <row r="211" ht="12.75" customHeight="1">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row>
    <row r="212" ht="12.75" customHeight="1">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row>
    <row r="213" ht="12.75" customHeight="1">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row>
    <row r="214" ht="12.75" customHeight="1">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row>
    <row r="215" ht="12.75" customHeight="1">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row>
    <row r="216" ht="12.75" customHeight="1">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row>
    <row r="217" ht="12.75" customHeight="1">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row>
    <row r="218" ht="12.75" customHeight="1">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row>
    <row r="219" ht="12.75" customHeight="1">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row>
    <row r="220" ht="12.75" customHeight="1">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row>
    <row r="221" ht="12.75" customHeight="1">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row>
    <row r="222" ht="12.75" customHeight="1">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row>
    <row r="223" ht="12.75" customHeight="1">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row>
    <row r="224" ht="12.75" customHeight="1">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row>
    <row r="225" ht="12.75" customHeight="1">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row>
    <row r="226" ht="12.75" customHeight="1">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c r="AE226" s="13"/>
      <c r="AF226" s="13"/>
      <c r="AG226" s="13"/>
      <c r="AH226" s="13"/>
      <c r="AI226" s="13"/>
      <c r="AJ226" s="13"/>
      <c r="AK226" s="13"/>
      <c r="AL226" s="13"/>
      <c r="AM226" s="13"/>
      <c r="AN226" s="13"/>
      <c r="AO226" s="13"/>
    </row>
    <row r="227" ht="12.75" customHeight="1">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c r="AE227" s="13"/>
      <c r="AF227" s="13"/>
      <c r="AG227" s="13"/>
      <c r="AH227" s="13"/>
      <c r="AI227" s="13"/>
      <c r="AJ227" s="13"/>
      <c r="AK227" s="13"/>
      <c r="AL227" s="13"/>
      <c r="AM227" s="13"/>
      <c r="AN227" s="13"/>
      <c r="AO227" s="13"/>
    </row>
    <row r="228" ht="12.75" customHeight="1">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c r="AH228" s="13"/>
      <c r="AI228" s="13"/>
      <c r="AJ228" s="13"/>
      <c r="AK228" s="13"/>
      <c r="AL228" s="13"/>
      <c r="AM228" s="13"/>
      <c r="AN228" s="13"/>
      <c r="AO228" s="13"/>
    </row>
    <row r="229" ht="12.75" customHeight="1">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c r="AH229" s="13"/>
      <c r="AI229" s="13"/>
      <c r="AJ229" s="13"/>
      <c r="AK229" s="13"/>
      <c r="AL229" s="13"/>
      <c r="AM229" s="13"/>
      <c r="AN229" s="13"/>
      <c r="AO229" s="13"/>
    </row>
    <row r="230" ht="12.75" customHeight="1">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row>
    <row r="231" ht="12.75" customHeight="1">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c r="AH231" s="13"/>
      <c r="AI231" s="13"/>
      <c r="AJ231" s="13"/>
      <c r="AK231" s="13"/>
      <c r="AL231" s="13"/>
      <c r="AM231" s="13"/>
      <c r="AN231" s="13"/>
      <c r="AO231" s="13"/>
    </row>
    <row r="232" ht="12.75" customHeight="1">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c r="AH232" s="13"/>
      <c r="AI232" s="13"/>
      <c r="AJ232" s="13"/>
      <c r="AK232" s="13"/>
      <c r="AL232" s="13"/>
      <c r="AM232" s="13"/>
      <c r="AN232" s="13"/>
      <c r="AO232" s="13"/>
    </row>
    <row r="233" ht="12.75" customHeight="1">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c r="AH233" s="13"/>
      <c r="AI233" s="13"/>
      <c r="AJ233" s="13"/>
      <c r="AK233" s="13"/>
      <c r="AL233" s="13"/>
      <c r="AM233" s="13"/>
      <c r="AN233" s="13"/>
      <c r="AO233" s="13"/>
    </row>
    <row r="234" ht="12.75" customHeight="1">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c r="AH234" s="13"/>
      <c r="AI234" s="13"/>
      <c r="AJ234" s="13"/>
      <c r="AK234" s="13"/>
      <c r="AL234" s="13"/>
      <c r="AM234" s="13"/>
      <c r="AN234" s="13"/>
      <c r="AO234" s="13"/>
    </row>
    <row r="235" ht="12.75" customHeight="1">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c r="AH235" s="13"/>
      <c r="AI235" s="13"/>
      <c r="AJ235" s="13"/>
      <c r="AK235" s="13"/>
      <c r="AL235" s="13"/>
      <c r="AM235" s="13"/>
      <c r="AN235" s="13"/>
      <c r="AO235" s="13"/>
    </row>
    <row r="236" ht="12.75" customHeight="1">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row>
    <row r="237" ht="12.75" customHeight="1">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row>
    <row r="238" ht="12.75" customHeight="1">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c r="AE238" s="13"/>
      <c r="AF238" s="13"/>
      <c r="AG238" s="13"/>
      <c r="AH238" s="13"/>
      <c r="AI238" s="13"/>
      <c r="AJ238" s="13"/>
      <c r="AK238" s="13"/>
      <c r="AL238" s="13"/>
      <c r="AM238" s="13"/>
      <c r="AN238" s="13"/>
      <c r="AO238" s="13"/>
    </row>
    <row r="239" ht="12.75" customHeight="1">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c r="AE239" s="13"/>
      <c r="AF239" s="13"/>
      <c r="AG239" s="13"/>
      <c r="AH239" s="13"/>
      <c r="AI239" s="13"/>
      <c r="AJ239" s="13"/>
      <c r="AK239" s="13"/>
      <c r="AL239" s="13"/>
      <c r="AM239" s="13"/>
      <c r="AN239" s="13"/>
      <c r="AO239" s="13"/>
    </row>
    <row r="240" ht="12.75" customHeight="1">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c r="AE240" s="13"/>
      <c r="AF240" s="13"/>
      <c r="AG240" s="13"/>
      <c r="AH240" s="13"/>
      <c r="AI240" s="13"/>
      <c r="AJ240" s="13"/>
      <c r="AK240" s="13"/>
      <c r="AL240" s="13"/>
      <c r="AM240" s="13"/>
      <c r="AN240" s="13"/>
      <c r="AO240" s="13"/>
    </row>
    <row r="241" ht="12.75" customHeight="1">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c r="AE241" s="13"/>
      <c r="AF241" s="13"/>
      <c r="AG241" s="13"/>
      <c r="AH241" s="13"/>
      <c r="AI241" s="13"/>
      <c r="AJ241" s="13"/>
      <c r="AK241" s="13"/>
      <c r="AL241" s="13"/>
      <c r="AM241" s="13"/>
      <c r="AN241" s="13"/>
      <c r="AO241" s="13"/>
    </row>
    <row r="242" ht="12.75" customHeight="1">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c r="AE242" s="13"/>
      <c r="AF242" s="13"/>
      <c r="AG242" s="13"/>
      <c r="AH242" s="13"/>
      <c r="AI242" s="13"/>
      <c r="AJ242" s="13"/>
      <c r="AK242" s="13"/>
      <c r="AL242" s="13"/>
      <c r="AM242" s="13"/>
      <c r="AN242" s="13"/>
      <c r="AO242" s="13"/>
    </row>
    <row r="243" ht="12.75" customHeight="1">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c r="AE243" s="13"/>
      <c r="AF243" s="13"/>
      <c r="AG243" s="13"/>
      <c r="AH243" s="13"/>
      <c r="AI243" s="13"/>
      <c r="AJ243" s="13"/>
      <c r="AK243" s="13"/>
      <c r="AL243" s="13"/>
      <c r="AM243" s="13"/>
      <c r="AN243" s="13"/>
      <c r="AO243" s="13"/>
    </row>
    <row r="244" ht="12.75" customHeight="1">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c r="AE244" s="13"/>
      <c r="AF244" s="13"/>
      <c r="AG244" s="13"/>
      <c r="AH244" s="13"/>
      <c r="AI244" s="13"/>
      <c r="AJ244" s="13"/>
      <c r="AK244" s="13"/>
      <c r="AL244" s="13"/>
      <c r="AM244" s="13"/>
      <c r="AN244" s="13"/>
      <c r="AO244" s="13"/>
    </row>
    <row r="245" ht="12.75" customHeight="1">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c r="AE245" s="13"/>
      <c r="AF245" s="13"/>
      <c r="AG245" s="13"/>
      <c r="AH245" s="13"/>
      <c r="AI245" s="13"/>
      <c r="AJ245" s="13"/>
      <c r="AK245" s="13"/>
      <c r="AL245" s="13"/>
      <c r="AM245" s="13"/>
      <c r="AN245" s="13"/>
      <c r="AO245" s="13"/>
    </row>
    <row r="246" ht="12.75" customHeight="1">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c r="AE246" s="13"/>
      <c r="AF246" s="13"/>
      <c r="AG246" s="13"/>
      <c r="AH246" s="13"/>
      <c r="AI246" s="13"/>
      <c r="AJ246" s="13"/>
      <c r="AK246" s="13"/>
      <c r="AL246" s="13"/>
      <c r="AM246" s="13"/>
      <c r="AN246" s="13"/>
      <c r="AO246" s="13"/>
    </row>
    <row r="247" ht="12.75" customHeight="1">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c r="AE247" s="13"/>
      <c r="AF247" s="13"/>
      <c r="AG247" s="13"/>
      <c r="AH247" s="13"/>
      <c r="AI247" s="13"/>
      <c r="AJ247" s="13"/>
      <c r="AK247" s="13"/>
      <c r="AL247" s="13"/>
      <c r="AM247" s="13"/>
      <c r="AN247" s="13"/>
      <c r="AO247" s="13"/>
    </row>
    <row r="248" ht="12.75" customHeight="1">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c r="AE248" s="13"/>
      <c r="AF248" s="13"/>
      <c r="AG248" s="13"/>
      <c r="AH248" s="13"/>
      <c r="AI248" s="13"/>
      <c r="AJ248" s="13"/>
      <c r="AK248" s="13"/>
      <c r="AL248" s="13"/>
      <c r="AM248" s="13"/>
      <c r="AN248" s="13"/>
      <c r="AO248" s="13"/>
    </row>
    <row r="249" ht="12.75" customHeight="1">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row>
    <row r="250" ht="12.75" customHeight="1">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c r="AE250" s="13"/>
      <c r="AF250" s="13"/>
      <c r="AG250" s="13"/>
      <c r="AH250" s="13"/>
      <c r="AI250" s="13"/>
      <c r="AJ250" s="13"/>
      <c r="AK250" s="13"/>
      <c r="AL250" s="13"/>
      <c r="AM250" s="13"/>
      <c r="AN250" s="13"/>
      <c r="AO250" s="13"/>
    </row>
    <row r="251" ht="12.75" customHeight="1">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c r="AE251" s="13"/>
      <c r="AF251" s="13"/>
      <c r="AG251" s="13"/>
      <c r="AH251" s="13"/>
      <c r="AI251" s="13"/>
      <c r="AJ251" s="13"/>
      <c r="AK251" s="13"/>
      <c r="AL251" s="13"/>
      <c r="AM251" s="13"/>
      <c r="AN251" s="13"/>
      <c r="AO251" s="13"/>
    </row>
    <row r="252" ht="12.75" customHeight="1">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c r="AE252" s="13"/>
      <c r="AF252" s="13"/>
      <c r="AG252" s="13"/>
      <c r="AH252" s="13"/>
      <c r="AI252" s="13"/>
      <c r="AJ252" s="13"/>
      <c r="AK252" s="13"/>
      <c r="AL252" s="13"/>
      <c r="AM252" s="13"/>
      <c r="AN252" s="13"/>
      <c r="AO252" s="13"/>
    </row>
    <row r="253" ht="12.75" customHeight="1">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c r="AE253" s="13"/>
      <c r="AF253" s="13"/>
      <c r="AG253" s="13"/>
      <c r="AH253" s="13"/>
      <c r="AI253" s="13"/>
      <c r="AJ253" s="13"/>
      <c r="AK253" s="13"/>
      <c r="AL253" s="13"/>
      <c r="AM253" s="13"/>
      <c r="AN253" s="13"/>
      <c r="AO253" s="13"/>
    </row>
    <row r="254" ht="12.75" customHeight="1">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row>
    <row r="255" ht="12.75" customHeight="1">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c r="AE255" s="13"/>
      <c r="AF255" s="13"/>
      <c r="AG255" s="13"/>
      <c r="AH255" s="13"/>
      <c r="AI255" s="13"/>
      <c r="AJ255" s="13"/>
      <c r="AK255" s="13"/>
      <c r="AL255" s="13"/>
      <c r="AM255" s="13"/>
      <c r="AN255" s="13"/>
      <c r="AO255" s="13"/>
    </row>
    <row r="256" ht="12.75" customHeight="1">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c r="AE256" s="13"/>
      <c r="AF256" s="13"/>
      <c r="AG256" s="13"/>
      <c r="AH256" s="13"/>
      <c r="AI256" s="13"/>
      <c r="AJ256" s="13"/>
      <c r="AK256" s="13"/>
      <c r="AL256" s="13"/>
      <c r="AM256" s="13"/>
      <c r="AN256" s="13"/>
      <c r="AO256" s="13"/>
    </row>
    <row r="257" ht="12.75" customHeight="1">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c r="AH257" s="13"/>
      <c r="AI257" s="13"/>
      <c r="AJ257" s="13"/>
      <c r="AK257" s="13"/>
      <c r="AL257" s="13"/>
      <c r="AM257" s="13"/>
      <c r="AN257" s="13"/>
      <c r="AO257" s="13"/>
    </row>
    <row r="258" ht="12.75" customHeight="1">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c r="AE258" s="13"/>
      <c r="AF258" s="13"/>
      <c r="AG258" s="13"/>
      <c r="AH258" s="13"/>
      <c r="AI258" s="13"/>
      <c r="AJ258" s="13"/>
      <c r="AK258" s="13"/>
      <c r="AL258" s="13"/>
      <c r="AM258" s="13"/>
      <c r="AN258" s="13"/>
      <c r="AO258" s="13"/>
    </row>
    <row r="259" ht="12.75" customHeight="1">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c r="AE259" s="13"/>
      <c r="AF259" s="13"/>
      <c r="AG259" s="13"/>
      <c r="AH259" s="13"/>
      <c r="AI259" s="13"/>
      <c r="AJ259" s="13"/>
      <c r="AK259" s="13"/>
      <c r="AL259" s="13"/>
      <c r="AM259" s="13"/>
      <c r="AN259" s="13"/>
      <c r="AO259" s="13"/>
    </row>
    <row r="260" ht="12.75" customHeight="1">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c r="AE260" s="13"/>
      <c r="AF260" s="13"/>
      <c r="AG260" s="13"/>
      <c r="AH260" s="13"/>
      <c r="AI260" s="13"/>
      <c r="AJ260" s="13"/>
      <c r="AK260" s="13"/>
      <c r="AL260" s="13"/>
      <c r="AM260" s="13"/>
      <c r="AN260" s="13"/>
      <c r="AO260" s="13"/>
    </row>
    <row r="261" ht="12.75" customHeight="1">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row>
    <row r="262" ht="12.75" customHeight="1">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row>
    <row r="263" ht="12.75" customHeight="1">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c r="AE263" s="13"/>
      <c r="AF263" s="13"/>
      <c r="AG263" s="13"/>
      <c r="AH263" s="13"/>
      <c r="AI263" s="13"/>
      <c r="AJ263" s="13"/>
      <c r="AK263" s="13"/>
      <c r="AL263" s="13"/>
      <c r="AM263" s="13"/>
      <c r="AN263" s="13"/>
      <c r="AO263" s="13"/>
    </row>
    <row r="264" ht="12.75" customHeight="1">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c r="AE264" s="13"/>
      <c r="AF264" s="13"/>
      <c r="AG264" s="13"/>
      <c r="AH264" s="13"/>
      <c r="AI264" s="13"/>
      <c r="AJ264" s="13"/>
      <c r="AK264" s="13"/>
      <c r="AL264" s="13"/>
      <c r="AM264" s="13"/>
      <c r="AN264" s="13"/>
      <c r="AO264" s="13"/>
    </row>
    <row r="265" ht="12.75" customHeight="1">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c r="AE265" s="13"/>
      <c r="AF265" s="13"/>
      <c r="AG265" s="13"/>
      <c r="AH265" s="13"/>
      <c r="AI265" s="13"/>
      <c r="AJ265" s="13"/>
      <c r="AK265" s="13"/>
      <c r="AL265" s="13"/>
      <c r="AM265" s="13"/>
      <c r="AN265" s="13"/>
      <c r="AO265" s="13"/>
    </row>
    <row r="266" ht="12.75" customHeight="1">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c r="AE266" s="13"/>
      <c r="AF266" s="13"/>
      <c r="AG266" s="13"/>
      <c r="AH266" s="13"/>
      <c r="AI266" s="13"/>
      <c r="AJ266" s="13"/>
      <c r="AK266" s="13"/>
      <c r="AL266" s="13"/>
      <c r="AM266" s="13"/>
      <c r="AN266" s="13"/>
      <c r="AO266" s="13"/>
    </row>
    <row r="267" ht="12.75" customHeight="1">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c r="AH267" s="13"/>
      <c r="AI267" s="13"/>
      <c r="AJ267" s="13"/>
      <c r="AK267" s="13"/>
      <c r="AL267" s="13"/>
      <c r="AM267" s="13"/>
      <c r="AN267" s="13"/>
      <c r="AO267" s="13"/>
    </row>
    <row r="268" ht="12.75" customHeight="1">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c r="AH268" s="13"/>
      <c r="AI268" s="13"/>
      <c r="AJ268" s="13"/>
      <c r="AK268" s="13"/>
      <c r="AL268" s="13"/>
      <c r="AM268" s="13"/>
      <c r="AN268" s="13"/>
      <c r="AO268" s="13"/>
    </row>
    <row r="269" ht="12.75" customHeight="1">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c r="AH269" s="13"/>
      <c r="AI269" s="13"/>
      <c r="AJ269" s="13"/>
      <c r="AK269" s="13"/>
      <c r="AL269" s="13"/>
      <c r="AM269" s="13"/>
      <c r="AN269" s="13"/>
      <c r="AO269" s="13"/>
    </row>
    <row r="270" ht="12.75" customHeight="1">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c r="AH270" s="13"/>
      <c r="AI270" s="13"/>
      <c r="AJ270" s="13"/>
      <c r="AK270" s="13"/>
      <c r="AL270" s="13"/>
      <c r="AM270" s="13"/>
      <c r="AN270" s="13"/>
      <c r="AO270" s="13"/>
    </row>
    <row r="271" ht="12.75" customHeight="1">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c r="AH271" s="13"/>
      <c r="AI271" s="13"/>
      <c r="AJ271" s="13"/>
      <c r="AK271" s="13"/>
      <c r="AL271" s="13"/>
      <c r="AM271" s="13"/>
      <c r="AN271" s="13"/>
      <c r="AO271" s="13"/>
    </row>
    <row r="272" ht="12.75" customHeight="1">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c r="AH272" s="13"/>
      <c r="AI272" s="13"/>
      <c r="AJ272" s="13"/>
      <c r="AK272" s="13"/>
      <c r="AL272" s="13"/>
      <c r="AM272" s="13"/>
      <c r="AN272" s="13"/>
      <c r="AO272" s="13"/>
    </row>
    <row r="273" ht="12.75" customHeight="1">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c r="AE273" s="13"/>
      <c r="AF273" s="13"/>
      <c r="AG273" s="13"/>
      <c r="AH273" s="13"/>
      <c r="AI273" s="13"/>
      <c r="AJ273" s="13"/>
      <c r="AK273" s="13"/>
      <c r="AL273" s="13"/>
      <c r="AM273" s="13"/>
      <c r="AN273" s="13"/>
      <c r="AO273" s="13"/>
    </row>
    <row r="274" ht="12.75" customHeight="1">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c r="AE274" s="13"/>
      <c r="AF274" s="13"/>
      <c r="AG274" s="13"/>
      <c r="AH274" s="13"/>
      <c r="AI274" s="13"/>
      <c r="AJ274" s="13"/>
      <c r="AK274" s="13"/>
      <c r="AL274" s="13"/>
      <c r="AM274" s="13"/>
      <c r="AN274" s="13"/>
      <c r="AO274" s="13"/>
    </row>
    <row r="275" ht="12.75" customHeight="1">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row>
    <row r="276" ht="12.75" customHeight="1">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c r="AE276" s="13"/>
      <c r="AF276" s="13"/>
      <c r="AG276" s="13"/>
      <c r="AH276" s="13"/>
      <c r="AI276" s="13"/>
      <c r="AJ276" s="13"/>
      <c r="AK276" s="13"/>
      <c r="AL276" s="13"/>
      <c r="AM276" s="13"/>
      <c r="AN276" s="13"/>
      <c r="AO276" s="13"/>
    </row>
    <row r="277" ht="12.75" customHeight="1">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c r="AE277" s="13"/>
      <c r="AF277" s="13"/>
      <c r="AG277" s="13"/>
      <c r="AH277" s="13"/>
      <c r="AI277" s="13"/>
      <c r="AJ277" s="13"/>
      <c r="AK277" s="13"/>
      <c r="AL277" s="13"/>
      <c r="AM277" s="13"/>
      <c r="AN277" s="13"/>
      <c r="AO277" s="13"/>
    </row>
    <row r="278" ht="12.75" customHeight="1">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row>
    <row r="279" ht="12.75" customHeight="1">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c r="AE279" s="13"/>
      <c r="AF279" s="13"/>
      <c r="AG279" s="13"/>
      <c r="AH279" s="13"/>
      <c r="AI279" s="13"/>
      <c r="AJ279" s="13"/>
      <c r="AK279" s="13"/>
      <c r="AL279" s="13"/>
      <c r="AM279" s="13"/>
      <c r="AN279" s="13"/>
      <c r="AO279" s="13"/>
    </row>
    <row r="280" ht="12.75" customHeight="1">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c r="AE280" s="13"/>
      <c r="AF280" s="13"/>
      <c r="AG280" s="13"/>
      <c r="AH280" s="13"/>
      <c r="AI280" s="13"/>
      <c r="AJ280" s="13"/>
      <c r="AK280" s="13"/>
      <c r="AL280" s="13"/>
      <c r="AM280" s="13"/>
      <c r="AN280" s="13"/>
      <c r="AO280" s="13"/>
    </row>
    <row r="281" ht="12.75" customHeight="1">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c r="AE281" s="13"/>
      <c r="AF281" s="13"/>
      <c r="AG281" s="13"/>
      <c r="AH281" s="13"/>
      <c r="AI281" s="13"/>
      <c r="AJ281" s="13"/>
      <c r="AK281" s="13"/>
      <c r="AL281" s="13"/>
      <c r="AM281" s="13"/>
      <c r="AN281" s="13"/>
      <c r="AO281" s="13"/>
    </row>
    <row r="282" ht="12.75" customHeight="1">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c r="AE282" s="13"/>
      <c r="AF282" s="13"/>
      <c r="AG282" s="13"/>
      <c r="AH282" s="13"/>
      <c r="AI282" s="13"/>
      <c r="AJ282" s="13"/>
      <c r="AK282" s="13"/>
      <c r="AL282" s="13"/>
      <c r="AM282" s="13"/>
      <c r="AN282" s="13"/>
      <c r="AO282" s="13"/>
    </row>
    <row r="283" ht="12.75" customHeight="1">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row>
    <row r="284" ht="12.75" customHeight="1">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row>
    <row r="285" ht="12.75" customHeight="1">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c r="AE285" s="13"/>
      <c r="AF285" s="13"/>
      <c r="AG285" s="13"/>
      <c r="AH285" s="13"/>
      <c r="AI285" s="13"/>
      <c r="AJ285" s="13"/>
      <c r="AK285" s="13"/>
      <c r="AL285" s="13"/>
      <c r="AM285" s="13"/>
      <c r="AN285" s="13"/>
      <c r="AO285" s="13"/>
    </row>
    <row r="286" ht="12.75" customHeight="1">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c r="AE286" s="13"/>
      <c r="AF286" s="13"/>
      <c r="AG286" s="13"/>
      <c r="AH286" s="13"/>
      <c r="AI286" s="13"/>
      <c r="AJ286" s="13"/>
      <c r="AK286" s="13"/>
      <c r="AL286" s="13"/>
      <c r="AM286" s="13"/>
      <c r="AN286" s="13"/>
      <c r="AO286" s="13"/>
    </row>
    <row r="287" ht="12.75" customHeight="1">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c r="AE287" s="13"/>
      <c r="AF287" s="13"/>
      <c r="AG287" s="13"/>
      <c r="AH287" s="13"/>
      <c r="AI287" s="13"/>
      <c r="AJ287" s="13"/>
      <c r="AK287" s="13"/>
      <c r="AL287" s="13"/>
      <c r="AM287" s="13"/>
      <c r="AN287" s="13"/>
      <c r="AO287" s="13"/>
    </row>
    <row r="288" ht="12.75" customHeight="1">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row>
    <row r="289" ht="12.75" customHeight="1">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c r="AE289" s="13"/>
      <c r="AF289" s="13"/>
      <c r="AG289" s="13"/>
      <c r="AH289" s="13"/>
      <c r="AI289" s="13"/>
      <c r="AJ289" s="13"/>
      <c r="AK289" s="13"/>
      <c r="AL289" s="13"/>
      <c r="AM289" s="13"/>
      <c r="AN289" s="13"/>
      <c r="AO289" s="13"/>
    </row>
    <row r="290" ht="12.75" customHeight="1">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c r="AE290" s="13"/>
      <c r="AF290" s="13"/>
      <c r="AG290" s="13"/>
      <c r="AH290" s="13"/>
      <c r="AI290" s="13"/>
      <c r="AJ290" s="13"/>
      <c r="AK290" s="13"/>
      <c r="AL290" s="13"/>
      <c r="AM290" s="13"/>
      <c r="AN290" s="13"/>
      <c r="AO290" s="13"/>
    </row>
    <row r="291" ht="12.75" customHeight="1">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c r="AE291" s="13"/>
      <c r="AF291" s="13"/>
      <c r="AG291" s="13"/>
      <c r="AH291" s="13"/>
      <c r="AI291" s="13"/>
      <c r="AJ291" s="13"/>
      <c r="AK291" s="13"/>
      <c r="AL291" s="13"/>
      <c r="AM291" s="13"/>
      <c r="AN291" s="13"/>
      <c r="AO291" s="13"/>
    </row>
    <row r="292" ht="12.75" customHeight="1">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c r="AE292" s="13"/>
      <c r="AF292" s="13"/>
      <c r="AG292" s="13"/>
      <c r="AH292" s="13"/>
      <c r="AI292" s="13"/>
      <c r="AJ292" s="13"/>
      <c r="AK292" s="13"/>
      <c r="AL292" s="13"/>
      <c r="AM292" s="13"/>
      <c r="AN292" s="13"/>
      <c r="AO292" s="13"/>
    </row>
    <row r="293" ht="12.75" customHeight="1">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c r="AE293" s="13"/>
      <c r="AF293" s="13"/>
      <c r="AG293" s="13"/>
      <c r="AH293" s="13"/>
      <c r="AI293" s="13"/>
      <c r="AJ293" s="13"/>
      <c r="AK293" s="13"/>
      <c r="AL293" s="13"/>
      <c r="AM293" s="13"/>
      <c r="AN293" s="13"/>
      <c r="AO293" s="13"/>
    </row>
    <row r="294" ht="12.75" customHeight="1">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c r="AE294" s="13"/>
      <c r="AF294" s="13"/>
      <c r="AG294" s="13"/>
      <c r="AH294" s="13"/>
      <c r="AI294" s="13"/>
      <c r="AJ294" s="13"/>
      <c r="AK294" s="13"/>
      <c r="AL294" s="13"/>
      <c r="AM294" s="13"/>
      <c r="AN294" s="13"/>
      <c r="AO294" s="13"/>
    </row>
    <row r="295" ht="12.75" customHeight="1">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c r="AE295" s="13"/>
      <c r="AF295" s="13"/>
      <c r="AG295" s="13"/>
      <c r="AH295" s="13"/>
      <c r="AI295" s="13"/>
      <c r="AJ295" s="13"/>
      <c r="AK295" s="13"/>
      <c r="AL295" s="13"/>
      <c r="AM295" s="13"/>
      <c r="AN295" s="13"/>
      <c r="AO295" s="13"/>
    </row>
    <row r="296" ht="12.75" customHeight="1">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c r="AE296" s="13"/>
      <c r="AF296" s="13"/>
      <c r="AG296" s="13"/>
      <c r="AH296" s="13"/>
      <c r="AI296" s="13"/>
      <c r="AJ296" s="13"/>
      <c r="AK296" s="13"/>
      <c r="AL296" s="13"/>
      <c r="AM296" s="13"/>
      <c r="AN296" s="13"/>
      <c r="AO296" s="13"/>
    </row>
    <row r="297" ht="12.75" customHeight="1">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c r="AE297" s="13"/>
      <c r="AF297" s="13"/>
      <c r="AG297" s="13"/>
      <c r="AH297" s="13"/>
      <c r="AI297" s="13"/>
      <c r="AJ297" s="13"/>
      <c r="AK297" s="13"/>
      <c r="AL297" s="13"/>
      <c r="AM297" s="13"/>
      <c r="AN297" s="13"/>
      <c r="AO297" s="13"/>
    </row>
    <row r="298" ht="12.75" customHeight="1">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c r="AE298" s="13"/>
      <c r="AF298" s="13"/>
      <c r="AG298" s="13"/>
      <c r="AH298" s="13"/>
      <c r="AI298" s="13"/>
      <c r="AJ298" s="13"/>
      <c r="AK298" s="13"/>
      <c r="AL298" s="13"/>
      <c r="AM298" s="13"/>
      <c r="AN298" s="13"/>
      <c r="AO298" s="13"/>
    </row>
    <row r="299" ht="12.75" customHeight="1">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c r="AE299" s="13"/>
      <c r="AF299" s="13"/>
      <c r="AG299" s="13"/>
      <c r="AH299" s="13"/>
      <c r="AI299" s="13"/>
      <c r="AJ299" s="13"/>
      <c r="AK299" s="13"/>
      <c r="AL299" s="13"/>
      <c r="AM299" s="13"/>
      <c r="AN299" s="13"/>
      <c r="AO299" s="13"/>
    </row>
    <row r="300" ht="12.75" customHeight="1">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c r="AE300" s="13"/>
      <c r="AF300" s="13"/>
      <c r="AG300" s="13"/>
      <c r="AH300" s="13"/>
      <c r="AI300" s="13"/>
      <c r="AJ300" s="13"/>
      <c r="AK300" s="13"/>
      <c r="AL300" s="13"/>
      <c r="AM300" s="13"/>
      <c r="AN300" s="13"/>
      <c r="AO300" s="13"/>
    </row>
    <row r="301" ht="12.75" customHeight="1">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row>
    <row r="302" ht="12.75" customHeight="1">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c r="AE302" s="13"/>
      <c r="AF302" s="13"/>
      <c r="AG302" s="13"/>
      <c r="AH302" s="13"/>
      <c r="AI302" s="13"/>
      <c r="AJ302" s="13"/>
      <c r="AK302" s="13"/>
      <c r="AL302" s="13"/>
      <c r="AM302" s="13"/>
      <c r="AN302" s="13"/>
      <c r="AO302" s="13"/>
    </row>
    <row r="303" ht="12.75" customHeight="1">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c r="AE303" s="13"/>
      <c r="AF303" s="13"/>
      <c r="AG303" s="13"/>
      <c r="AH303" s="13"/>
      <c r="AI303" s="13"/>
      <c r="AJ303" s="13"/>
      <c r="AK303" s="13"/>
      <c r="AL303" s="13"/>
      <c r="AM303" s="13"/>
      <c r="AN303" s="13"/>
      <c r="AO303" s="13"/>
    </row>
    <row r="304" ht="12.75" customHeight="1">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c r="AE304" s="13"/>
      <c r="AF304" s="13"/>
      <c r="AG304" s="13"/>
      <c r="AH304" s="13"/>
      <c r="AI304" s="13"/>
      <c r="AJ304" s="13"/>
      <c r="AK304" s="13"/>
      <c r="AL304" s="13"/>
      <c r="AM304" s="13"/>
      <c r="AN304" s="13"/>
      <c r="AO304" s="13"/>
    </row>
    <row r="305" ht="12.75" customHeight="1">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c r="AE305" s="13"/>
      <c r="AF305" s="13"/>
      <c r="AG305" s="13"/>
      <c r="AH305" s="13"/>
      <c r="AI305" s="13"/>
      <c r="AJ305" s="13"/>
      <c r="AK305" s="13"/>
      <c r="AL305" s="13"/>
      <c r="AM305" s="13"/>
      <c r="AN305" s="13"/>
      <c r="AO305" s="13"/>
    </row>
    <row r="306" ht="12.75" customHeight="1">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c r="AE306" s="13"/>
      <c r="AF306" s="13"/>
      <c r="AG306" s="13"/>
      <c r="AH306" s="13"/>
      <c r="AI306" s="13"/>
      <c r="AJ306" s="13"/>
      <c r="AK306" s="13"/>
      <c r="AL306" s="13"/>
      <c r="AM306" s="13"/>
      <c r="AN306" s="13"/>
      <c r="AO306" s="13"/>
    </row>
    <row r="307" ht="12.75" customHeight="1">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c r="AE307" s="13"/>
      <c r="AF307" s="13"/>
      <c r="AG307" s="13"/>
      <c r="AH307" s="13"/>
      <c r="AI307" s="13"/>
      <c r="AJ307" s="13"/>
      <c r="AK307" s="13"/>
      <c r="AL307" s="13"/>
      <c r="AM307" s="13"/>
      <c r="AN307" s="13"/>
      <c r="AO307" s="13"/>
    </row>
    <row r="308" ht="12.75" customHeight="1">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c r="AJ308" s="13"/>
      <c r="AK308" s="13"/>
      <c r="AL308" s="13"/>
      <c r="AM308" s="13"/>
      <c r="AN308" s="13"/>
      <c r="AO308" s="13"/>
    </row>
    <row r="309" ht="12.75" customHeight="1">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c r="AJ309" s="13"/>
      <c r="AK309" s="13"/>
      <c r="AL309" s="13"/>
      <c r="AM309" s="13"/>
      <c r="AN309" s="13"/>
      <c r="AO309" s="13"/>
    </row>
    <row r="310" ht="12.75" customHeight="1">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c r="AF310" s="13"/>
      <c r="AG310" s="13"/>
      <c r="AH310" s="13"/>
      <c r="AI310" s="13"/>
      <c r="AJ310" s="13"/>
      <c r="AK310" s="13"/>
      <c r="AL310" s="13"/>
      <c r="AM310" s="13"/>
      <c r="AN310" s="13"/>
      <c r="AO310" s="13"/>
    </row>
    <row r="311" ht="12.75" customHeight="1">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c r="AE311" s="13"/>
      <c r="AF311" s="13"/>
      <c r="AG311" s="13"/>
      <c r="AH311" s="13"/>
      <c r="AI311" s="13"/>
      <c r="AJ311" s="13"/>
      <c r="AK311" s="13"/>
      <c r="AL311" s="13"/>
      <c r="AM311" s="13"/>
      <c r="AN311" s="13"/>
      <c r="AO311" s="13"/>
    </row>
    <row r="312" ht="12.75" customHeight="1">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c r="AE312" s="13"/>
      <c r="AF312" s="13"/>
      <c r="AG312" s="13"/>
      <c r="AH312" s="13"/>
      <c r="AI312" s="13"/>
      <c r="AJ312" s="13"/>
      <c r="AK312" s="13"/>
      <c r="AL312" s="13"/>
      <c r="AM312" s="13"/>
      <c r="AN312" s="13"/>
      <c r="AO312" s="13"/>
    </row>
    <row r="313" ht="12.75" customHeight="1">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c r="AE313" s="13"/>
      <c r="AF313" s="13"/>
      <c r="AG313" s="13"/>
      <c r="AH313" s="13"/>
      <c r="AI313" s="13"/>
      <c r="AJ313" s="13"/>
      <c r="AK313" s="13"/>
      <c r="AL313" s="13"/>
      <c r="AM313" s="13"/>
      <c r="AN313" s="13"/>
      <c r="AO313" s="13"/>
    </row>
    <row r="314" ht="12.75" customHeight="1">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row>
    <row r="315" ht="12.75" customHeight="1">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c r="AE315" s="13"/>
      <c r="AF315" s="13"/>
      <c r="AG315" s="13"/>
      <c r="AH315" s="13"/>
      <c r="AI315" s="13"/>
      <c r="AJ315" s="13"/>
      <c r="AK315" s="13"/>
      <c r="AL315" s="13"/>
      <c r="AM315" s="13"/>
      <c r="AN315" s="13"/>
      <c r="AO315" s="13"/>
    </row>
    <row r="316" ht="12.75" customHeight="1">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c r="AE316" s="13"/>
      <c r="AF316" s="13"/>
      <c r="AG316" s="13"/>
      <c r="AH316" s="13"/>
      <c r="AI316" s="13"/>
      <c r="AJ316" s="13"/>
      <c r="AK316" s="13"/>
      <c r="AL316" s="13"/>
      <c r="AM316" s="13"/>
      <c r="AN316" s="13"/>
      <c r="AO316" s="13"/>
    </row>
    <row r="317" ht="12.75" customHeight="1">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c r="AE317" s="13"/>
      <c r="AF317" s="13"/>
      <c r="AG317" s="13"/>
      <c r="AH317" s="13"/>
      <c r="AI317" s="13"/>
      <c r="AJ317" s="13"/>
      <c r="AK317" s="13"/>
      <c r="AL317" s="13"/>
      <c r="AM317" s="13"/>
      <c r="AN317" s="13"/>
      <c r="AO317" s="13"/>
    </row>
    <row r="318" ht="12.75" customHeight="1">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c r="AE318" s="13"/>
      <c r="AF318" s="13"/>
      <c r="AG318" s="13"/>
      <c r="AH318" s="13"/>
      <c r="AI318" s="13"/>
      <c r="AJ318" s="13"/>
      <c r="AK318" s="13"/>
      <c r="AL318" s="13"/>
      <c r="AM318" s="13"/>
      <c r="AN318" s="13"/>
      <c r="AO318" s="13"/>
    </row>
    <row r="319" ht="12.75" customHeight="1">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c r="AE319" s="13"/>
      <c r="AF319" s="13"/>
      <c r="AG319" s="13"/>
      <c r="AH319" s="13"/>
      <c r="AI319" s="13"/>
      <c r="AJ319" s="13"/>
      <c r="AK319" s="13"/>
      <c r="AL319" s="13"/>
      <c r="AM319" s="13"/>
      <c r="AN319" s="13"/>
      <c r="AO319" s="13"/>
    </row>
    <row r="320" ht="12.75" customHeight="1">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c r="AE320" s="13"/>
      <c r="AF320" s="13"/>
      <c r="AG320" s="13"/>
      <c r="AH320" s="13"/>
      <c r="AI320" s="13"/>
      <c r="AJ320" s="13"/>
      <c r="AK320" s="13"/>
      <c r="AL320" s="13"/>
      <c r="AM320" s="13"/>
      <c r="AN320" s="13"/>
      <c r="AO320" s="13"/>
    </row>
    <row r="321" ht="12.75" customHeight="1">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c r="AE321" s="13"/>
      <c r="AF321" s="13"/>
      <c r="AG321" s="13"/>
      <c r="AH321" s="13"/>
      <c r="AI321" s="13"/>
      <c r="AJ321" s="13"/>
      <c r="AK321" s="13"/>
      <c r="AL321" s="13"/>
      <c r="AM321" s="13"/>
      <c r="AN321" s="13"/>
      <c r="AO321" s="13"/>
    </row>
    <row r="322" ht="12.75" customHeight="1">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c r="AE322" s="13"/>
      <c r="AF322" s="13"/>
      <c r="AG322" s="13"/>
      <c r="AH322" s="13"/>
      <c r="AI322" s="13"/>
      <c r="AJ322" s="13"/>
      <c r="AK322" s="13"/>
      <c r="AL322" s="13"/>
      <c r="AM322" s="13"/>
      <c r="AN322" s="13"/>
      <c r="AO322" s="13"/>
    </row>
    <row r="323" ht="12.75" customHeight="1">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c r="AE323" s="13"/>
      <c r="AF323" s="13"/>
      <c r="AG323" s="13"/>
      <c r="AH323" s="13"/>
      <c r="AI323" s="13"/>
      <c r="AJ323" s="13"/>
      <c r="AK323" s="13"/>
      <c r="AL323" s="13"/>
      <c r="AM323" s="13"/>
      <c r="AN323" s="13"/>
      <c r="AO323" s="13"/>
    </row>
    <row r="324" ht="12.75" customHeight="1">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c r="AE324" s="13"/>
      <c r="AF324" s="13"/>
      <c r="AG324" s="13"/>
      <c r="AH324" s="13"/>
      <c r="AI324" s="13"/>
      <c r="AJ324" s="13"/>
      <c r="AK324" s="13"/>
      <c r="AL324" s="13"/>
      <c r="AM324" s="13"/>
      <c r="AN324" s="13"/>
      <c r="AO324" s="13"/>
    </row>
    <row r="325" ht="12.75" customHeight="1">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c r="AE325" s="13"/>
      <c r="AF325" s="13"/>
      <c r="AG325" s="13"/>
      <c r="AH325" s="13"/>
      <c r="AI325" s="13"/>
      <c r="AJ325" s="13"/>
      <c r="AK325" s="13"/>
      <c r="AL325" s="13"/>
      <c r="AM325" s="13"/>
      <c r="AN325" s="13"/>
      <c r="AO325" s="13"/>
    </row>
    <row r="326" ht="12.75" customHeight="1">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c r="AE326" s="13"/>
      <c r="AF326" s="13"/>
      <c r="AG326" s="13"/>
      <c r="AH326" s="13"/>
      <c r="AI326" s="13"/>
      <c r="AJ326" s="13"/>
      <c r="AK326" s="13"/>
      <c r="AL326" s="13"/>
      <c r="AM326" s="13"/>
      <c r="AN326" s="13"/>
      <c r="AO326" s="13"/>
    </row>
    <row r="327" ht="12.75" customHeight="1">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row>
    <row r="328" ht="12.75" customHeight="1">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c r="AE328" s="13"/>
      <c r="AF328" s="13"/>
      <c r="AG328" s="13"/>
      <c r="AH328" s="13"/>
      <c r="AI328" s="13"/>
      <c r="AJ328" s="13"/>
      <c r="AK328" s="13"/>
      <c r="AL328" s="13"/>
      <c r="AM328" s="13"/>
      <c r="AN328" s="13"/>
      <c r="AO328" s="13"/>
    </row>
    <row r="329" ht="12.75" customHeight="1">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c r="AE329" s="13"/>
      <c r="AF329" s="13"/>
      <c r="AG329" s="13"/>
      <c r="AH329" s="13"/>
      <c r="AI329" s="13"/>
      <c r="AJ329" s="13"/>
      <c r="AK329" s="13"/>
      <c r="AL329" s="13"/>
      <c r="AM329" s="13"/>
      <c r="AN329" s="13"/>
      <c r="AO329" s="13"/>
    </row>
    <row r="330" ht="12.75" customHeight="1">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c r="AE330" s="13"/>
      <c r="AF330" s="13"/>
      <c r="AG330" s="13"/>
      <c r="AH330" s="13"/>
      <c r="AI330" s="13"/>
      <c r="AJ330" s="13"/>
      <c r="AK330" s="13"/>
      <c r="AL330" s="13"/>
      <c r="AM330" s="13"/>
      <c r="AN330" s="13"/>
      <c r="AO330" s="13"/>
    </row>
    <row r="331" ht="12.75" customHeight="1">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c r="AE331" s="13"/>
      <c r="AF331" s="13"/>
      <c r="AG331" s="13"/>
      <c r="AH331" s="13"/>
      <c r="AI331" s="13"/>
      <c r="AJ331" s="13"/>
      <c r="AK331" s="13"/>
      <c r="AL331" s="13"/>
      <c r="AM331" s="13"/>
      <c r="AN331" s="13"/>
      <c r="AO331" s="13"/>
    </row>
    <row r="332" ht="12.75" customHeight="1">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c r="AE332" s="13"/>
      <c r="AF332" s="13"/>
      <c r="AG332" s="13"/>
      <c r="AH332" s="13"/>
      <c r="AI332" s="13"/>
      <c r="AJ332" s="13"/>
      <c r="AK332" s="13"/>
      <c r="AL332" s="13"/>
      <c r="AM332" s="13"/>
      <c r="AN332" s="13"/>
      <c r="AO332" s="13"/>
    </row>
    <row r="333" ht="12.75" customHeight="1">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c r="AE333" s="13"/>
      <c r="AF333" s="13"/>
      <c r="AG333" s="13"/>
      <c r="AH333" s="13"/>
      <c r="AI333" s="13"/>
      <c r="AJ333" s="13"/>
      <c r="AK333" s="13"/>
      <c r="AL333" s="13"/>
      <c r="AM333" s="13"/>
      <c r="AN333" s="13"/>
      <c r="AO333" s="13"/>
    </row>
    <row r="334" ht="12.75" customHeight="1">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c r="AE334" s="13"/>
      <c r="AF334" s="13"/>
      <c r="AG334" s="13"/>
      <c r="AH334" s="13"/>
      <c r="AI334" s="13"/>
      <c r="AJ334" s="13"/>
      <c r="AK334" s="13"/>
      <c r="AL334" s="13"/>
      <c r="AM334" s="13"/>
      <c r="AN334" s="13"/>
      <c r="AO334" s="13"/>
    </row>
    <row r="335" ht="12.75" customHeight="1">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c r="AE335" s="13"/>
      <c r="AF335" s="13"/>
      <c r="AG335" s="13"/>
      <c r="AH335" s="13"/>
      <c r="AI335" s="13"/>
      <c r="AJ335" s="13"/>
      <c r="AK335" s="13"/>
      <c r="AL335" s="13"/>
      <c r="AM335" s="13"/>
      <c r="AN335" s="13"/>
      <c r="AO335" s="13"/>
    </row>
    <row r="336" ht="12.75" customHeight="1">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c r="AE336" s="13"/>
      <c r="AF336" s="13"/>
      <c r="AG336" s="13"/>
      <c r="AH336" s="13"/>
      <c r="AI336" s="13"/>
      <c r="AJ336" s="13"/>
      <c r="AK336" s="13"/>
      <c r="AL336" s="13"/>
      <c r="AM336" s="13"/>
      <c r="AN336" s="13"/>
      <c r="AO336" s="13"/>
    </row>
    <row r="337" ht="12.75" customHeight="1">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c r="AE337" s="13"/>
      <c r="AF337" s="13"/>
      <c r="AG337" s="13"/>
      <c r="AH337" s="13"/>
      <c r="AI337" s="13"/>
      <c r="AJ337" s="13"/>
      <c r="AK337" s="13"/>
      <c r="AL337" s="13"/>
      <c r="AM337" s="13"/>
      <c r="AN337" s="13"/>
      <c r="AO337" s="13"/>
    </row>
    <row r="338" ht="12.75" customHeight="1">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c r="AE338" s="13"/>
      <c r="AF338" s="13"/>
      <c r="AG338" s="13"/>
      <c r="AH338" s="13"/>
      <c r="AI338" s="13"/>
      <c r="AJ338" s="13"/>
      <c r="AK338" s="13"/>
      <c r="AL338" s="13"/>
      <c r="AM338" s="13"/>
      <c r="AN338" s="13"/>
      <c r="AO338" s="13"/>
    </row>
    <row r="339" ht="12.75" customHeight="1">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c r="AH339" s="13"/>
      <c r="AI339" s="13"/>
      <c r="AJ339" s="13"/>
      <c r="AK339" s="13"/>
      <c r="AL339" s="13"/>
      <c r="AM339" s="13"/>
      <c r="AN339" s="13"/>
      <c r="AO339" s="13"/>
    </row>
    <row r="340" ht="12.75" customHeight="1">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row>
    <row r="341" ht="12.75" customHeight="1">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c r="AE341" s="13"/>
      <c r="AF341" s="13"/>
      <c r="AG341" s="13"/>
      <c r="AH341" s="13"/>
      <c r="AI341" s="13"/>
      <c r="AJ341" s="13"/>
      <c r="AK341" s="13"/>
      <c r="AL341" s="13"/>
      <c r="AM341" s="13"/>
      <c r="AN341" s="13"/>
      <c r="AO341" s="13"/>
    </row>
    <row r="342" ht="12.75" customHeight="1">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c r="AE342" s="13"/>
      <c r="AF342" s="13"/>
      <c r="AG342" s="13"/>
      <c r="AH342" s="13"/>
      <c r="AI342" s="13"/>
      <c r="AJ342" s="13"/>
      <c r="AK342" s="13"/>
      <c r="AL342" s="13"/>
      <c r="AM342" s="13"/>
      <c r="AN342" s="13"/>
      <c r="AO342" s="13"/>
    </row>
    <row r="343" ht="12.75" customHeight="1">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c r="AE343" s="13"/>
      <c r="AF343" s="13"/>
      <c r="AG343" s="13"/>
      <c r="AH343" s="13"/>
      <c r="AI343" s="13"/>
      <c r="AJ343" s="13"/>
      <c r="AK343" s="13"/>
      <c r="AL343" s="13"/>
      <c r="AM343" s="13"/>
      <c r="AN343" s="13"/>
      <c r="AO343" s="13"/>
    </row>
    <row r="344" ht="12.75" customHeight="1">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c r="AE344" s="13"/>
      <c r="AF344" s="13"/>
      <c r="AG344" s="13"/>
      <c r="AH344" s="13"/>
      <c r="AI344" s="13"/>
      <c r="AJ344" s="13"/>
      <c r="AK344" s="13"/>
      <c r="AL344" s="13"/>
      <c r="AM344" s="13"/>
      <c r="AN344" s="13"/>
      <c r="AO344" s="13"/>
    </row>
    <row r="345" ht="12.75" customHeight="1">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c r="AE345" s="13"/>
      <c r="AF345" s="13"/>
      <c r="AG345" s="13"/>
      <c r="AH345" s="13"/>
      <c r="AI345" s="13"/>
      <c r="AJ345" s="13"/>
      <c r="AK345" s="13"/>
      <c r="AL345" s="13"/>
      <c r="AM345" s="13"/>
      <c r="AN345" s="13"/>
      <c r="AO345" s="13"/>
    </row>
    <row r="346" ht="12.75" customHeight="1">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c r="AH346" s="13"/>
      <c r="AI346" s="13"/>
      <c r="AJ346" s="13"/>
      <c r="AK346" s="13"/>
      <c r="AL346" s="13"/>
      <c r="AM346" s="13"/>
      <c r="AN346" s="13"/>
      <c r="AO346" s="13"/>
    </row>
    <row r="347" ht="12.75" customHeight="1">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c r="AH347" s="13"/>
      <c r="AI347" s="13"/>
      <c r="AJ347" s="13"/>
      <c r="AK347" s="13"/>
      <c r="AL347" s="13"/>
      <c r="AM347" s="13"/>
      <c r="AN347" s="13"/>
      <c r="AO347" s="13"/>
    </row>
    <row r="348" ht="12.75" customHeight="1">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c r="AH348" s="13"/>
      <c r="AI348" s="13"/>
      <c r="AJ348" s="13"/>
      <c r="AK348" s="13"/>
      <c r="AL348" s="13"/>
      <c r="AM348" s="13"/>
      <c r="AN348" s="13"/>
      <c r="AO348" s="13"/>
    </row>
    <row r="349" ht="12.75" customHeight="1">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c r="AH349" s="13"/>
      <c r="AI349" s="13"/>
      <c r="AJ349" s="13"/>
      <c r="AK349" s="13"/>
      <c r="AL349" s="13"/>
      <c r="AM349" s="13"/>
      <c r="AN349" s="13"/>
      <c r="AO349" s="13"/>
    </row>
    <row r="350" ht="12.75" customHeight="1">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c r="AH350" s="13"/>
      <c r="AI350" s="13"/>
      <c r="AJ350" s="13"/>
      <c r="AK350" s="13"/>
      <c r="AL350" s="13"/>
      <c r="AM350" s="13"/>
      <c r="AN350" s="13"/>
      <c r="AO350" s="13"/>
    </row>
    <row r="351" ht="12.75" customHeight="1">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c r="AH351" s="13"/>
      <c r="AI351" s="13"/>
      <c r="AJ351" s="13"/>
      <c r="AK351" s="13"/>
      <c r="AL351" s="13"/>
      <c r="AM351" s="13"/>
      <c r="AN351" s="13"/>
      <c r="AO351" s="13"/>
    </row>
    <row r="352" ht="12.75" customHeight="1">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c r="AH352" s="13"/>
      <c r="AI352" s="13"/>
      <c r="AJ352" s="13"/>
      <c r="AK352" s="13"/>
      <c r="AL352" s="13"/>
      <c r="AM352" s="13"/>
      <c r="AN352" s="13"/>
      <c r="AO352" s="13"/>
    </row>
    <row r="353" ht="12.75" customHeight="1">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c r="AE353" s="13"/>
      <c r="AF353" s="13"/>
      <c r="AG353" s="13"/>
      <c r="AH353" s="13"/>
      <c r="AI353" s="13"/>
      <c r="AJ353" s="13"/>
      <c r="AK353" s="13"/>
      <c r="AL353" s="13"/>
      <c r="AM353" s="13"/>
      <c r="AN353" s="13"/>
      <c r="AO353" s="13"/>
    </row>
    <row r="354" ht="12.75" customHeight="1">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c r="AE354" s="13"/>
      <c r="AF354" s="13"/>
      <c r="AG354" s="13"/>
      <c r="AH354" s="13"/>
      <c r="AI354" s="13"/>
      <c r="AJ354" s="13"/>
      <c r="AK354" s="13"/>
      <c r="AL354" s="13"/>
      <c r="AM354" s="13"/>
      <c r="AN354" s="13"/>
      <c r="AO354" s="13"/>
    </row>
    <row r="355" ht="12.75" customHeight="1">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c r="AE355" s="13"/>
      <c r="AF355" s="13"/>
      <c r="AG355" s="13"/>
      <c r="AH355" s="13"/>
      <c r="AI355" s="13"/>
      <c r="AJ355" s="13"/>
      <c r="AK355" s="13"/>
      <c r="AL355" s="13"/>
      <c r="AM355" s="13"/>
      <c r="AN355" s="13"/>
      <c r="AO355" s="13"/>
    </row>
    <row r="356" ht="12.75" customHeight="1">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c r="AE356" s="13"/>
      <c r="AF356" s="13"/>
      <c r="AG356" s="13"/>
      <c r="AH356" s="13"/>
      <c r="AI356" s="13"/>
      <c r="AJ356" s="13"/>
      <c r="AK356" s="13"/>
      <c r="AL356" s="13"/>
      <c r="AM356" s="13"/>
      <c r="AN356" s="13"/>
      <c r="AO356" s="13"/>
    </row>
    <row r="357" ht="12.75" customHeight="1">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c r="AE357" s="13"/>
      <c r="AF357" s="13"/>
      <c r="AG357" s="13"/>
      <c r="AH357" s="13"/>
      <c r="AI357" s="13"/>
      <c r="AJ357" s="13"/>
      <c r="AK357" s="13"/>
      <c r="AL357" s="13"/>
      <c r="AM357" s="13"/>
      <c r="AN357" s="13"/>
      <c r="AO357" s="13"/>
    </row>
    <row r="358" ht="12.75" customHeight="1">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c r="AE358" s="13"/>
      <c r="AF358" s="13"/>
      <c r="AG358" s="13"/>
      <c r="AH358" s="13"/>
      <c r="AI358" s="13"/>
      <c r="AJ358" s="13"/>
      <c r="AK358" s="13"/>
      <c r="AL358" s="13"/>
      <c r="AM358" s="13"/>
      <c r="AN358" s="13"/>
      <c r="AO358" s="13"/>
    </row>
    <row r="359" ht="12.75" customHeight="1">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c r="AE359" s="13"/>
      <c r="AF359" s="13"/>
      <c r="AG359" s="13"/>
      <c r="AH359" s="13"/>
      <c r="AI359" s="13"/>
      <c r="AJ359" s="13"/>
      <c r="AK359" s="13"/>
      <c r="AL359" s="13"/>
      <c r="AM359" s="13"/>
      <c r="AN359" s="13"/>
      <c r="AO359" s="13"/>
    </row>
    <row r="360" ht="12.75" customHeight="1">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c r="AE360" s="13"/>
      <c r="AF360" s="13"/>
      <c r="AG360" s="13"/>
      <c r="AH360" s="13"/>
      <c r="AI360" s="13"/>
      <c r="AJ360" s="13"/>
      <c r="AK360" s="13"/>
      <c r="AL360" s="13"/>
      <c r="AM360" s="13"/>
      <c r="AN360" s="13"/>
      <c r="AO360" s="13"/>
    </row>
    <row r="361" ht="12.75" customHeight="1">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c r="AE361" s="13"/>
      <c r="AF361" s="13"/>
      <c r="AG361" s="13"/>
      <c r="AH361" s="13"/>
      <c r="AI361" s="13"/>
      <c r="AJ361" s="13"/>
      <c r="AK361" s="13"/>
      <c r="AL361" s="13"/>
      <c r="AM361" s="13"/>
      <c r="AN361" s="13"/>
      <c r="AO361" s="13"/>
    </row>
    <row r="362" ht="12.75" customHeight="1">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c r="AE362" s="13"/>
      <c r="AF362" s="13"/>
      <c r="AG362" s="13"/>
      <c r="AH362" s="13"/>
      <c r="AI362" s="13"/>
      <c r="AJ362" s="13"/>
      <c r="AK362" s="13"/>
      <c r="AL362" s="13"/>
      <c r="AM362" s="13"/>
      <c r="AN362" s="13"/>
      <c r="AO362" s="13"/>
    </row>
    <row r="363" ht="12.75" customHeight="1">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c r="AE363" s="13"/>
      <c r="AF363" s="13"/>
      <c r="AG363" s="13"/>
      <c r="AH363" s="13"/>
      <c r="AI363" s="13"/>
      <c r="AJ363" s="13"/>
      <c r="AK363" s="13"/>
      <c r="AL363" s="13"/>
      <c r="AM363" s="13"/>
      <c r="AN363" s="13"/>
      <c r="AO363" s="13"/>
    </row>
    <row r="364" ht="12.75" customHeight="1">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c r="AE364" s="13"/>
      <c r="AF364" s="13"/>
      <c r="AG364" s="13"/>
      <c r="AH364" s="13"/>
      <c r="AI364" s="13"/>
      <c r="AJ364" s="13"/>
      <c r="AK364" s="13"/>
      <c r="AL364" s="13"/>
      <c r="AM364" s="13"/>
      <c r="AN364" s="13"/>
      <c r="AO364" s="13"/>
    </row>
    <row r="365" ht="12.75" customHeight="1">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c r="AE365" s="13"/>
      <c r="AF365" s="13"/>
      <c r="AG365" s="13"/>
      <c r="AH365" s="13"/>
      <c r="AI365" s="13"/>
      <c r="AJ365" s="13"/>
      <c r="AK365" s="13"/>
      <c r="AL365" s="13"/>
      <c r="AM365" s="13"/>
      <c r="AN365" s="13"/>
      <c r="AO365" s="13"/>
    </row>
    <row r="366" ht="12.75" customHeight="1">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c r="AE366" s="13"/>
      <c r="AF366" s="13"/>
      <c r="AG366" s="13"/>
      <c r="AH366" s="13"/>
      <c r="AI366" s="13"/>
      <c r="AJ366" s="13"/>
      <c r="AK366" s="13"/>
      <c r="AL366" s="13"/>
      <c r="AM366" s="13"/>
      <c r="AN366" s="13"/>
      <c r="AO366" s="13"/>
    </row>
    <row r="367" ht="12.75" customHeight="1">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c r="AE367" s="13"/>
      <c r="AF367" s="13"/>
      <c r="AG367" s="13"/>
      <c r="AH367" s="13"/>
      <c r="AI367" s="13"/>
      <c r="AJ367" s="13"/>
      <c r="AK367" s="13"/>
      <c r="AL367" s="13"/>
      <c r="AM367" s="13"/>
      <c r="AN367" s="13"/>
      <c r="AO367" s="13"/>
    </row>
    <row r="368" ht="12.75" customHeight="1">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c r="AE368" s="13"/>
      <c r="AF368" s="13"/>
      <c r="AG368" s="13"/>
      <c r="AH368" s="13"/>
      <c r="AI368" s="13"/>
      <c r="AJ368" s="13"/>
      <c r="AK368" s="13"/>
      <c r="AL368" s="13"/>
      <c r="AM368" s="13"/>
      <c r="AN368" s="13"/>
      <c r="AO368" s="13"/>
    </row>
    <row r="369" ht="12.75" customHeight="1">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c r="AE369" s="13"/>
      <c r="AF369" s="13"/>
      <c r="AG369" s="13"/>
      <c r="AH369" s="13"/>
      <c r="AI369" s="13"/>
      <c r="AJ369" s="13"/>
      <c r="AK369" s="13"/>
      <c r="AL369" s="13"/>
      <c r="AM369" s="13"/>
      <c r="AN369" s="13"/>
      <c r="AO369" s="13"/>
    </row>
    <row r="370" ht="12.75" customHeight="1">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c r="AE370" s="13"/>
      <c r="AF370" s="13"/>
      <c r="AG370" s="13"/>
      <c r="AH370" s="13"/>
      <c r="AI370" s="13"/>
      <c r="AJ370" s="13"/>
      <c r="AK370" s="13"/>
      <c r="AL370" s="13"/>
      <c r="AM370" s="13"/>
      <c r="AN370" s="13"/>
      <c r="AO370" s="13"/>
    </row>
    <row r="371" ht="12.75" customHeight="1">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c r="AE371" s="13"/>
      <c r="AF371" s="13"/>
      <c r="AG371" s="13"/>
      <c r="AH371" s="13"/>
      <c r="AI371" s="13"/>
      <c r="AJ371" s="13"/>
      <c r="AK371" s="13"/>
      <c r="AL371" s="13"/>
      <c r="AM371" s="13"/>
      <c r="AN371" s="13"/>
      <c r="AO371" s="13"/>
    </row>
    <row r="372" ht="12.75" customHeight="1">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c r="AE372" s="13"/>
      <c r="AF372" s="13"/>
      <c r="AG372" s="13"/>
      <c r="AH372" s="13"/>
      <c r="AI372" s="13"/>
      <c r="AJ372" s="13"/>
      <c r="AK372" s="13"/>
      <c r="AL372" s="13"/>
      <c r="AM372" s="13"/>
      <c r="AN372" s="13"/>
      <c r="AO372" s="13"/>
    </row>
    <row r="373" ht="12.75" customHeight="1">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c r="AE373" s="13"/>
      <c r="AF373" s="13"/>
      <c r="AG373" s="13"/>
      <c r="AH373" s="13"/>
      <c r="AI373" s="13"/>
      <c r="AJ373" s="13"/>
      <c r="AK373" s="13"/>
      <c r="AL373" s="13"/>
      <c r="AM373" s="13"/>
      <c r="AN373" s="13"/>
      <c r="AO373" s="13"/>
    </row>
    <row r="374" ht="12.75" customHeight="1">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c r="AE374" s="13"/>
      <c r="AF374" s="13"/>
      <c r="AG374" s="13"/>
      <c r="AH374" s="13"/>
      <c r="AI374" s="13"/>
      <c r="AJ374" s="13"/>
      <c r="AK374" s="13"/>
      <c r="AL374" s="13"/>
      <c r="AM374" s="13"/>
      <c r="AN374" s="13"/>
      <c r="AO374" s="13"/>
    </row>
    <row r="375" ht="12.75" customHeight="1">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c r="AE375" s="13"/>
      <c r="AF375" s="13"/>
      <c r="AG375" s="13"/>
      <c r="AH375" s="13"/>
      <c r="AI375" s="13"/>
      <c r="AJ375" s="13"/>
      <c r="AK375" s="13"/>
      <c r="AL375" s="13"/>
      <c r="AM375" s="13"/>
      <c r="AN375" s="13"/>
      <c r="AO375" s="13"/>
    </row>
    <row r="376" ht="12.75" customHeight="1">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c r="AE376" s="13"/>
      <c r="AF376" s="13"/>
      <c r="AG376" s="13"/>
      <c r="AH376" s="13"/>
      <c r="AI376" s="13"/>
      <c r="AJ376" s="13"/>
      <c r="AK376" s="13"/>
      <c r="AL376" s="13"/>
      <c r="AM376" s="13"/>
      <c r="AN376" s="13"/>
      <c r="AO376" s="13"/>
    </row>
    <row r="377" ht="12.75" customHeight="1">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c r="AE377" s="13"/>
      <c r="AF377" s="13"/>
      <c r="AG377" s="13"/>
      <c r="AH377" s="13"/>
      <c r="AI377" s="13"/>
      <c r="AJ377" s="13"/>
      <c r="AK377" s="13"/>
      <c r="AL377" s="13"/>
      <c r="AM377" s="13"/>
      <c r="AN377" s="13"/>
      <c r="AO377" s="13"/>
    </row>
    <row r="378" ht="12.75" customHeight="1">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c r="AE378" s="13"/>
      <c r="AF378" s="13"/>
      <c r="AG378" s="13"/>
      <c r="AH378" s="13"/>
      <c r="AI378" s="13"/>
      <c r="AJ378" s="13"/>
      <c r="AK378" s="13"/>
      <c r="AL378" s="13"/>
      <c r="AM378" s="13"/>
      <c r="AN378" s="13"/>
      <c r="AO378" s="13"/>
    </row>
    <row r="379" ht="12.75" customHeight="1">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c r="AE379" s="13"/>
      <c r="AF379" s="13"/>
      <c r="AG379" s="13"/>
      <c r="AH379" s="13"/>
      <c r="AI379" s="13"/>
      <c r="AJ379" s="13"/>
      <c r="AK379" s="13"/>
      <c r="AL379" s="13"/>
      <c r="AM379" s="13"/>
      <c r="AN379" s="13"/>
      <c r="AO379" s="13"/>
    </row>
    <row r="380" ht="12.75" customHeight="1">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c r="AE380" s="13"/>
      <c r="AF380" s="13"/>
      <c r="AG380" s="13"/>
      <c r="AH380" s="13"/>
      <c r="AI380" s="13"/>
      <c r="AJ380" s="13"/>
      <c r="AK380" s="13"/>
      <c r="AL380" s="13"/>
      <c r="AM380" s="13"/>
      <c r="AN380" s="13"/>
      <c r="AO380" s="13"/>
    </row>
    <row r="381" ht="12.75" customHeight="1">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c r="AE381" s="13"/>
      <c r="AF381" s="13"/>
      <c r="AG381" s="13"/>
      <c r="AH381" s="13"/>
      <c r="AI381" s="13"/>
      <c r="AJ381" s="13"/>
      <c r="AK381" s="13"/>
      <c r="AL381" s="13"/>
      <c r="AM381" s="13"/>
      <c r="AN381" s="13"/>
      <c r="AO381" s="13"/>
    </row>
    <row r="382" ht="12.75" customHeight="1">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c r="AE382" s="13"/>
      <c r="AF382" s="13"/>
      <c r="AG382" s="13"/>
      <c r="AH382" s="13"/>
      <c r="AI382" s="13"/>
      <c r="AJ382" s="13"/>
      <c r="AK382" s="13"/>
      <c r="AL382" s="13"/>
      <c r="AM382" s="13"/>
      <c r="AN382" s="13"/>
      <c r="AO382" s="13"/>
    </row>
    <row r="383" ht="12.75" customHeight="1">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c r="AE383" s="13"/>
      <c r="AF383" s="13"/>
      <c r="AG383" s="13"/>
      <c r="AH383" s="13"/>
      <c r="AI383" s="13"/>
      <c r="AJ383" s="13"/>
      <c r="AK383" s="13"/>
      <c r="AL383" s="13"/>
      <c r="AM383" s="13"/>
      <c r="AN383" s="13"/>
      <c r="AO383" s="13"/>
    </row>
    <row r="384" ht="12.75" customHeight="1">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c r="AE384" s="13"/>
      <c r="AF384" s="13"/>
      <c r="AG384" s="13"/>
      <c r="AH384" s="13"/>
      <c r="AI384" s="13"/>
      <c r="AJ384" s="13"/>
      <c r="AK384" s="13"/>
      <c r="AL384" s="13"/>
      <c r="AM384" s="13"/>
      <c r="AN384" s="13"/>
      <c r="AO384" s="13"/>
    </row>
    <row r="385" ht="12.75" customHeight="1">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c r="AE385" s="13"/>
      <c r="AF385" s="13"/>
      <c r="AG385" s="13"/>
      <c r="AH385" s="13"/>
      <c r="AI385" s="13"/>
      <c r="AJ385" s="13"/>
      <c r="AK385" s="13"/>
      <c r="AL385" s="13"/>
      <c r="AM385" s="13"/>
      <c r="AN385" s="13"/>
      <c r="AO385" s="13"/>
    </row>
    <row r="386" ht="12.75" customHeight="1">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c r="AE386" s="13"/>
      <c r="AF386" s="13"/>
      <c r="AG386" s="13"/>
      <c r="AH386" s="13"/>
      <c r="AI386" s="13"/>
      <c r="AJ386" s="13"/>
      <c r="AK386" s="13"/>
      <c r="AL386" s="13"/>
      <c r="AM386" s="13"/>
      <c r="AN386" s="13"/>
      <c r="AO386" s="13"/>
    </row>
    <row r="387" ht="12.75" customHeight="1">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c r="AE387" s="13"/>
      <c r="AF387" s="13"/>
      <c r="AG387" s="13"/>
      <c r="AH387" s="13"/>
      <c r="AI387" s="13"/>
      <c r="AJ387" s="13"/>
      <c r="AK387" s="13"/>
      <c r="AL387" s="13"/>
      <c r="AM387" s="13"/>
      <c r="AN387" s="13"/>
      <c r="AO387" s="13"/>
    </row>
    <row r="388" ht="12.75" customHeight="1">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c r="AE388" s="13"/>
      <c r="AF388" s="13"/>
      <c r="AG388" s="13"/>
      <c r="AH388" s="13"/>
      <c r="AI388" s="13"/>
      <c r="AJ388" s="13"/>
      <c r="AK388" s="13"/>
      <c r="AL388" s="13"/>
      <c r="AM388" s="13"/>
      <c r="AN388" s="13"/>
      <c r="AO388" s="13"/>
    </row>
    <row r="389" ht="12.75" customHeight="1">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c r="AE389" s="13"/>
      <c r="AF389" s="13"/>
      <c r="AG389" s="13"/>
      <c r="AH389" s="13"/>
      <c r="AI389" s="13"/>
      <c r="AJ389" s="13"/>
      <c r="AK389" s="13"/>
      <c r="AL389" s="13"/>
      <c r="AM389" s="13"/>
      <c r="AN389" s="13"/>
      <c r="AO389" s="13"/>
    </row>
    <row r="390" ht="12.75" customHeight="1">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c r="AE390" s="13"/>
      <c r="AF390" s="13"/>
      <c r="AG390" s="13"/>
      <c r="AH390" s="13"/>
      <c r="AI390" s="13"/>
      <c r="AJ390" s="13"/>
      <c r="AK390" s="13"/>
      <c r="AL390" s="13"/>
      <c r="AM390" s="13"/>
      <c r="AN390" s="13"/>
      <c r="AO390" s="13"/>
    </row>
    <row r="391" ht="12.75" customHeight="1">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c r="AE391" s="13"/>
      <c r="AF391" s="13"/>
      <c r="AG391" s="13"/>
      <c r="AH391" s="13"/>
      <c r="AI391" s="13"/>
      <c r="AJ391" s="13"/>
      <c r="AK391" s="13"/>
      <c r="AL391" s="13"/>
      <c r="AM391" s="13"/>
      <c r="AN391" s="13"/>
      <c r="AO391" s="13"/>
    </row>
    <row r="392" ht="12.75" customHeight="1">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c r="AE392" s="13"/>
      <c r="AF392" s="13"/>
      <c r="AG392" s="13"/>
      <c r="AH392" s="13"/>
      <c r="AI392" s="13"/>
      <c r="AJ392" s="13"/>
      <c r="AK392" s="13"/>
      <c r="AL392" s="13"/>
      <c r="AM392" s="13"/>
      <c r="AN392" s="13"/>
      <c r="AO392" s="13"/>
    </row>
    <row r="393" ht="12.75" customHeight="1">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c r="AE393" s="13"/>
      <c r="AF393" s="13"/>
      <c r="AG393" s="13"/>
      <c r="AH393" s="13"/>
      <c r="AI393" s="13"/>
      <c r="AJ393" s="13"/>
      <c r="AK393" s="13"/>
      <c r="AL393" s="13"/>
      <c r="AM393" s="13"/>
      <c r="AN393" s="13"/>
      <c r="AO393" s="13"/>
    </row>
    <row r="394" ht="12.75" customHeight="1">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c r="AE394" s="13"/>
      <c r="AF394" s="13"/>
      <c r="AG394" s="13"/>
      <c r="AH394" s="13"/>
      <c r="AI394" s="13"/>
      <c r="AJ394" s="13"/>
      <c r="AK394" s="13"/>
      <c r="AL394" s="13"/>
      <c r="AM394" s="13"/>
      <c r="AN394" s="13"/>
      <c r="AO394" s="13"/>
    </row>
    <row r="395" ht="12.75" customHeight="1">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c r="AE395" s="13"/>
      <c r="AF395" s="13"/>
      <c r="AG395" s="13"/>
      <c r="AH395" s="13"/>
      <c r="AI395" s="13"/>
      <c r="AJ395" s="13"/>
      <c r="AK395" s="13"/>
      <c r="AL395" s="13"/>
      <c r="AM395" s="13"/>
      <c r="AN395" s="13"/>
      <c r="AO395" s="13"/>
    </row>
    <row r="396" ht="12.75" customHeight="1">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c r="AE396" s="13"/>
      <c r="AF396" s="13"/>
      <c r="AG396" s="13"/>
      <c r="AH396" s="13"/>
      <c r="AI396" s="13"/>
      <c r="AJ396" s="13"/>
      <c r="AK396" s="13"/>
      <c r="AL396" s="13"/>
      <c r="AM396" s="13"/>
      <c r="AN396" s="13"/>
      <c r="AO396" s="13"/>
    </row>
    <row r="397" ht="12.75" customHeight="1">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c r="AE397" s="13"/>
      <c r="AF397" s="13"/>
      <c r="AG397" s="13"/>
      <c r="AH397" s="13"/>
      <c r="AI397" s="13"/>
      <c r="AJ397" s="13"/>
      <c r="AK397" s="13"/>
      <c r="AL397" s="13"/>
      <c r="AM397" s="13"/>
      <c r="AN397" s="13"/>
      <c r="AO397" s="13"/>
    </row>
    <row r="398" ht="12.75" customHeight="1">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c r="AE398" s="13"/>
      <c r="AF398" s="13"/>
      <c r="AG398" s="13"/>
      <c r="AH398" s="13"/>
      <c r="AI398" s="13"/>
      <c r="AJ398" s="13"/>
      <c r="AK398" s="13"/>
      <c r="AL398" s="13"/>
      <c r="AM398" s="13"/>
      <c r="AN398" s="13"/>
      <c r="AO398" s="13"/>
    </row>
    <row r="399" ht="12.75" customHeight="1">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c r="AE399" s="13"/>
      <c r="AF399" s="13"/>
      <c r="AG399" s="13"/>
      <c r="AH399" s="13"/>
      <c r="AI399" s="13"/>
      <c r="AJ399" s="13"/>
      <c r="AK399" s="13"/>
      <c r="AL399" s="13"/>
      <c r="AM399" s="13"/>
      <c r="AN399" s="13"/>
      <c r="AO399" s="13"/>
    </row>
    <row r="400" ht="12.75" customHeight="1">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c r="AE400" s="13"/>
      <c r="AF400" s="13"/>
      <c r="AG400" s="13"/>
      <c r="AH400" s="13"/>
      <c r="AI400" s="13"/>
      <c r="AJ400" s="13"/>
      <c r="AK400" s="13"/>
      <c r="AL400" s="13"/>
      <c r="AM400" s="13"/>
      <c r="AN400" s="13"/>
      <c r="AO400" s="13"/>
    </row>
    <row r="401" ht="12.75" customHeight="1">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c r="AE401" s="13"/>
      <c r="AF401" s="13"/>
      <c r="AG401" s="13"/>
      <c r="AH401" s="13"/>
      <c r="AI401" s="13"/>
      <c r="AJ401" s="13"/>
      <c r="AK401" s="13"/>
      <c r="AL401" s="13"/>
      <c r="AM401" s="13"/>
      <c r="AN401" s="13"/>
      <c r="AO401" s="13"/>
    </row>
    <row r="402" ht="12.75" customHeight="1">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c r="AE402" s="13"/>
      <c r="AF402" s="13"/>
      <c r="AG402" s="13"/>
      <c r="AH402" s="13"/>
      <c r="AI402" s="13"/>
      <c r="AJ402" s="13"/>
      <c r="AK402" s="13"/>
      <c r="AL402" s="13"/>
      <c r="AM402" s="13"/>
      <c r="AN402" s="13"/>
      <c r="AO402" s="13"/>
    </row>
    <row r="403" ht="12.75" customHeight="1">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c r="AE403" s="13"/>
      <c r="AF403" s="13"/>
      <c r="AG403" s="13"/>
      <c r="AH403" s="13"/>
      <c r="AI403" s="13"/>
      <c r="AJ403" s="13"/>
      <c r="AK403" s="13"/>
      <c r="AL403" s="13"/>
      <c r="AM403" s="13"/>
      <c r="AN403" s="13"/>
      <c r="AO403" s="13"/>
    </row>
    <row r="404" ht="12.75" customHeight="1">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c r="AE404" s="13"/>
      <c r="AF404" s="13"/>
      <c r="AG404" s="13"/>
      <c r="AH404" s="13"/>
      <c r="AI404" s="13"/>
      <c r="AJ404" s="13"/>
      <c r="AK404" s="13"/>
      <c r="AL404" s="13"/>
      <c r="AM404" s="13"/>
      <c r="AN404" s="13"/>
      <c r="AO404" s="13"/>
    </row>
    <row r="405" ht="12.75" customHeight="1">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c r="AE405" s="13"/>
      <c r="AF405" s="13"/>
      <c r="AG405" s="13"/>
      <c r="AH405" s="13"/>
      <c r="AI405" s="13"/>
      <c r="AJ405" s="13"/>
      <c r="AK405" s="13"/>
      <c r="AL405" s="13"/>
      <c r="AM405" s="13"/>
      <c r="AN405" s="13"/>
      <c r="AO405" s="13"/>
    </row>
    <row r="406" ht="12.75" customHeight="1">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c r="AE406" s="13"/>
      <c r="AF406" s="13"/>
      <c r="AG406" s="13"/>
      <c r="AH406" s="13"/>
      <c r="AI406" s="13"/>
      <c r="AJ406" s="13"/>
      <c r="AK406" s="13"/>
      <c r="AL406" s="13"/>
      <c r="AM406" s="13"/>
      <c r="AN406" s="13"/>
      <c r="AO406" s="13"/>
    </row>
    <row r="407" ht="12.75" customHeight="1">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c r="AE407" s="13"/>
      <c r="AF407" s="13"/>
      <c r="AG407" s="13"/>
      <c r="AH407" s="13"/>
      <c r="AI407" s="13"/>
      <c r="AJ407" s="13"/>
      <c r="AK407" s="13"/>
      <c r="AL407" s="13"/>
      <c r="AM407" s="13"/>
      <c r="AN407" s="13"/>
      <c r="AO407" s="13"/>
    </row>
    <row r="408" ht="12.75" customHeight="1">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c r="AE408" s="13"/>
      <c r="AF408" s="13"/>
      <c r="AG408" s="13"/>
      <c r="AH408" s="13"/>
      <c r="AI408" s="13"/>
      <c r="AJ408" s="13"/>
      <c r="AK408" s="13"/>
      <c r="AL408" s="13"/>
      <c r="AM408" s="13"/>
      <c r="AN408" s="13"/>
      <c r="AO408" s="13"/>
    </row>
    <row r="409" ht="12.75" customHeight="1">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c r="AE409" s="13"/>
      <c r="AF409" s="13"/>
      <c r="AG409" s="13"/>
      <c r="AH409" s="13"/>
      <c r="AI409" s="13"/>
      <c r="AJ409" s="13"/>
      <c r="AK409" s="13"/>
      <c r="AL409" s="13"/>
      <c r="AM409" s="13"/>
      <c r="AN409" s="13"/>
      <c r="AO409" s="13"/>
    </row>
    <row r="410" ht="12.75" customHeight="1">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c r="AE410" s="13"/>
      <c r="AF410" s="13"/>
      <c r="AG410" s="13"/>
      <c r="AH410" s="13"/>
      <c r="AI410" s="13"/>
      <c r="AJ410" s="13"/>
      <c r="AK410" s="13"/>
      <c r="AL410" s="13"/>
      <c r="AM410" s="13"/>
      <c r="AN410" s="13"/>
      <c r="AO410" s="13"/>
    </row>
    <row r="411" ht="12.75" customHeight="1">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c r="AE411" s="13"/>
      <c r="AF411" s="13"/>
      <c r="AG411" s="13"/>
      <c r="AH411" s="13"/>
      <c r="AI411" s="13"/>
      <c r="AJ411" s="13"/>
      <c r="AK411" s="13"/>
      <c r="AL411" s="13"/>
      <c r="AM411" s="13"/>
      <c r="AN411" s="13"/>
      <c r="AO411" s="13"/>
    </row>
    <row r="412" ht="12.75" customHeight="1">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c r="AE412" s="13"/>
      <c r="AF412" s="13"/>
      <c r="AG412" s="13"/>
      <c r="AH412" s="13"/>
      <c r="AI412" s="13"/>
      <c r="AJ412" s="13"/>
      <c r="AK412" s="13"/>
      <c r="AL412" s="13"/>
      <c r="AM412" s="13"/>
      <c r="AN412" s="13"/>
      <c r="AO412" s="13"/>
    </row>
    <row r="413" ht="12.75" customHeight="1">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c r="AE413" s="13"/>
      <c r="AF413" s="13"/>
      <c r="AG413" s="13"/>
      <c r="AH413" s="13"/>
      <c r="AI413" s="13"/>
      <c r="AJ413" s="13"/>
      <c r="AK413" s="13"/>
      <c r="AL413" s="13"/>
      <c r="AM413" s="13"/>
      <c r="AN413" s="13"/>
      <c r="AO413" s="13"/>
    </row>
    <row r="414" ht="12.75" customHeight="1">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c r="AE414" s="13"/>
      <c r="AF414" s="13"/>
      <c r="AG414" s="13"/>
      <c r="AH414" s="13"/>
      <c r="AI414" s="13"/>
      <c r="AJ414" s="13"/>
      <c r="AK414" s="13"/>
      <c r="AL414" s="13"/>
      <c r="AM414" s="13"/>
      <c r="AN414" s="13"/>
      <c r="AO414" s="13"/>
    </row>
    <row r="415" ht="12.75" customHeight="1">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c r="AE415" s="13"/>
      <c r="AF415" s="13"/>
      <c r="AG415" s="13"/>
      <c r="AH415" s="13"/>
      <c r="AI415" s="13"/>
      <c r="AJ415" s="13"/>
      <c r="AK415" s="13"/>
      <c r="AL415" s="13"/>
      <c r="AM415" s="13"/>
      <c r="AN415" s="13"/>
      <c r="AO415" s="13"/>
    </row>
    <row r="416" ht="12.75" customHeight="1">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c r="AE416" s="13"/>
      <c r="AF416" s="13"/>
      <c r="AG416" s="13"/>
      <c r="AH416" s="13"/>
      <c r="AI416" s="13"/>
      <c r="AJ416" s="13"/>
      <c r="AK416" s="13"/>
      <c r="AL416" s="13"/>
      <c r="AM416" s="13"/>
      <c r="AN416" s="13"/>
      <c r="AO416" s="13"/>
    </row>
    <row r="417" ht="12.75" customHeight="1">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c r="AE417" s="13"/>
      <c r="AF417" s="13"/>
      <c r="AG417" s="13"/>
      <c r="AH417" s="13"/>
      <c r="AI417" s="13"/>
      <c r="AJ417" s="13"/>
      <c r="AK417" s="13"/>
      <c r="AL417" s="13"/>
      <c r="AM417" s="13"/>
      <c r="AN417" s="13"/>
      <c r="AO417" s="13"/>
    </row>
    <row r="418" ht="12.75" customHeight="1">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c r="AE418" s="13"/>
      <c r="AF418" s="13"/>
      <c r="AG418" s="13"/>
      <c r="AH418" s="13"/>
      <c r="AI418" s="13"/>
      <c r="AJ418" s="13"/>
      <c r="AK418" s="13"/>
      <c r="AL418" s="13"/>
      <c r="AM418" s="13"/>
      <c r="AN418" s="13"/>
      <c r="AO418" s="13"/>
    </row>
    <row r="419" ht="12.75" customHeight="1">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c r="AE419" s="13"/>
      <c r="AF419" s="13"/>
      <c r="AG419" s="13"/>
      <c r="AH419" s="13"/>
      <c r="AI419" s="13"/>
      <c r="AJ419" s="13"/>
      <c r="AK419" s="13"/>
      <c r="AL419" s="13"/>
      <c r="AM419" s="13"/>
      <c r="AN419" s="13"/>
      <c r="AO419" s="13"/>
    </row>
    <row r="420" ht="12.75" customHeight="1">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c r="AE420" s="13"/>
      <c r="AF420" s="13"/>
      <c r="AG420" s="13"/>
      <c r="AH420" s="13"/>
      <c r="AI420" s="13"/>
      <c r="AJ420" s="13"/>
      <c r="AK420" s="13"/>
      <c r="AL420" s="13"/>
      <c r="AM420" s="13"/>
      <c r="AN420" s="13"/>
      <c r="AO420" s="13"/>
    </row>
    <row r="421" ht="12.75" customHeight="1">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c r="AE421" s="13"/>
      <c r="AF421" s="13"/>
      <c r="AG421" s="13"/>
      <c r="AH421" s="13"/>
      <c r="AI421" s="13"/>
      <c r="AJ421" s="13"/>
      <c r="AK421" s="13"/>
      <c r="AL421" s="13"/>
      <c r="AM421" s="13"/>
      <c r="AN421" s="13"/>
      <c r="AO421" s="13"/>
    </row>
    <row r="422" ht="12.75" customHeight="1">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c r="AE422" s="13"/>
      <c r="AF422" s="13"/>
      <c r="AG422" s="13"/>
      <c r="AH422" s="13"/>
      <c r="AI422" s="13"/>
      <c r="AJ422" s="13"/>
      <c r="AK422" s="13"/>
      <c r="AL422" s="13"/>
      <c r="AM422" s="13"/>
      <c r="AN422" s="13"/>
      <c r="AO422" s="13"/>
    </row>
    <row r="423" ht="12.75" customHeight="1">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c r="AE423" s="13"/>
      <c r="AF423" s="13"/>
      <c r="AG423" s="13"/>
      <c r="AH423" s="13"/>
      <c r="AI423" s="13"/>
      <c r="AJ423" s="13"/>
      <c r="AK423" s="13"/>
      <c r="AL423" s="13"/>
      <c r="AM423" s="13"/>
      <c r="AN423" s="13"/>
      <c r="AO423" s="13"/>
    </row>
    <row r="424" ht="12.75" customHeight="1">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c r="AE424" s="13"/>
      <c r="AF424" s="13"/>
      <c r="AG424" s="13"/>
      <c r="AH424" s="13"/>
      <c r="AI424" s="13"/>
      <c r="AJ424" s="13"/>
      <c r="AK424" s="13"/>
      <c r="AL424" s="13"/>
      <c r="AM424" s="13"/>
      <c r="AN424" s="13"/>
      <c r="AO424" s="13"/>
    </row>
    <row r="425" ht="12.75" customHeight="1">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c r="AE425" s="13"/>
      <c r="AF425" s="13"/>
      <c r="AG425" s="13"/>
      <c r="AH425" s="13"/>
      <c r="AI425" s="13"/>
      <c r="AJ425" s="13"/>
      <c r="AK425" s="13"/>
      <c r="AL425" s="13"/>
      <c r="AM425" s="13"/>
      <c r="AN425" s="13"/>
      <c r="AO425" s="13"/>
    </row>
    <row r="426" ht="12.75" customHeight="1">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c r="AE426" s="13"/>
      <c r="AF426" s="13"/>
      <c r="AG426" s="13"/>
      <c r="AH426" s="13"/>
      <c r="AI426" s="13"/>
      <c r="AJ426" s="13"/>
      <c r="AK426" s="13"/>
      <c r="AL426" s="13"/>
      <c r="AM426" s="13"/>
      <c r="AN426" s="13"/>
      <c r="AO426" s="13"/>
    </row>
    <row r="427" ht="12.75" customHeight="1">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c r="AE427" s="13"/>
      <c r="AF427" s="13"/>
      <c r="AG427" s="13"/>
      <c r="AH427" s="13"/>
      <c r="AI427" s="13"/>
      <c r="AJ427" s="13"/>
      <c r="AK427" s="13"/>
      <c r="AL427" s="13"/>
      <c r="AM427" s="13"/>
      <c r="AN427" s="13"/>
      <c r="AO427" s="13"/>
    </row>
    <row r="428" ht="12.75" customHeight="1">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c r="AE428" s="13"/>
      <c r="AF428" s="13"/>
      <c r="AG428" s="13"/>
      <c r="AH428" s="13"/>
      <c r="AI428" s="13"/>
      <c r="AJ428" s="13"/>
      <c r="AK428" s="13"/>
      <c r="AL428" s="13"/>
      <c r="AM428" s="13"/>
      <c r="AN428" s="13"/>
      <c r="AO428" s="13"/>
    </row>
    <row r="429" ht="12.75" customHeight="1">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c r="AE429" s="13"/>
      <c r="AF429" s="13"/>
      <c r="AG429" s="13"/>
      <c r="AH429" s="13"/>
      <c r="AI429" s="13"/>
      <c r="AJ429" s="13"/>
      <c r="AK429" s="13"/>
      <c r="AL429" s="13"/>
      <c r="AM429" s="13"/>
      <c r="AN429" s="13"/>
      <c r="AO429" s="13"/>
    </row>
    <row r="430" ht="12.75" customHeight="1">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c r="AE430" s="13"/>
      <c r="AF430" s="13"/>
      <c r="AG430" s="13"/>
      <c r="AH430" s="13"/>
      <c r="AI430" s="13"/>
      <c r="AJ430" s="13"/>
      <c r="AK430" s="13"/>
      <c r="AL430" s="13"/>
      <c r="AM430" s="13"/>
      <c r="AN430" s="13"/>
      <c r="AO430" s="13"/>
    </row>
    <row r="431" ht="12.75" customHeight="1">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c r="AE431" s="13"/>
      <c r="AF431" s="13"/>
      <c r="AG431" s="13"/>
      <c r="AH431" s="13"/>
      <c r="AI431" s="13"/>
      <c r="AJ431" s="13"/>
      <c r="AK431" s="13"/>
      <c r="AL431" s="13"/>
      <c r="AM431" s="13"/>
      <c r="AN431" s="13"/>
      <c r="AO431" s="13"/>
    </row>
    <row r="432" ht="12.75" customHeight="1">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c r="AE432" s="13"/>
      <c r="AF432" s="13"/>
      <c r="AG432" s="13"/>
      <c r="AH432" s="13"/>
      <c r="AI432" s="13"/>
      <c r="AJ432" s="13"/>
      <c r="AK432" s="13"/>
      <c r="AL432" s="13"/>
      <c r="AM432" s="13"/>
      <c r="AN432" s="13"/>
      <c r="AO432" s="13"/>
    </row>
    <row r="433" ht="12.75" customHeight="1">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c r="AE433" s="13"/>
      <c r="AF433" s="13"/>
      <c r="AG433" s="13"/>
      <c r="AH433" s="13"/>
      <c r="AI433" s="13"/>
      <c r="AJ433" s="13"/>
      <c r="AK433" s="13"/>
      <c r="AL433" s="13"/>
      <c r="AM433" s="13"/>
      <c r="AN433" s="13"/>
      <c r="AO433" s="13"/>
    </row>
    <row r="434" ht="12.75" customHeight="1">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c r="AE434" s="13"/>
      <c r="AF434" s="13"/>
      <c r="AG434" s="13"/>
      <c r="AH434" s="13"/>
      <c r="AI434" s="13"/>
      <c r="AJ434" s="13"/>
      <c r="AK434" s="13"/>
      <c r="AL434" s="13"/>
      <c r="AM434" s="13"/>
      <c r="AN434" s="13"/>
      <c r="AO434" s="13"/>
    </row>
    <row r="435" ht="12.75" customHeight="1">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c r="AE435" s="13"/>
      <c r="AF435" s="13"/>
      <c r="AG435" s="13"/>
      <c r="AH435" s="13"/>
      <c r="AI435" s="13"/>
      <c r="AJ435" s="13"/>
      <c r="AK435" s="13"/>
      <c r="AL435" s="13"/>
      <c r="AM435" s="13"/>
      <c r="AN435" s="13"/>
      <c r="AO435" s="13"/>
    </row>
    <row r="436" ht="12.75" customHeight="1">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c r="AE436" s="13"/>
      <c r="AF436" s="13"/>
      <c r="AG436" s="13"/>
      <c r="AH436" s="13"/>
      <c r="AI436" s="13"/>
      <c r="AJ436" s="13"/>
      <c r="AK436" s="13"/>
      <c r="AL436" s="13"/>
      <c r="AM436" s="13"/>
      <c r="AN436" s="13"/>
      <c r="AO436" s="13"/>
    </row>
    <row r="437" ht="12.75" customHeight="1">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c r="AE437" s="13"/>
      <c r="AF437" s="13"/>
      <c r="AG437" s="13"/>
      <c r="AH437" s="13"/>
      <c r="AI437" s="13"/>
      <c r="AJ437" s="13"/>
      <c r="AK437" s="13"/>
      <c r="AL437" s="13"/>
      <c r="AM437" s="13"/>
      <c r="AN437" s="13"/>
      <c r="AO437" s="13"/>
    </row>
    <row r="438" ht="12.75" customHeight="1">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c r="AE438" s="13"/>
      <c r="AF438" s="13"/>
      <c r="AG438" s="13"/>
      <c r="AH438" s="13"/>
      <c r="AI438" s="13"/>
      <c r="AJ438" s="13"/>
      <c r="AK438" s="13"/>
      <c r="AL438" s="13"/>
      <c r="AM438" s="13"/>
      <c r="AN438" s="13"/>
      <c r="AO438" s="13"/>
    </row>
    <row r="439" ht="12.75" customHeight="1">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c r="AE439" s="13"/>
      <c r="AF439" s="13"/>
      <c r="AG439" s="13"/>
      <c r="AH439" s="13"/>
      <c r="AI439" s="13"/>
      <c r="AJ439" s="13"/>
      <c r="AK439" s="13"/>
      <c r="AL439" s="13"/>
      <c r="AM439" s="13"/>
      <c r="AN439" s="13"/>
      <c r="AO439" s="13"/>
    </row>
    <row r="440" ht="12.75" customHeight="1">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c r="AE440" s="13"/>
      <c r="AF440" s="13"/>
      <c r="AG440" s="13"/>
      <c r="AH440" s="13"/>
      <c r="AI440" s="13"/>
      <c r="AJ440" s="13"/>
      <c r="AK440" s="13"/>
      <c r="AL440" s="13"/>
      <c r="AM440" s="13"/>
      <c r="AN440" s="13"/>
      <c r="AO440" s="13"/>
    </row>
    <row r="441" ht="12.75" customHeight="1">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c r="AE441" s="13"/>
      <c r="AF441" s="13"/>
      <c r="AG441" s="13"/>
      <c r="AH441" s="13"/>
      <c r="AI441" s="13"/>
      <c r="AJ441" s="13"/>
      <c r="AK441" s="13"/>
      <c r="AL441" s="13"/>
      <c r="AM441" s="13"/>
      <c r="AN441" s="13"/>
      <c r="AO441" s="13"/>
    </row>
    <row r="442" ht="12.75" customHeight="1">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c r="AE442" s="13"/>
      <c r="AF442" s="13"/>
      <c r="AG442" s="13"/>
      <c r="AH442" s="13"/>
      <c r="AI442" s="13"/>
      <c r="AJ442" s="13"/>
      <c r="AK442" s="13"/>
      <c r="AL442" s="13"/>
      <c r="AM442" s="13"/>
      <c r="AN442" s="13"/>
      <c r="AO442" s="13"/>
    </row>
    <row r="443" ht="12.75" customHeight="1">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c r="AE443" s="13"/>
      <c r="AF443" s="13"/>
      <c r="AG443" s="13"/>
      <c r="AH443" s="13"/>
      <c r="AI443" s="13"/>
      <c r="AJ443" s="13"/>
      <c r="AK443" s="13"/>
      <c r="AL443" s="13"/>
      <c r="AM443" s="13"/>
      <c r="AN443" s="13"/>
      <c r="AO443" s="13"/>
    </row>
    <row r="444" ht="12.75" customHeight="1">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c r="AE444" s="13"/>
      <c r="AF444" s="13"/>
      <c r="AG444" s="13"/>
      <c r="AH444" s="13"/>
      <c r="AI444" s="13"/>
      <c r="AJ444" s="13"/>
      <c r="AK444" s="13"/>
      <c r="AL444" s="13"/>
      <c r="AM444" s="13"/>
      <c r="AN444" s="13"/>
      <c r="AO444" s="13"/>
    </row>
    <row r="445" ht="12.75" customHeight="1">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c r="AE445" s="13"/>
      <c r="AF445" s="13"/>
      <c r="AG445" s="13"/>
      <c r="AH445" s="13"/>
      <c r="AI445" s="13"/>
      <c r="AJ445" s="13"/>
      <c r="AK445" s="13"/>
      <c r="AL445" s="13"/>
      <c r="AM445" s="13"/>
      <c r="AN445" s="13"/>
      <c r="AO445" s="13"/>
    </row>
    <row r="446" ht="12.75" customHeight="1">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c r="AE446" s="13"/>
      <c r="AF446" s="13"/>
      <c r="AG446" s="13"/>
      <c r="AH446" s="13"/>
      <c r="AI446" s="13"/>
      <c r="AJ446" s="13"/>
      <c r="AK446" s="13"/>
      <c r="AL446" s="13"/>
      <c r="AM446" s="13"/>
      <c r="AN446" s="13"/>
      <c r="AO446" s="13"/>
    </row>
    <row r="447" ht="12.75" customHeight="1">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c r="AE447" s="13"/>
      <c r="AF447" s="13"/>
      <c r="AG447" s="13"/>
      <c r="AH447" s="13"/>
      <c r="AI447" s="13"/>
      <c r="AJ447" s="13"/>
      <c r="AK447" s="13"/>
      <c r="AL447" s="13"/>
      <c r="AM447" s="13"/>
      <c r="AN447" s="13"/>
      <c r="AO447" s="13"/>
    </row>
    <row r="448" ht="12.75" customHeight="1">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c r="AE448" s="13"/>
      <c r="AF448" s="13"/>
      <c r="AG448" s="13"/>
      <c r="AH448" s="13"/>
      <c r="AI448" s="13"/>
      <c r="AJ448" s="13"/>
      <c r="AK448" s="13"/>
      <c r="AL448" s="13"/>
      <c r="AM448" s="13"/>
      <c r="AN448" s="13"/>
      <c r="AO448" s="13"/>
    </row>
    <row r="449" ht="12.75" customHeight="1">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c r="AH449" s="13"/>
      <c r="AI449" s="13"/>
      <c r="AJ449" s="13"/>
      <c r="AK449" s="13"/>
      <c r="AL449" s="13"/>
      <c r="AM449" s="13"/>
      <c r="AN449" s="13"/>
      <c r="AO449" s="13"/>
    </row>
    <row r="450" ht="12.75" customHeight="1">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c r="AE450" s="13"/>
      <c r="AF450" s="13"/>
      <c r="AG450" s="13"/>
      <c r="AH450" s="13"/>
      <c r="AI450" s="13"/>
      <c r="AJ450" s="13"/>
      <c r="AK450" s="13"/>
      <c r="AL450" s="13"/>
      <c r="AM450" s="13"/>
      <c r="AN450" s="13"/>
      <c r="AO450" s="13"/>
    </row>
    <row r="451" ht="12.75" customHeight="1">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c r="AH451" s="13"/>
      <c r="AI451" s="13"/>
      <c r="AJ451" s="13"/>
      <c r="AK451" s="13"/>
      <c r="AL451" s="13"/>
      <c r="AM451" s="13"/>
      <c r="AN451" s="13"/>
      <c r="AO451" s="13"/>
    </row>
    <row r="452" ht="12.75" customHeight="1">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c r="AE452" s="13"/>
      <c r="AF452" s="13"/>
      <c r="AG452" s="13"/>
      <c r="AH452" s="13"/>
      <c r="AI452" s="13"/>
      <c r="AJ452" s="13"/>
      <c r="AK452" s="13"/>
      <c r="AL452" s="13"/>
      <c r="AM452" s="13"/>
      <c r="AN452" s="13"/>
      <c r="AO452" s="13"/>
    </row>
    <row r="453" ht="12.75" customHeight="1">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c r="AE453" s="13"/>
      <c r="AF453" s="13"/>
      <c r="AG453" s="13"/>
      <c r="AH453" s="13"/>
      <c r="AI453" s="13"/>
      <c r="AJ453" s="13"/>
      <c r="AK453" s="13"/>
      <c r="AL453" s="13"/>
      <c r="AM453" s="13"/>
      <c r="AN453" s="13"/>
      <c r="AO453" s="13"/>
    </row>
    <row r="454" ht="12.75" customHeight="1">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c r="AE454" s="13"/>
      <c r="AF454" s="13"/>
      <c r="AG454" s="13"/>
      <c r="AH454" s="13"/>
      <c r="AI454" s="13"/>
      <c r="AJ454" s="13"/>
      <c r="AK454" s="13"/>
      <c r="AL454" s="13"/>
      <c r="AM454" s="13"/>
      <c r="AN454" s="13"/>
      <c r="AO454" s="13"/>
    </row>
    <row r="455" ht="12.75" customHeight="1">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c r="AE455" s="13"/>
      <c r="AF455" s="13"/>
      <c r="AG455" s="13"/>
      <c r="AH455" s="13"/>
      <c r="AI455" s="13"/>
      <c r="AJ455" s="13"/>
      <c r="AK455" s="13"/>
      <c r="AL455" s="13"/>
      <c r="AM455" s="13"/>
      <c r="AN455" s="13"/>
      <c r="AO455" s="13"/>
    </row>
    <row r="456" ht="12.75" customHeight="1">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c r="AE456" s="13"/>
      <c r="AF456" s="13"/>
      <c r="AG456" s="13"/>
      <c r="AH456" s="13"/>
      <c r="AI456" s="13"/>
      <c r="AJ456" s="13"/>
      <c r="AK456" s="13"/>
      <c r="AL456" s="13"/>
      <c r="AM456" s="13"/>
      <c r="AN456" s="13"/>
      <c r="AO456" s="13"/>
    </row>
    <row r="457" ht="12.75" customHeight="1">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c r="AE457" s="13"/>
      <c r="AF457" s="13"/>
      <c r="AG457" s="13"/>
      <c r="AH457" s="13"/>
      <c r="AI457" s="13"/>
      <c r="AJ457" s="13"/>
      <c r="AK457" s="13"/>
      <c r="AL457" s="13"/>
      <c r="AM457" s="13"/>
      <c r="AN457" s="13"/>
      <c r="AO457" s="13"/>
    </row>
    <row r="458" ht="12.75" customHeight="1">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c r="AE458" s="13"/>
      <c r="AF458" s="13"/>
      <c r="AG458" s="13"/>
      <c r="AH458" s="13"/>
      <c r="AI458" s="13"/>
      <c r="AJ458" s="13"/>
      <c r="AK458" s="13"/>
      <c r="AL458" s="13"/>
      <c r="AM458" s="13"/>
      <c r="AN458" s="13"/>
      <c r="AO458" s="13"/>
    </row>
    <row r="459" ht="12.75" customHeight="1">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c r="AE459" s="13"/>
      <c r="AF459" s="13"/>
      <c r="AG459" s="13"/>
      <c r="AH459" s="13"/>
      <c r="AI459" s="13"/>
      <c r="AJ459" s="13"/>
      <c r="AK459" s="13"/>
      <c r="AL459" s="13"/>
      <c r="AM459" s="13"/>
      <c r="AN459" s="13"/>
      <c r="AO459" s="13"/>
    </row>
    <row r="460" ht="12.75" customHeight="1">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c r="AH460" s="13"/>
      <c r="AI460" s="13"/>
      <c r="AJ460" s="13"/>
      <c r="AK460" s="13"/>
      <c r="AL460" s="13"/>
      <c r="AM460" s="13"/>
      <c r="AN460" s="13"/>
      <c r="AO460" s="13"/>
    </row>
    <row r="461" ht="12.75" customHeight="1">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c r="AH461" s="13"/>
      <c r="AI461" s="13"/>
      <c r="AJ461" s="13"/>
      <c r="AK461" s="13"/>
      <c r="AL461" s="13"/>
      <c r="AM461" s="13"/>
      <c r="AN461" s="13"/>
      <c r="AO461" s="13"/>
    </row>
    <row r="462" ht="12.75" customHeight="1">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c r="AH462" s="13"/>
      <c r="AI462" s="13"/>
      <c r="AJ462" s="13"/>
      <c r="AK462" s="13"/>
      <c r="AL462" s="13"/>
      <c r="AM462" s="13"/>
      <c r="AN462" s="13"/>
      <c r="AO462" s="13"/>
    </row>
    <row r="463" ht="12.75" customHeight="1">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c r="AH463" s="13"/>
      <c r="AI463" s="13"/>
      <c r="AJ463" s="13"/>
      <c r="AK463" s="13"/>
      <c r="AL463" s="13"/>
      <c r="AM463" s="13"/>
      <c r="AN463" s="13"/>
      <c r="AO463" s="13"/>
    </row>
    <row r="464" ht="12.75" customHeight="1">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c r="AH464" s="13"/>
      <c r="AI464" s="13"/>
      <c r="AJ464" s="13"/>
      <c r="AK464" s="13"/>
      <c r="AL464" s="13"/>
      <c r="AM464" s="13"/>
      <c r="AN464" s="13"/>
      <c r="AO464" s="13"/>
    </row>
    <row r="465" ht="12.75" customHeight="1">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c r="AE465" s="13"/>
      <c r="AF465" s="13"/>
      <c r="AG465" s="13"/>
      <c r="AH465" s="13"/>
      <c r="AI465" s="13"/>
      <c r="AJ465" s="13"/>
      <c r="AK465" s="13"/>
      <c r="AL465" s="13"/>
      <c r="AM465" s="13"/>
      <c r="AN465" s="13"/>
      <c r="AO465" s="13"/>
    </row>
    <row r="466" ht="12.75" customHeight="1">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c r="AE466" s="13"/>
      <c r="AF466" s="13"/>
      <c r="AG466" s="13"/>
      <c r="AH466" s="13"/>
      <c r="AI466" s="13"/>
      <c r="AJ466" s="13"/>
      <c r="AK466" s="13"/>
      <c r="AL466" s="13"/>
      <c r="AM466" s="13"/>
      <c r="AN466" s="13"/>
      <c r="AO466" s="13"/>
    </row>
    <row r="467" ht="12.75" customHeight="1">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c r="AE467" s="13"/>
      <c r="AF467" s="13"/>
      <c r="AG467" s="13"/>
      <c r="AH467" s="13"/>
      <c r="AI467" s="13"/>
      <c r="AJ467" s="13"/>
      <c r="AK467" s="13"/>
      <c r="AL467" s="13"/>
      <c r="AM467" s="13"/>
      <c r="AN467" s="13"/>
      <c r="AO467" s="13"/>
    </row>
    <row r="468" ht="12.75" customHeight="1">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c r="AE468" s="13"/>
      <c r="AF468" s="13"/>
      <c r="AG468" s="13"/>
      <c r="AH468" s="13"/>
      <c r="AI468" s="13"/>
      <c r="AJ468" s="13"/>
      <c r="AK468" s="13"/>
      <c r="AL468" s="13"/>
      <c r="AM468" s="13"/>
      <c r="AN468" s="13"/>
      <c r="AO468" s="13"/>
    </row>
    <row r="469" ht="12.75" customHeight="1">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c r="AE469" s="13"/>
      <c r="AF469" s="13"/>
      <c r="AG469" s="13"/>
      <c r="AH469" s="13"/>
      <c r="AI469" s="13"/>
      <c r="AJ469" s="13"/>
      <c r="AK469" s="13"/>
      <c r="AL469" s="13"/>
      <c r="AM469" s="13"/>
      <c r="AN469" s="13"/>
      <c r="AO469" s="13"/>
    </row>
    <row r="470" ht="12.75" customHeight="1">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c r="AE470" s="13"/>
      <c r="AF470" s="13"/>
      <c r="AG470" s="13"/>
      <c r="AH470" s="13"/>
      <c r="AI470" s="13"/>
      <c r="AJ470" s="13"/>
      <c r="AK470" s="13"/>
      <c r="AL470" s="13"/>
      <c r="AM470" s="13"/>
      <c r="AN470" s="13"/>
      <c r="AO470" s="13"/>
    </row>
    <row r="471" ht="12.75" customHeight="1">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c r="AE471" s="13"/>
      <c r="AF471" s="13"/>
      <c r="AG471" s="13"/>
      <c r="AH471" s="13"/>
      <c r="AI471" s="13"/>
      <c r="AJ471" s="13"/>
      <c r="AK471" s="13"/>
      <c r="AL471" s="13"/>
      <c r="AM471" s="13"/>
      <c r="AN471" s="13"/>
      <c r="AO471" s="13"/>
    </row>
    <row r="472" ht="12.75" customHeight="1">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c r="AE472" s="13"/>
      <c r="AF472" s="13"/>
      <c r="AG472" s="13"/>
      <c r="AH472" s="13"/>
      <c r="AI472" s="13"/>
      <c r="AJ472" s="13"/>
      <c r="AK472" s="13"/>
      <c r="AL472" s="13"/>
      <c r="AM472" s="13"/>
      <c r="AN472" s="13"/>
      <c r="AO472" s="13"/>
    </row>
    <row r="473" ht="12.75" customHeight="1">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c r="AE473" s="13"/>
      <c r="AF473" s="13"/>
      <c r="AG473" s="13"/>
      <c r="AH473" s="13"/>
      <c r="AI473" s="13"/>
      <c r="AJ473" s="13"/>
      <c r="AK473" s="13"/>
      <c r="AL473" s="13"/>
      <c r="AM473" s="13"/>
      <c r="AN473" s="13"/>
      <c r="AO473" s="13"/>
    </row>
    <row r="474" ht="12.75" customHeight="1">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c r="AE474" s="13"/>
      <c r="AF474" s="13"/>
      <c r="AG474" s="13"/>
      <c r="AH474" s="13"/>
      <c r="AI474" s="13"/>
      <c r="AJ474" s="13"/>
      <c r="AK474" s="13"/>
      <c r="AL474" s="13"/>
      <c r="AM474" s="13"/>
      <c r="AN474" s="13"/>
      <c r="AO474" s="13"/>
    </row>
    <row r="475" ht="12.75" customHeight="1">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c r="AE475" s="13"/>
      <c r="AF475" s="13"/>
      <c r="AG475" s="13"/>
      <c r="AH475" s="13"/>
      <c r="AI475" s="13"/>
      <c r="AJ475" s="13"/>
      <c r="AK475" s="13"/>
      <c r="AL475" s="13"/>
      <c r="AM475" s="13"/>
      <c r="AN475" s="13"/>
      <c r="AO475" s="13"/>
    </row>
    <row r="476" ht="12.75" customHeight="1">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c r="AE476" s="13"/>
      <c r="AF476" s="13"/>
      <c r="AG476" s="13"/>
      <c r="AH476" s="13"/>
      <c r="AI476" s="13"/>
      <c r="AJ476" s="13"/>
      <c r="AK476" s="13"/>
      <c r="AL476" s="13"/>
      <c r="AM476" s="13"/>
      <c r="AN476" s="13"/>
      <c r="AO476" s="13"/>
    </row>
    <row r="477" ht="12.75" customHeight="1">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c r="AE477" s="13"/>
      <c r="AF477" s="13"/>
      <c r="AG477" s="13"/>
      <c r="AH477" s="13"/>
      <c r="AI477" s="13"/>
      <c r="AJ477" s="13"/>
      <c r="AK477" s="13"/>
      <c r="AL477" s="13"/>
      <c r="AM477" s="13"/>
      <c r="AN477" s="13"/>
      <c r="AO477" s="13"/>
    </row>
    <row r="478" ht="12.75" customHeight="1">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c r="AE478" s="13"/>
      <c r="AF478" s="13"/>
      <c r="AG478" s="13"/>
      <c r="AH478" s="13"/>
      <c r="AI478" s="13"/>
      <c r="AJ478" s="13"/>
      <c r="AK478" s="13"/>
      <c r="AL478" s="13"/>
      <c r="AM478" s="13"/>
      <c r="AN478" s="13"/>
      <c r="AO478" s="13"/>
    </row>
    <row r="479" ht="12.75" customHeight="1">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c r="AE479" s="13"/>
      <c r="AF479" s="13"/>
      <c r="AG479" s="13"/>
      <c r="AH479" s="13"/>
      <c r="AI479" s="13"/>
      <c r="AJ479" s="13"/>
      <c r="AK479" s="13"/>
      <c r="AL479" s="13"/>
      <c r="AM479" s="13"/>
      <c r="AN479" s="13"/>
      <c r="AO479" s="13"/>
    </row>
    <row r="480" ht="12.75" customHeight="1">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c r="AE480" s="13"/>
      <c r="AF480" s="13"/>
      <c r="AG480" s="13"/>
      <c r="AH480" s="13"/>
      <c r="AI480" s="13"/>
      <c r="AJ480" s="13"/>
      <c r="AK480" s="13"/>
      <c r="AL480" s="13"/>
      <c r="AM480" s="13"/>
      <c r="AN480" s="13"/>
      <c r="AO480" s="13"/>
    </row>
    <row r="481" ht="12.75" customHeight="1">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c r="AE481" s="13"/>
      <c r="AF481" s="13"/>
      <c r="AG481" s="13"/>
      <c r="AH481" s="13"/>
      <c r="AI481" s="13"/>
      <c r="AJ481" s="13"/>
      <c r="AK481" s="13"/>
      <c r="AL481" s="13"/>
      <c r="AM481" s="13"/>
      <c r="AN481" s="13"/>
      <c r="AO481" s="13"/>
    </row>
    <row r="482" ht="12.75" customHeight="1">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c r="AE482" s="13"/>
      <c r="AF482" s="13"/>
      <c r="AG482" s="13"/>
      <c r="AH482" s="13"/>
      <c r="AI482" s="13"/>
      <c r="AJ482" s="13"/>
      <c r="AK482" s="13"/>
      <c r="AL482" s="13"/>
      <c r="AM482" s="13"/>
      <c r="AN482" s="13"/>
      <c r="AO482" s="13"/>
    </row>
    <row r="483" ht="12.75" customHeight="1">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c r="AE483" s="13"/>
      <c r="AF483" s="13"/>
      <c r="AG483" s="13"/>
      <c r="AH483" s="13"/>
      <c r="AI483" s="13"/>
      <c r="AJ483" s="13"/>
      <c r="AK483" s="13"/>
      <c r="AL483" s="13"/>
      <c r="AM483" s="13"/>
      <c r="AN483" s="13"/>
      <c r="AO483" s="13"/>
    </row>
    <row r="484" ht="12.75" customHeight="1">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c r="AE484" s="13"/>
      <c r="AF484" s="13"/>
      <c r="AG484" s="13"/>
      <c r="AH484" s="13"/>
      <c r="AI484" s="13"/>
      <c r="AJ484" s="13"/>
      <c r="AK484" s="13"/>
      <c r="AL484" s="13"/>
      <c r="AM484" s="13"/>
      <c r="AN484" s="13"/>
      <c r="AO484" s="13"/>
    </row>
    <row r="485" ht="12.75" customHeight="1">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c r="AE485" s="13"/>
      <c r="AF485" s="13"/>
      <c r="AG485" s="13"/>
      <c r="AH485" s="13"/>
      <c r="AI485" s="13"/>
      <c r="AJ485" s="13"/>
      <c r="AK485" s="13"/>
      <c r="AL485" s="13"/>
      <c r="AM485" s="13"/>
      <c r="AN485" s="13"/>
      <c r="AO485" s="13"/>
    </row>
    <row r="486" ht="12.75" customHeight="1">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c r="AE486" s="13"/>
      <c r="AF486" s="13"/>
      <c r="AG486" s="13"/>
      <c r="AH486" s="13"/>
      <c r="AI486" s="13"/>
      <c r="AJ486" s="13"/>
      <c r="AK486" s="13"/>
      <c r="AL486" s="13"/>
      <c r="AM486" s="13"/>
      <c r="AN486" s="13"/>
      <c r="AO486" s="13"/>
    </row>
    <row r="487" ht="12.75" customHeight="1">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c r="AE487" s="13"/>
      <c r="AF487" s="13"/>
      <c r="AG487" s="13"/>
      <c r="AH487" s="13"/>
      <c r="AI487" s="13"/>
      <c r="AJ487" s="13"/>
      <c r="AK487" s="13"/>
      <c r="AL487" s="13"/>
      <c r="AM487" s="13"/>
      <c r="AN487" s="13"/>
      <c r="AO487" s="13"/>
    </row>
    <row r="488" ht="12.75" customHeight="1">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c r="AE488" s="13"/>
      <c r="AF488" s="13"/>
      <c r="AG488" s="13"/>
      <c r="AH488" s="13"/>
      <c r="AI488" s="13"/>
      <c r="AJ488" s="13"/>
      <c r="AK488" s="13"/>
      <c r="AL488" s="13"/>
      <c r="AM488" s="13"/>
      <c r="AN488" s="13"/>
      <c r="AO488" s="13"/>
    </row>
    <row r="489" ht="12.75" customHeight="1">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c r="AE489" s="13"/>
      <c r="AF489" s="13"/>
      <c r="AG489" s="13"/>
      <c r="AH489" s="13"/>
      <c r="AI489" s="13"/>
      <c r="AJ489" s="13"/>
      <c r="AK489" s="13"/>
      <c r="AL489" s="13"/>
      <c r="AM489" s="13"/>
      <c r="AN489" s="13"/>
      <c r="AO489" s="13"/>
    </row>
    <row r="490" ht="12.75" customHeight="1">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c r="AE490" s="13"/>
      <c r="AF490" s="13"/>
      <c r="AG490" s="13"/>
      <c r="AH490" s="13"/>
      <c r="AI490" s="13"/>
      <c r="AJ490" s="13"/>
      <c r="AK490" s="13"/>
      <c r="AL490" s="13"/>
      <c r="AM490" s="13"/>
      <c r="AN490" s="13"/>
      <c r="AO490" s="13"/>
    </row>
    <row r="491" ht="12.75" customHeight="1">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c r="AE491" s="13"/>
      <c r="AF491" s="13"/>
      <c r="AG491" s="13"/>
      <c r="AH491" s="13"/>
      <c r="AI491" s="13"/>
      <c r="AJ491" s="13"/>
      <c r="AK491" s="13"/>
      <c r="AL491" s="13"/>
      <c r="AM491" s="13"/>
      <c r="AN491" s="13"/>
      <c r="AO491" s="13"/>
    </row>
    <row r="492" ht="12.75" customHeight="1">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c r="AE492" s="13"/>
      <c r="AF492" s="13"/>
      <c r="AG492" s="13"/>
      <c r="AH492" s="13"/>
      <c r="AI492" s="13"/>
      <c r="AJ492" s="13"/>
      <c r="AK492" s="13"/>
      <c r="AL492" s="13"/>
      <c r="AM492" s="13"/>
      <c r="AN492" s="13"/>
      <c r="AO492" s="13"/>
    </row>
    <row r="493" ht="12.75" customHeight="1">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c r="AE493" s="13"/>
      <c r="AF493" s="13"/>
      <c r="AG493" s="13"/>
      <c r="AH493" s="13"/>
      <c r="AI493" s="13"/>
      <c r="AJ493" s="13"/>
      <c r="AK493" s="13"/>
      <c r="AL493" s="13"/>
      <c r="AM493" s="13"/>
      <c r="AN493" s="13"/>
      <c r="AO493" s="13"/>
    </row>
    <row r="494" ht="12.75" customHeight="1">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c r="AE494" s="13"/>
      <c r="AF494" s="13"/>
      <c r="AG494" s="13"/>
      <c r="AH494" s="13"/>
      <c r="AI494" s="13"/>
      <c r="AJ494" s="13"/>
      <c r="AK494" s="13"/>
      <c r="AL494" s="13"/>
      <c r="AM494" s="13"/>
      <c r="AN494" s="13"/>
      <c r="AO494" s="13"/>
    </row>
    <row r="495" ht="12.75" customHeight="1">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c r="AE495" s="13"/>
      <c r="AF495" s="13"/>
      <c r="AG495" s="13"/>
      <c r="AH495" s="13"/>
      <c r="AI495" s="13"/>
      <c r="AJ495" s="13"/>
      <c r="AK495" s="13"/>
      <c r="AL495" s="13"/>
      <c r="AM495" s="13"/>
      <c r="AN495" s="13"/>
      <c r="AO495" s="13"/>
    </row>
    <row r="496" ht="12.75" customHeight="1">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c r="AE496" s="13"/>
      <c r="AF496" s="13"/>
      <c r="AG496" s="13"/>
      <c r="AH496" s="13"/>
      <c r="AI496" s="13"/>
      <c r="AJ496" s="13"/>
      <c r="AK496" s="13"/>
      <c r="AL496" s="13"/>
      <c r="AM496" s="13"/>
      <c r="AN496" s="13"/>
      <c r="AO496" s="13"/>
    </row>
    <row r="497" ht="12.75" customHeight="1">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c r="AE497" s="13"/>
      <c r="AF497" s="13"/>
      <c r="AG497" s="13"/>
      <c r="AH497" s="13"/>
      <c r="AI497" s="13"/>
      <c r="AJ497" s="13"/>
      <c r="AK497" s="13"/>
      <c r="AL497" s="13"/>
      <c r="AM497" s="13"/>
      <c r="AN497" s="13"/>
      <c r="AO497" s="13"/>
    </row>
    <row r="498" ht="12.75" customHeight="1">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c r="AE498" s="13"/>
      <c r="AF498" s="13"/>
      <c r="AG498" s="13"/>
      <c r="AH498" s="13"/>
      <c r="AI498" s="13"/>
      <c r="AJ498" s="13"/>
      <c r="AK498" s="13"/>
      <c r="AL498" s="13"/>
      <c r="AM498" s="13"/>
      <c r="AN498" s="13"/>
      <c r="AO498" s="13"/>
    </row>
    <row r="499" ht="12.75" customHeight="1">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c r="AE499" s="13"/>
      <c r="AF499" s="13"/>
      <c r="AG499" s="13"/>
      <c r="AH499" s="13"/>
      <c r="AI499" s="13"/>
      <c r="AJ499" s="13"/>
      <c r="AK499" s="13"/>
      <c r="AL499" s="13"/>
      <c r="AM499" s="13"/>
      <c r="AN499" s="13"/>
      <c r="AO499" s="13"/>
    </row>
    <row r="500" ht="12.75" customHeight="1">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c r="AJ500" s="13"/>
      <c r="AK500" s="13"/>
      <c r="AL500" s="13"/>
      <c r="AM500" s="13"/>
      <c r="AN500" s="13"/>
      <c r="AO500" s="13"/>
    </row>
    <row r="501" ht="12.75" customHeight="1">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c r="AD501" s="13"/>
      <c r="AE501" s="13"/>
      <c r="AF501" s="13"/>
      <c r="AG501" s="13"/>
      <c r="AH501" s="13"/>
      <c r="AI501" s="13"/>
      <c r="AJ501" s="13"/>
      <c r="AK501" s="13"/>
      <c r="AL501" s="13"/>
      <c r="AM501" s="13"/>
      <c r="AN501" s="13"/>
      <c r="AO501" s="13"/>
    </row>
    <row r="502" ht="12.75" customHeight="1">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c r="AD502" s="13"/>
      <c r="AE502" s="13"/>
      <c r="AF502" s="13"/>
      <c r="AG502" s="13"/>
      <c r="AH502" s="13"/>
      <c r="AI502" s="13"/>
      <c r="AJ502" s="13"/>
      <c r="AK502" s="13"/>
      <c r="AL502" s="13"/>
      <c r="AM502" s="13"/>
      <c r="AN502" s="13"/>
      <c r="AO502" s="13"/>
    </row>
    <row r="503" ht="12.75" customHeight="1">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c r="AD503" s="13"/>
      <c r="AE503" s="13"/>
      <c r="AF503" s="13"/>
      <c r="AG503" s="13"/>
      <c r="AH503" s="13"/>
      <c r="AI503" s="13"/>
      <c r="AJ503" s="13"/>
      <c r="AK503" s="13"/>
      <c r="AL503" s="13"/>
      <c r="AM503" s="13"/>
      <c r="AN503" s="13"/>
      <c r="AO503" s="13"/>
    </row>
    <row r="504" ht="12.75" customHeight="1">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c r="AD504" s="13"/>
      <c r="AE504" s="13"/>
      <c r="AF504" s="13"/>
      <c r="AG504" s="13"/>
      <c r="AH504" s="13"/>
      <c r="AI504" s="13"/>
      <c r="AJ504" s="13"/>
      <c r="AK504" s="13"/>
      <c r="AL504" s="13"/>
      <c r="AM504" s="13"/>
      <c r="AN504" s="13"/>
      <c r="AO504" s="13"/>
    </row>
    <row r="505" ht="12.75" customHeight="1">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c r="AD505" s="13"/>
      <c r="AE505" s="13"/>
      <c r="AF505" s="13"/>
      <c r="AG505" s="13"/>
      <c r="AH505" s="13"/>
      <c r="AI505" s="13"/>
      <c r="AJ505" s="13"/>
      <c r="AK505" s="13"/>
      <c r="AL505" s="13"/>
      <c r="AM505" s="13"/>
      <c r="AN505" s="13"/>
      <c r="AO505" s="13"/>
    </row>
    <row r="506" ht="12.75" customHeight="1">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c r="AD506" s="13"/>
      <c r="AE506" s="13"/>
      <c r="AF506" s="13"/>
      <c r="AG506" s="13"/>
      <c r="AH506" s="13"/>
      <c r="AI506" s="13"/>
      <c r="AJ506" s="13"/>
      <c r="AK506" s="13"/>
      <c r="AL506" s="13"/>
      <c r="AM506" s="13"/>
      <c r="AN506" s="13"/>
      <c r="AO506" s="13"/>
    </row>
    <row r="507" ht="12.75" customHeight="1">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c r="AE507" s="13"/>
      <c r="AF507" s="13"/>
      <c r="AG507" s="13"/>
      <c r="AH507" s="13"/>
      <c r="AI507" s="13"/>
      <c r="AJ507" s="13"/>
      <c r="AK507" s="13"/>
      <c r="AL507" s="13"/>
      <c r="AM507" s="13"/>
      <c r="AN507" s="13"/>
      <c r="AO507" s="13"/>
    </row>
    <row r="508" ht="12.75" customHeight="1">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c r="AE508" s="13"/>
      <c r="AF508" s="13"/>
      <c r="AG508" s="13"/>
      <c r="AH508" s="13"/>
      <c r="AI508" s="13"/>
      <c r="AJ508" s="13"/>
      <c r="AK508" s="13"/>
      <c r="AL508" s="13"/>
      <c r="AM508" s="13"/>
      <c r="AN508" s="13"/>
      <c r="AO508" s="13"/>
    </row>
    <row r="509" ht="12.75" customHeight="1">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c r="AE509" s="13"/>
      <c r="AF509" s="13"/>
      <c r="AG509" s="13"/>
      <c r="AH509" s="13"/>
      <c r="AI509" s="13"/>
      <c r="AJ509" s="13"/>
      <c r="AK509" s="13"/>
      <c r="AL509" s="13"/>
      <c r="AM509" s="13"/>
      <c r="AN509" s="13"/>
      <c r="AO509" s="13"/>
    </row>
    <row r="510" ht="12.75" customHeight="1">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c r="AJ510" s="13"/>
      <c r="AK510" s="13"/>
      <c r="AL510" s="13"/>
      <c r="AM510" s="13"/>
      <c r="AN510" s="13"/>
      <c r="AO510" s="13"/>
    </row>
    <row r="511" ht="12.75" customHeight="1">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c r="AJ511" s="13"/>
      <c r="AK511" s="13"/>
      <c r="AL511" s="13"/>
      <c r="AM511" s="13"/>
      <c r="AN511" s="13"/>
      <c r="AO511" s="13"/>
    </row>
    <row r="512" ht="12.75" customHeight="1">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c r="AJ512" s="13"/>
      <c r="AK512" s="13"/>
      <c r="AL512" s="13"/>
      <c r="AM512" s="13"/>
      <c r="AN512" s="13"/>
      <c r="AO512" s="13"/>
    </row>
    <row r="513" ht="12.75" customHeight="1">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c r="AE513" s="13"/>
      <c r="AF513" s="13"/>
      <c r="AG513" s="13"/>
      <c r="AH513" s="13"/>
      <c r="AI513" s="13"/>
      <c r="AJ513" s="13"/>
      <c r="AK513" s="13"/>
      <c r="AL513" s="13"/>
      <c r="AM513" s="13"/>
      <c r="AN513" s="13"/>
      <c r="AO513" s="13"/>
    </row>
    <row r="514" ht="12.75" customHeight="1">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c r="AE514" s="13"/>
      <c r="AF514" s="13"/>
      <c r="AG514" s="13"/>
      <c r="AH514" s="13"/>
      <c r="AI514" s="13"/>
      <c r="AJ514" s="13"/>
      <c r="AK514" s="13"/>
      <c r="AL514" s="13"/>
      <c r="AM514" s="13"/>
      <c r="AN514" s="13"/>
      <c r="AO514" s="13"/>
    </row>
    <row r="515" ht="12.75" customHeight="1">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c r="AE515" s="13"/>
      <c r="AF515" s="13"/>
      <c r="AG515" s="13"/>
      <c r="AH515" s="13"/>
      <c r="AI515" s="13"/>
      <c r="AJ515" s="13"/>
      <c r="AK515" s="13"/>
      <c r="AL515" s="13"/>
      <c r="AM515" s="13"/>
      <c r="AN515" s="13"/>
      <c r="AO515" s="13"/>
    </row>
    <row r="516" ht="12.75" customHeight="1">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c r="AE516" s="13"/>
      <c r="AF516" s="13"/>
      <c r="AG516" s="13"/>
      <c r="AH516" s="13"/>
      <c r="AI516" s="13"/>
      <c r="AJ516" s="13"/>
      <c r="AK516" s="13"/>
      <c r="AL516" s="13"/>
      <c r="AM516" s="13"/>
      <c r="AN516" s="13"/>
      <c r="AO516" s="13"/>
    </row>
    <row r="517" ht="12.75" customHeight="1">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c r="AD517" s="13"/>
      <c r="AE517" s="13"/>
      <c r="AF517" s="13"/>
      <c r="AG517" s="13"/>
      <c r="AH517" s="13"/>
      <c r="AI517" s="13"/>
      <c r="AJ517" s="13"/>
      <c r="AK517" s="13"/>
      <c r="AL517" s="13"/>
      <c r="AM517" s="13"/>
      <c r="AN517" s="13"/>
      <c r="AO517" s="13"/>
    </row>
    <row r="518" ht="12.75" customHeight="1">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c r="AD518" s="13"/>
      <c r="AE518" s="13"/>
      <c r="AF518" s="13"/>
      <c r="AG518" s="13"/>
      <c r="AH518" s="13"/>
      <c r="AI518" s="13"/>
      <c r="AJ518" s="13"/>
      <c r="AK518" s="13"/>
      <c r="AL518" s="13"/>
      <c r="AM518" s="13"/>
      <c r="AN518" s="13"/>
      <c r="AO518" s="13"/>
    </row>
    <row r="519" ht="12.75" customHeight="1">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c r="AD519" s="13"/>
      <c r="AE519" s="13"/>
      <c r="AF519" s="13"/>
      <c r="AG519" s="13"/>
      <c r="AH519" s="13"/>
      <c r="AI519" s="13"/>
      <c r="AJ519" s="13"/>
      <c r="AK519" s="13"/>
      <c r="AL519" s="13"/>
      <c r="AM519" s="13"/>
      <c r="AN519" s="13"/>
      <c r="AO519" s="13"/>
    </row>
    <row r="520" ht="12.75" customHeight="1">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c r="AD520" s="13"/>
      <c r="AE520" s="13"/>
      <c r="AF520" s="13"/>
      <c r="AG520" s="13"/>
      <c r="AH520" s="13"/>
      <c r="AI520" s="13"/>
      <c r="AJ520" s="13"/>
      <c r="AK520" s="13"/>
      <c r="AL520" s="13"/>
      <c r="AM520" s="13"/>
      <c r="AN520" s="13"/>
      <c r="AO520" s="13"/>
    </row>
    <row r="521" ht="12.75" customHeight="1">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c r="AD521" s="13"/>
      <c r="AE521" s="13"/>
      <c r="AF521" s="13"/>
      <c r="AG521" s="13"/>
      <c r="AH521" s="13"/>
      <c r="AI521" s="13"/>
      <c r="AJ521" s="13"/>
      <c r="AK521" s="13"/>
      <c r="AL521" s="13"/>
      <c r="AM521" s="13"/>
      <c r="AN521" s="13"/>
      <c r="AO521" s="13"/>
    </row>
    <row r="522" ht="12.75" customHeight="1">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c r="AD522" s="13"/>
      <c r="AE522" s="13"/>
      <c r="AF522" s="13"/>
      <c r="AG522" s="13"/>
      <c r="AH522" s="13"/>
      <c r="AI522" s="13"/>
      <c r="AJ522" s="13"/>
      <c r="AK522" s="13"/>
      <c r="AL522" s="13"/>
      <c r="AM522" s="13"/>
      <c r="AN522" s="13"/>
      <c r="AO522" s="13"/>
    </row>
    <row r="523" ht="12.75" customHeight="1">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c r="AD523" s="13"/>
      <c r="AE523" s="13"/>
      <c r="AF523" s="13"/>
      <c r="AG523" s="13"/>
      <c r="AH523" s="13"/>
      <c r="AI523" s="13"/>
      <c r="AJ523" s="13"/>
      <c r="AK523" s="13"/>
      <c r="AL523" s="13"/>
      <c r="AM523" s="13"/>
      <c r="AN523" s="13"/>
      <c r="AO523" s="13"/>
    </row>
    <row r="524" ht="12.75" customHeight="1">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c r="AD524" s="13"/>
      <c r="AE524" s="13"/>
      <c r="AF524" s="13"/>
      <c r="AG524" s="13"/>
      <c r="AH524" s="13"/>
      <c r="AI524" s="13"/>
      <c r="AJ524" s="13"/>
      <c r="AK524" s="13"/>
      <c r="AL524" s="13"/>
      <c r="AM524" s="13"/>
      <c r="AN524" s="13"/>
      <c r="AO524" s="13"/>
    </row>
    <row r="525" ht="12.75" customHeight="1">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c r="AD525" s="13"/>
      <c r="AE525" s="13"/>
      <c r="AF525" s="13"/>
      <c r="AG525" s="13"/>
      <c r="AH525" s="13"/>
      <c r="AI525" s="13"/>
      <c r="AJ525" s="13"/>
      <c r="AK525" s="13"/>
      <c r="AL525" s="13"/>
      <c r="AM525" s="13"/>
      <c r="AN525" s="13"/>
      <c r="AO525" s="13"/>
    </row>
    <row r="526" ht="12.75" customHeight="1">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c r="AD526" s="13"/>
      <c r="AE526" s="13"/>
      <c r="AF526" s="13"/>
      <c r="AG526" s="13"/>
      <c r="AH526" s="13"/>
      <c r="AI526" s="13"/>
      <c r="AJ526" s="13"/>
      <c r="AK526" s="13"/>
      <c r="AL526" s="13"/>
      <c r="AM526" s="13"/>
      <c r="AN526" s="13"/>
      <c r="AO526" s="13"/>
    </row>
    <row r="527" ht="12.75" customHeight="1">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c r="AD527" s="13"/>
      <c r="AE527" s="13"/>
      <c r="AF527" s="13"/>
      <c r="AG527" s="13"/>
      <c r="AH527" s="13"/>
      <c r="AI527" s="13"/>
      <c r="AJ527" s="13"/>
      <c r="AK527" s="13"/>
      <c r="AL527" s="13"/>
      <c r="AM527" s="13"/>
      <c r="AN527" s="13"/>
      <c r="AO527" s="13"/>
    </row>
    <row r="528" ht="12.75" customHeight="1">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c r="AD528" s="13"/>
      <c r="AE528" s="13"/>
      <c r="AF528" s="13"/>
      <c r="AG528" s="13"/>
      <c r="AH528" s="13"/>
      <c r="AI528" s="13"/>
      <c r="AJ528" s="13"/>
      <c r="AK528" s="13"/>
      <c r="AL528" s="13"/>
      <c r="AM528" s="13"/>
      <c r="AN528" s="13"/>
      <c r="AO528" s="13"/>
    </row>
    <row r="529" ht="12.75" customHeight="1">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c r="AD529" s="13"/>
      <c r="AE529" s="13"/>
      <c r="AF529" s="13"/>
      <c r="AG529" s="13"/>
      <c r="AH529" s="13"/>
      <c r="AI529" s="13"/>
      <c r="AJ529" s="13"/>
      <c r="AK529" s="13"/>
      <c r="AL529" s="13"/>
      <c r="AM529" s="13"/>
      <c r="AN529" s="13"/>
      <c r="AO529" s="13"/>
    </row>
    <row r="530" ht="12.75" customHeight="1">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c r="AE530" s="13"/>
      <c r="AF530" s="13"/>
      <c r="AG530" s="13"/>
      <c r="AH530" s="13"/>
      <c r="AI530" s="13"/>
      <c r="AJ530" s="13"/>
      <c r="AK530" s="13"/>
      <c r="AL530" s="13"/>
      <c r="AM530" s="13"/>
      <c r="AN530" s="13"/>
      <c r="AO530" s="13"/>
    </row>
    <row r="531" ht="12.75" customHeight="1">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c r="AE531" s="13"/>
      <c r="AF531" s="13"/>
      <c r="AG531" s="13"/>
      <c r="AH531" s="13"/>
      <c r="AI531" s="13"/>
      <c r="AJ531" s="13"/>
      <c r="AK531" s="13"/>
      <c r="AL531" s="13"/>
      <c r="AM531" s="13"/>
      <c r="AN531" s="13"/>
      <c r="AO531" s="13"/>
    </row>
    <row r="532" ht="12.75" customHeight="1">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c r="AE532" s="13"/>
      <c r="AF532" s="13"/>
      <c r="AG532" s="13"/>
      <c r="AH532" s="13"/>
      <c r="AI532" s="13"/>
      <c r="AJ532" s="13"/>
      <c r="AK532" s="13"/>
      <c r="AL532" s="13"/>
      <c r="AM532" s="13"/>
      <c r="AN532" s="13"/>
      <c r="AO532" s="13"/>
    </row>
    <row r="533" ht="12.75" customHeight="1">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c r="AE533" s="13"/>
      <c r="AF533" s="13"/>
      <c r="AG533" s="13"/>
      <c r="AH533" s="13"/>
      <c r="AI533" s="13"/>
      <c r="AJ533" s="13"/>
      <c r="AK533" s="13"/>
      <c r="AL533" s="13"/>
      <c r="AM533" s="13"/>
      <c r="AN533" s="13"/>
      <c r="AO533" s="13"/>
    </row>
    <row r="534" ht="12.75" customHeight="1">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c r="AE534" s="13"/>
      <c r="AF534" s="13"/>
      <c r="AG534" s="13"/>
      <c r="AH534" s="13"/>
      <c r="AI534" s="13"/>
      <c r="AJ534" s="13"/>
      <c r="AK534" s="13"/>
      <c r="AL534" s="13"/>
      <c r="AM534" s="13"/>
      <c r="AN534" s="13"/>
      <c r="AO534" s="13"/>
    </row>
    <row r="535" ht="12.75" customHeight="1">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c r="AE535" s="13"/>
      <c r="AF535" s="13"/>
      <c r="AG535" s="13"/>
      <c r="AH535" s="13"/>
      <c r="AI535" s="13"/>
      <c r="AJ535" s="13"/>
      <c r="AK535" s="13"/>
      <c r="AL535" s="13"/>
      <c r="AM535" s="13"/>
      <c r="AN535" s="13"/>
      <c r="AO535" s="13"/>
    </row>
    <row r="536" ht="12.75" customHeight="1">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c r="AE536" s="13"/>
      <c r="AF536" s="13"/>
      <c r="AG536" s="13"/>
      <c r="AH536" s="13"/>
      <c r="AI536" s="13"/>
      <c r="AJ536" s="13"/>
      <c r="AK536" s="13"/>
      <c r="AL536" s="13"/>
      <c r="AM536" s="13"/>
      <c r="AN536" s="13"/>
      <c r="AO536" s="13"/>
    </row>
    <row r="537" ht="12.75" customHeight="1">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c r="AE537" s="13"/>
      <c r="AF537" s="13"/>
      <c r="AG537" s="13"/>
      <c r="AH537" s="13"/>
      <c r="AI537" s="13"/>
      <c r="AJ537" s="13"/>
      <c r="AK537" s="13"/>
      <c r="AL537" s="13"/>
      <c r="AM537" s="13"/>
      <c r="AN537" s="13"/>
      <c r="AO537" s="13"/>
    </row>
    <row r="538" ht="12.75" customHeight="1">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c r="AE538" s="13"/>
      <c r="AF538" s="13"/>
      <c r="AG538" s="13"/>
      <c r="AH538" s="13"/>
      <c r="AI538" s="13"/>
      <c r="AJ538" s="13"/>
      <c r="AK538" s="13"/>
      <c r="AL538" s="13"/>
      <c r="AM538" s="13"/>
      <c r="AN538" s="13"/>
      <c r="AO538" s="13"/>
    </row>
    <row r="539" ht="12.75" customHeight="1">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c r="AD539" s="13"/>
      <c r="AE539" s="13"/>
      <c r="AF539" s="13"/>
      <c r="AG539" s="13"/>
      <c r="AH539" s="13"/>
      <c r="AI539" s="13"/>
      <c r="AJ539" s="13"/>
      <c r="AK539" s="13"/>
      <c r="AL539" s="13"/>
      <c r="AM539" s="13"/>
      <c r="AN539" s="13"/>
      <c r="AO539" s="13"/>
    </row>
    <row r="540" ht="12.75" customHeight="1">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c r="AD540" s="13"/>
      <c r="AE540" s="13"/>
      <c r="AF540" s="13"/>
      <c r="AG540" s="13"/>
      <c r="AH540" s="13"/>
      <c r="AI540" s="13"/>
      <c r="AJ540" s="13"/>
      <c r="AK540" s="13"/>
      <c r="AL540" s="13"/>
      <c r="AM540" s="13"/>
      <c r="AN540" s="13"/>
      <c r="AO540" s="13"/>
    </row>
    <row r="541" ht="12.75" customHeight="1">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c r="AD541" s="13"/>
      <c r="AE541" s="13"/>
      <c r="AF541" s="13"/>
      <c r="AG541" s="13"/>
      <c r="AH541" s="13"/>
      <c r="AI541" s="13"/>
      <c r="AJ541" s="13"/>
      <c r="AK541" s="13"/>
      <c r="AL541" s="13"/>
      <c r="AM541" s="13"/>
      <c r="AN541" s="13"/>
      <c r="AO541" s="13"/>
    </row>
    <row r="542" ht="12.75" customHeight="1">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c r="AD542" s="13"/>
      <c r="AE542" s="13"/>
      <c r="AF542" s="13"/>
      <c r="AG542" s="13"/>
      <c r="AH542" s="13"/>
      <c r="AI542" s="13"/>
      <c r="AJ542" s="13"/>
      <c r="AK542" s="13"/>
      <c r="AL542" s="13"/>
      <c r="AM542" s="13"/>
      <c r="AN542" s="13"/>
      <c r="AO542" s="13"/>
    </row>
    <row r="543" ht="12.75" customHeight="1">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c r="AD543" s="13"/>
      <c r="AE543" s="13"/>
      <c r="AF543" s="13"/>
      <c r="AG543" s="13"/>
      <c r="AH543" s="13"/>
      <c r="AI543" s="13"/>
      <c r="AJ543" s="13"/>
      <c r="AK543" s="13"/>
      <c r="AL543" s="13"/>
      <c r="AM543" s="13"/>
      <c r="AN543" s="13"/>
      <c r="AO543" s="13"/>
    </row>
    <row r="544" ht="12.75" customHeight="1">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c r="AD544" s="13"/>
      <c r="AE544" s="13"/>
      <c r="AF544" s="13"/>
      <c r="AG544" s="13"/>
      <c r="AH544" s="13"/>
      <c r="AI544" s="13"/>
      <c r="AJ544" s="13"/>
      <c r="AK544" s="13"/>
      <c r="AL544" s="13"/>
      <c r="AM544" s="13"/>
      <c r="AN544" s="13"/>
      <c r="AO544" s="13"/>
    </row>
    <row r="545" ht="12.75" customHeight="1">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c r="AD545" s="13"/>
      <c r="AE545" s="13"/>
      <c r="AF545" s="13"/>
      <c r="AG545" s="13"/>
      <c r="AH545" s="13"/>
      <c r="AI545" s="13"/>
      <c r="AJ545" s="13"/>
      <c r="AK545" s="13"/>
      <c r="AL545" s="13"/>
      <c r="AM545" s="13"/>
      <c r="AN545" s="13"/>
      <c r="AO545" s="13"/>
    </row>
    <row r="546" ht="12.75" customHeight="1">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c r="AD546" s="13"/>
      <c r="AE546" s="13"/>
      <c r="AF546" s="13"/>
      <c r="AG546" s="13"/>
      <c r="AH546" s="13"/>
      <c r="AI546" s="13"/>
      <c r="AJ546" s="13"/>
      <c r="AK546" s="13"/>
      <c r="AL546" s="13"/>
      <c r="AM546" s="13"/>
      <c r="AN546" s="13"/>
      <c r="AO546" s="13"/>
    </row>
    <row r="547" ht="12.75" customHeight="1">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c r="AD547" s="13"/>
      <c r="AE547" s="13"/>
      <c r="AF547" s="13"/>
      <c r="AG547" s="13"/>
      <c r="AH547" s="13"/>
      <c r="AI547" s="13"/>
      <c r="AJ547" s="13"/>
      <c r="AK547" s="13"/>
      <c r="AL547" s="13"/>
      <c r="AM547" s="13"/>
      <c r="AN547" s="13"/>
      <c r="AO547" s="13"/>
    </row>
    <row r="548" ht="12.75" customHeight="1">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c r="AD548" s="13"/>
      <c r="AE548" s="13"/>
      <c r="AF548" s="13"/>
      <c r="AG548" s="13"/>
      <c r="AH548" s="13"/>
      <c r="AI548" s="13"/>
      <c r="AJ548" s="13"/>
      <c r="AK548" s="13"/>
      <c r="AL548" s="13"/>
      <c r="AM548" s="13"/>
      <c r="AN548" s="13"/>
      <c r="AO548" s="13"/>
    </row>
    <row r="549" ht="12.75" customHeight="1">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c r="AD549" s="13"/>
      <c r="AE549" s="13"/>
      <c r="AF549" s="13"/>
      <c r="AG549" s="13"/>
      <c r="AH549" s="13"/>
      <c r="AI549" s="13"/>
      <c r="AJ549" s="13"/>
      <c r="AK549" s="13"/>
      <c r="AL549" s="13"/>
      <c r="AM549" s="13"/>
      <c r="AN549" s="13"/>
      <c r="AO549" s="13"/>
    </row>
    <row r="550" ht="12.75" customHeight="1">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c r="AD550" s="13"/>
      <c r="AE550" s="13"/>
      <c r="AF550" s="13"/>
      <c r="AG550" s="13"/>
      <c r="AH550" s="13"/>
      <c r="AI550" s="13"/>
      <c r="AJ550" s="13"/>
      <c r="AK550" s="13"/>
      <c r="AL550" s="13"/>
      <c r="AM550" s="13"/>
      <c r="AN550" s="13"/>
      <c r="AO550" s="13"/>
    </row>
    <row r="551" ht="12.75" customHeight="1">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c r="AD551" s="13"/>
      <c r="AE551" s="13"/>
      <c r="AF551" s="13"/>
      <c r="AG551" s="13"/>
      <c r="AH551" s="13"/>
      <c r="AI551" s="13"/>
      <c r="AJ551" s="13"/>
      <c r="AK551" s="13"/>
      <c r="AL551" s="13"/>
      <c r="AM551" s="13"/>
      <c r="AN551" s="13"/>
      <c r="AO551" s="13"/>
    </row>
    <row r="552" ht="12.75" customHeight="1">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c r="AH552" s="13"/>
      <c r="AI552" s="13"/>
      <c r="AJ552" s="13"/>
      <c r="AK552" s="13"/>
      <c r="AL552" s="13"/>
      <c r="AM552" s="13"/>
      <c r="AN552" s="13"/>
      <c r="AO552" s="13"/>
    </row>
    <row r="553" ht="12.75" customHeight="1">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c r="AD553" s="13"/>
      <c r="AE553" s="13"/>
      <c r="AF553" s="13"/>
      <c r="AG553" s="13"/>
      <c r="AH553" s="13"/>
      <c r="AI553" s="13"/>
      <c r="AJ553" s="13"/>
      <c r="AK553" s="13"/>
      <c r="AL553" s="13"/>
      <c r="AM553" s="13"/>
      <c r="AN553" s="13"/>
      <c r="AO553" s="13"/>
    </row>
    <row r="554" ht="12.75" customHeight="1">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c r="AH554" s="13"/>
      <c r="AI554" s="13"/>
      <c r="AJ554" s="13"/>
      <c r="AK554" s="13"/>
      <c r="AL554" s="13"/>
      <c r="AM554" s="13"/>
      <c r="AN554" s="13"/>
      <c r="AO554" s="13"/>
    </row>
    <row r="555" ht="12.75" customHeight="1">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c r="AD555" s="13"/>
      <c r="AE555" s="13"/>
      <c r="AF555" s="13"/>
      <c r="AG555" s="13"/>
      <c r="AH555" s="13"/>
      <c r="AI555" s="13"/>
      <c r="AJ555" s="13"/>
      <c r="AK555" s="13"/>
      <c r="AL555" s="13"/>
      <c r="AM555" s="13"/>
      <c r="AN555" s="13"/>
      <c r="AO555" s="13"/>
    </row>
    <row r="556" ht="12.75" customHeight="1">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c r="AH556" s="13"/>
      <c r="AI556" s="13"/>
      <c r="AJ556" s="13"/>
      <c r="AK556" s="13"/>
      <c r="AL556" s="13"/>
      <c r="AM556" s="13"/>
      <c r="AN556" s="13"/>
      <c r="AO556" s="13"/>
    </row>
    <row r="557" ht="12.75" customHeight="1">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c r="AD557" s="13"/>
      <c r="AE557" s="13"/>
      <c r="AF557" s="13"/>
      <c r="AG557" s="13"/>
      <c r="AH557" s="13"/>
      <c r="AI557" s="13"/>
      <c r="AJ557" s="13"/>
      <c r="AK557" s="13"/>
      <c r="AL557" s="13"/>
      <c r="AM557" s="13"/>
      <c r="AN557" s="13"/>
      <c r="AO557" s="13"/>
    </row>
    <row r="558" ht="12.75" customHeight="1">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c r="AE558" s="13"/>
      <c r="AF558" s="13"/>
      <c r="AG558" s="13"/>
      <c r="AH558" s="13"/>
      <c r="AI558" s="13"/>
      <c r="AJ558" s="13"/>
      <c r="AK558" s="13"/>
      <c r="AL558" s="13"/>
      <c r="AM558" s="13"/>
      <c r="AN558" s="13"/>
      <c r="AO558" s="13"/>
    </row>
    <row r="559" ht="12.75" customHeight="1">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c r="AD559" s="13"/>
      <c r="AE559" s="13"/>
      <c r="AF559" s="13"/>
      <c r="AG559" s="13"/>
      <c r="AH559" s="13"/>
      <c r="AI559" s="13"/>
      <c r="AJ559" s="13"/>
      <c r="AK559" s="13"/>
      <c r="AL559" s="13"/>
      <c r="AM559" s="13"/>
      <c r="AN559" s="13"/>
      <c r="AO559" s="13"/>
    </row>
    <row r="560" ht="12.75" customHeight="1">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c r="AD560" s="13"/>
      <c r="AE560" s="13"/>
      <c r="AF560" s="13"/>
      <c r="AG560" s="13"/>
      <c r="AH560" s="13"/>
      <c r="AI560" s="13"/>
      <c r="AJ560" s="13"/>
      <c r="AK560" s="13"/>
      <c r="AL560" s="13"/>
      <c r="AM560" s="13"/>
      <c r="AN560" s="13"/>
      <c r="AO560" s="13"/>
    </row>
    <row r="561" ht="12.75" customHeight="1">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c r="AD561" s="13"/>
      <c r="AE561" s="13"/>
      <c r="AF561" s="13"/>
      <c r="AG561" s="13"/>
      <c r="AH561" s="13"/>
      <c r="AI561" s="13"/>
      <c r="AJ561" s="13"/>
      <c r="AK561" s="13"/>
      <c r="AL561" s="13"/>
      <c r="AM561" s="13"/>
      <c r="AN561" s="13"/>
      <c r="AO561" s="13"/>
    </row>
    <row r="562" ht="12.75" customHeight="1">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c r="AD562" s="13"/>
      <c r="AE562" s="13"/>
      <c r="AF562" s="13"/>
      <c r="AG562" s="13"/>
      <c r="AH562" s="13"/>
      <c r="AI562" s="13"/>
      <c r="AJ562" s="13"/>
      <c r="AK562" s="13"/>
      <c r="AL562" s="13"/>
      <c r="AM562" s="13"/>
      <c r="AN562" s="13"/>
      <c r="AO562" s="13"/>
    </row>
    <row r="563" ht="12.75" customHeight="1">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c r="AD563" s="13"/>
      <c r="AE563" s="13"/>
      <c r="AF563" s="13"/>
      <c r="AG563" s="13"/>
      <c r="AH563" s="13"/>
      <c r="AI563" s="13"/>
      <c r="AJ563" s="13"/>
      <c r="AK563" s="13"/>
      <c r="AL563" s="13"/>
      <c r="AM563" s="13"/>
      <c r="AN563" s="13"/>
      <c r="AO563" s="13"/>
    </row>
    <row r="564" ht="12.75" customHeight="1">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c r="AE564" s="13"/>
      <c r="AF564" s="13"/>
      <c r="AG564" s="13"/>
      <c r="AH564" s="13"/>
      <c r="AI564" s="13"/>
      <c r="AJ564" s="13"/>
      <c r="AK564" s="13"/>
      <c r="AL564" s="13"/>
      <c r="AM564" s="13"/>
      <c r="AN564" s="13"/>
      <c r="AO564" s="13"/>
    </row>
    <row r="565" ht="12.75" customHeight="1">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c r="AD565" s="13"/>
      <c r="AE565" s="13"/>
      <c r="AF565" s="13"/>
      <c r="AG565" s="13"/>
      <c r="AH565" s="13"/>
      <c r="AI565" s="13"/>
      <c r="AJ565" s="13"/>
      <c r="AK565" s="13"/>
      <c r="AL565" s="13"/>
      <c r="AM565" s="13"/>
      <c r="AN565" s="13"/>
      <c r="AO565" s="13"/>
    </row>
    <row r="566" ht="12.75" customHeight="1">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c r="AD566" s="13"/>
      <c r="AE566" s="13"/>
      <c r="AF566" s="13"/>
      <c r="AG566" s="13"/>
      <c r="AH566" s="13"/>
      <c r="AI566" s="13"/>
      <c r="AJ566" s="13"/>
      <c r="AK566" s="13"/>
      <c r="AL566" s="13"/>
      <c r="AM566" s="13"/>
      <c r="AN566" s="13"/>
      <c r="AO566" s="13"/>
    </row>
    <row r="567" ht="12.75" customHeight="1">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c r="AD567" s="13"/>
      <c r="AE567" s="13"/>
      <c r="AF567" s="13"/>
      <c r="AG567" s="13"/>
      <c r="AH567" s="13"/>
      <c r="AI567" s="13"/>
      <c r="AJ567" s="13"/>
      <c r="AK567" s="13"/>
      <c r="AL567" s="13"/>
      <c r="AM567" s="13"/>
      <c r="AN567" s="13"/>
      <c r="AO567" s="13"/>
    </row>
    <row r="568" ht="12.75" customHeight="1">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c r="AD568" s="13"/>
      <c r="AE568" s="13"/>
      <c r="AF568" s="13"/>
      <c r="AG568" s="13"/>
      <c r="AH568" s="13"/>
      <c r="AI568" s="13"/>
      <c r="AJ568" s="13"/>
      <c r="AK568" s="13"/>
      <c r="AL568" s="13"/>
      <c r="AM568" s="13"/>
      <c r="AN568" s="13"/>
      <c r="AO568" s="13"/>
    </row>
    <row r="569" ht="12.75" customHeight="1">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c r="AD569" s="13"/>
      <c r="AE569" s="13"/>
      <c r="AF569" s="13"/>
      <c r="AG569" s="13"/>
      <c r="AH569" s="13"/>
      <c r="AI569" s="13"/>
      <c r="AJ569" s="13"/>
      <c r="AK569" s="13"/>
      <c r="AL569" s="13"/>
      <c r="AM569" s="13"/>
      <c r="AN569" s="13"/>
      <c r="AO569" s="13"/>
    </row>
    <row r="570" ht="12.75" customHeight="1">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c r="AD570" s="13"/>
      <c r="AE570" s="13"/>
      <c r="AF570" s="13"/>
      <c r="AG570" s="13"/>
      <c r="AH570" s="13"/>
      <c r="AI570" s="13"/>
      <c r="AJ570" s="13"/>
      <c r="AK570" s="13"/>
      <c r="AL570" s="13"/>
      <c r="AM570" s="13"/>
      <c r="AN570" s="13"/>
      <c r="AO570" s="13"/>
    </row>
    <row r="571" ht="12.75" customHeight="1">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c r="AE571" s="13"/>
      <c r="AF571" s="13"/>
      <c r="AG571" s="13"/>
      <c r="AH571" s="13"/>
      <c r="AI571" s="13"/>
      <c r="AJ571" s="13"/>
      <c r="AK571" s="13"/>
      <c r="AL571" s="13"/>
      <c r="AM571" s="13"/>
      <c r="AN571" s="13"/>
      <c r="AO571" s="13"/>
    </row>
    <row r="572" ht="12.75" customHeight="1">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c r="AE572" s="13"/>
      <c r="AF572" s="13"/>
      <c r="AG572" s="13"/>
      <c r="AH572" s="13"/>
      <c r="AI572" s="13"/>
      <c r="AJ572" s="13"/>
      <c r="AK572" s="13"/>
      <c r="AL572" s="13"/>
      <c r="AM572" s="13"/>
      <c r="AN572" s="13"/>
      <c r="AO572" s="13"/>
    </row>
    <row r="573" ht="12.75" customHeight="1">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c r="AE573" s="13"/>
      <c r="AF573" s="13"/>
      <c r="AG573" s="13"/>
      <c r="AH573" s="13"/>
      <c r="AI573" s="13"/>
      <c r="AJ573" s="13"/>
      <c r="AK573" s="13"/>
      <c r="AL573" s="13"/>
      <c r="AM573" s="13"/>
      <c r="AN573" s="13"/>
      <c r="AO573" s="13"/>
    </row>
    <row r="574" ht="12.75" customHeight="1">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c r="AE574" s="13"/>
      <c r="AF574" s="13"/>
      <c r="AG574" s="13"/>
      <c r="AH574" s="13"/>
      <c r="AI574" s="13"/>
      <c r="AJ574" s="13"/>
      <c r="AK574" s="13"/>
      <c r="AL574" s="13"/>
      <c r="AM574" s="13"/>
      <c r="AN574" s="13"/>
      <c r="AO574" s="13"/>
    </row>
    <row r="575" ht="12.75" customHeight="1">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c r="AE575" s="13"/>
      <c r="AF575" s="13"/>
      <c r="AG575" s="13"/>
      <c r="AH575" s="13"/>
      <c r="AI575" s="13"/>
      <c r="AJ575" s="13"/>
      <c r="AK575" s="13"/>
      <c r="AL575" s="13"/>
      <c r="AM575" s="13"/>
      <c r="AN575" s="13"/>
      <c r="AO575" s="13"/>
    </row>
    <row r="576" ht="12.75" customHeight="1">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c r="AE576" s="13"/>
      <c r="AF576" s="13"/>
      <c r="AG576" s="13"/>
      <c r="AH576" s="13"/>
      <c r="AI576" s="13"/>
      <c r="AJ576" s="13"/>
      <c r="AK576" s="13"/>
      <c r="AL576" s="13"/>
      <c r="AM576" s="13"/>
      <c r="AN576" s="13"/>
      <c r="AO576" s="13"/>
    </row>
    <row r="577" ht="12.75" customHeight="1">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c r="AE577" s="13"/>
      <c r="AF577" s="13"/>
      <c r="AG577" s="13"/>
      <c r="AH577" s="13"/>
      <c r="AI577" s="13"/>
      <c r="AJ577" s="13"/>
      <c r="AK577" s="13"/>
      <c r="AL577" s="13"/>
      <c r="AM577" s="13"/>
      <c r="AN577" s="13"/>
      <c r="AO577" s="13"/>
    </row>
    <row r="578" ht="12.75" customHeight="1">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c r="AE578" s="13"/>
      <c r="AF578" s="13"/>
      <c r="AG578" s="13"/>
      <c r="AH578" s="13"/>
      <c r="AI578" s="13"/>
      <c r="AJ578" s="13"/>
      <c r="AK578" s="13"/>
      <c r="AL578" s="13"/>
      <c r="AM578" s="13"/>
      <c r="AN578" s="13"/>
      <c r="AO578" s="13"/>
    </row>
    <row r="579" ht="12.75" customHeight="1">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c r="AE579" s="13"/>
      <c r="AF579" s="13"/>
      <c r="AG579" s="13"/>
      <c r="AH579" s="13"/>
      <c r="AI579" s="13"/>
      <c r="AJ579" s="13"/>
      <c r="AK579" s="13"/>
      <c r="AL579" s="13"/>
      <c r="AM579" s="13"/>
      <c r="AN579" s="13"/>
      <c r="AO579" s="13"/>
    </row>
    <row r="580" ht="12.75" customHeight="1">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c r="AE580" s="13"/>
      <c r="AF580" s="13"/>
      <c r="AG580" s="13"/>
      <c r="AH580" s="13"/>
      <c r="AI580" s="13"/>
      <c r="AJ580" s="13"/>
      <c r="AK580" s="13"/>
      <c r="AL580" s="13"/>
      <c r="AM580" s="13"/>
      <c r="AN580" s="13"/>
      <c r="AO580" s="13"/>
    </row>
    <row r="581" ht="12.75" customHeight="1">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c r="AE581" s="13"/>
      <c r="AF581" s="13"/>
      <c r="AG581" s="13"/>
      <c r="AH581" s="13"/>
      <c r="AI581" s="13"/>
      <c r="AJ581" s="13"/>
      <c r="AK581" s="13"/>
      <c r="AL581" s="13"/>
      <c r="AM581" s="13"/>
      <c r="AN581" s="13"/>
      <c r="AO581" s="13"/>
    </row>
    <row r="582" ht="12.75" customHeight="1">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c r="AE582" s="13"/>
      <c r="AF582" s="13"/>
      <c r="AG582" s="13"/>
      <c r="AH582" s="13"/>
      <c r="AI582" s="13"/>
      <c r="AJ582" s="13"/>
      <c r="AK582" s="13"/>
      <c r="AL582" s="13"/>
      <c r="AM582" s="13"/>
      <c r="AN582" s="13"/>
      <c r="AO582" s="13"/>
    </row>
    <row r="583" ht="12.75" customHeight="1">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c r="AE583" s="13"/>
      <c r="AF583" s="13"/>
      <c r="AG583" s="13"/>
      <c r="AH583" s="13"/>
      <c r="AI583" s="13"/>
      <c r="AJ583" s="13"/>
      <c r="AK583" s="13"/>
      <c r="AL583" s="13"/>
      <c r="AM583" s="13"/>
      <c r="AN583" s="13"/>
      <c r="AO583" s="13"/>
    </row>
    <row r="584" ht="12.75" customHeight="1">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c r="AE584" s="13"/>
      <c r="AF584" s="13"/>
      <c r="AG584" s="13"/>
      <c r="AH584" s="13"/>
      <c r="AI584" s="13"/>
      <c r="AJ584" s="13"/>
      <c r="AK584" s="13"/>
      <c r="AL584" s="13"/>
      <c r="AM584" s="13"/>
      <c r="AN584" s="13"/>
      <c r="AO584" s="13"/>
    </row>
    <row r="585" ht="12.75" customHeight="1">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c r="AE585" s="13"/>
      <c r="AF585" s="13"/>
      <c r="AG585" s="13"/>
      <c r="AH585" s="13"/>
      <c r="AI585" s="13"/>
      <c r="AJ585" s="13"/>
      <c r="AK585" s="13"/>
      <c r="AL585" s="13"/>
      <c r="AM585" s="13"/>
      <c r="AN585" s="13"/>
      <c r="AO585" s="13"/>
    </row>
    <row r="586" ht="12.75" customHeight="1">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c r="AE586" s="13"/>
      <c r="AF586" s="13"/>
      <c r="AG586" s="13"/>
      <c r="AH586" s="13"/>
      <c r="AI586" s="13"/>
      <c r="AJ586" s="13"/>
      <c r="AK586" s="13"/>
      <c r="AL586" s="13"/>
      <c r="AM586" s="13"/>
      <c r="AN586" s="13"/>
      <c r="AO586" s="13"/>
    </row>
    <row r="587" ht="12.75" customHeight="1">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c r="AD587" s="13"/>
      <c r="AE587" s="13"/>
      <c r="AF587" s="13"/>
      <c r="AG587" s="13"/>
      <c r="AH587" s="13"/>
      <c r="AI587" s="13"/>
      <c r="AJ587" s="13"/>
      <c r="AK587" s="13"/>
      <c r="AL587" s="13"/>
      <c r="AM587" s="13"/>
      <c r="AN587" s="13"/>
      <c r="AO587" s="13"/>
    </row>
    <row r="588" ht="12.75" customHeight="1">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c r="AD588" s="13"/>
      <c r="AE588" s="13"/>
      <c r="AF588" s="13"/>
      <c r="AG588" s="13"/>
      <c r="AH588" s="13"/>
      <c r="AI588" s="13"/>
      <c r="AJ588" s="13"/>
      <c r="AK588" s="13"/>
      <c r="AL588" s="13"/>
      <c r="AM588" s="13"/>
      <c r="AN588" s="13"/>
      <c r="AO588" s="13"/>
    </row>
    <row r="589" ht="12.75" customHeight="1">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c r="AD589" s="13"/>
      <c r="AE589" s="13"/>
      <c r="AF589" s="13"/>
      <c r="AG589" s="13"/>
      <c r="AH589" s="13"/>
      <c r="AI589" s="13"/>
      <c r="AJ589" s="13"/>
      <c r="AK589" s="13"/>
      <c r="AL589" s="13"/>
      <c r="AM589" s="13"/>
      <c r="AN589" s="13"/>
      <c r="AO589" s="13"/>
    </row>
    <row r="590" ht="12.75" customHeight="1">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c r="AD590" s="13"/>
      <c r="AE590" s="13"/>
      <c r="AF590" s="13"/>
      <c r="AG590" s="13"/>
      <c r="AH590" s="13"/>
      <c r="AI590" s="13"/>
      <c r="AJ590" s="13"/>
      <c r="AK590" s="13"/>
      <c r="AL590" s="13"/>
      <c r="AM590" s="13"/>
      <c r="AN590" s="13"/>
      <c r="AO590" s="13"/>
    </row>
    <row r="591" ht="12.75" customHeight="1">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c r="AD591" s="13"/>
      <c r="AE591" s="13"/>
      <c r="AF591" s="13"/>
      <c r="AG591" s="13"/>
      <c r="AH591" s="13"/>
      <c r="AI591" s="13"/>
      <c r="AJ591" s="13"/>
      <c r="AK591" s="13"/>
      <c r="AL591" s="13"/>
      <c r="AM591" s="13"/>
      <c r="AN591" s="13"/>
      <c r="AO591" s="13"/>
    </row>
    <row r="592" ht="12.75" customHeight="1">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c r="AD592" s="13"/>
      <c r="AE592" s="13"/>
      <c r="AF592" s="13"/>
      <c r="AG592" s="13"/>
      <c r="AH592" s="13"/>
      <c r="AI592" s="13"/>
      <c r="AJ592" s="13"/>
      <c r="AK592" s="13"/>
      <c r="AL592" s="13"/>
      <c r="AM592" s="13"/>
      <c r="AN592" s="13"/>
      <c r="AO592" s="13"/>
    </row>
    <row r="593" ht="12.75" customHeight="1">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c r="AD593" s="13"/>
      <c r="AE593" s="13"/>
      <c r="AF593" s="13"/>
      <c r="AG593" s="13"/>
      <c r="AH593" s="13"/>
      <c r="AI593" s="13"/>
      <c r="AJ593" s="13"/>
      <c r="AK593" s="13"/>
      <c r="AL593" s="13"/>
      <c r="AM593" s="13"/>
      <c r="AN593" s="13"/>
      <c r="AO593" s="13"/>
    </row>
    <row r="594" ht="12.75" customHeight="1">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c r="AD594" s="13"/>
      <c r="AE594" s="13"/>
      <c r="AF594" s="13"/>
      <c r="AG594" s="13"/>
      <c r="AH594" s="13"/>
      <c r="AI594" s="13"/>
      <c r="AJ594" s="13"/>
      <c r="AK594" s="13"/>
      <c r="AL594" s="13"/>
      <c r="AM594" s="13"/>
      <c r="AN594" s="13"/>
      <c r="AO594" s="13"/>
    </row>
    <row r="595" ht="12.75" customHeight="1">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c r="AE595" s="13"/>
      <c r="AF595" s="13"/>
      <c r="AG595" s="13"/>
      <c r="AH595" s="13"/>
      <c r="AI595" s="13"/>
      <c r="AJ595" s="13"/>
      <c r="AK595" s="13"/>
      <c r="AL595" s="13"/>
      <c r="AM595" s="13"/>
      <c r="AN595" s="13"/>
      <c r="AO595" s="13"/>
    </row>
    <row r="596" ht="12.75" customHeight="1">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c r="AE596" s="13"/>
      <c r="AF596" s="13"/>
      <c r="AG596" s="13"/>
      <c r="AH596" s="13"/>
      <c r="AI596" s="13"/>
      <c r="AJ596" s="13"/>
      <c r="AK596" s="13"/>
      <c r="AL596" s="13"/>
      <c r="AM596" s="13"/>
      <c r="AN596" s="13"/>
      <c r="AO596" s="13"/>
    </row>
    <row r="597" ht="12.75" customHeight="1">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c r="AE597" s="13"/>
      <c r="AF597" s="13"/>
      <c r="AG597" s="13"/>
      <c r="AH597" s="13"/>
      <c r="AI597" s="13"/>
      <c r="AJ597" s="13"/>
      <c r="AK597" s="13"/>
      <c r="AL597" s="13"/>
      <c r="AM597" s="13"/>
      <c r="AN597" s="13"/>
      <c r="AO597" s="13"/>
    </row>
    <row r="598" ht="12.75" customHeight="1">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c r="AE598" s="13"/>
      <c r="AF598" s="13"/>
      <c r="AG598" s="13"/>
      <c r="AH598" s="13"/>
      <c r="AI598" s="13"/>
      <c r="AJ598" s="13"/>
      <c r="AK598" s="13"/>
      <c r="AL598" s="13"/>
      <c r="AM598" s="13"/>
      <c r="AN598" s="13"/>
      <c r="AO598" s="13"/>
    </row>
    <row r="599" ht="12.75" customHeight="1">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c r="AE599" s="13"/>
      <c r="AF599" s="13"/>
      <c r="AG599" s="13"/>
      <c r="AH599" s="13"/>
      <c r="AI599" s="13"/>
      <c r="AJ599" s="13"/>
      <c r="AK599" s="13"/>
      <c r="AL599" s="13"/>
      <c r="AM599" s="13"/>
      <c r="AN599" s="13"/>
      <c r="AO599" s="13"/>
    </row>
    <row r="600" ht="12.75" customHeight="1">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c r="AE600" s="13"/>
      <c r="AF600" s="13"/>
      <c r="AG600" s="13"/>
      <c r="AH600" s="13"/>
      <c r="AI600" s="13"/>
      <c r="AJ600" s="13"/>
      <c r="AK600" s="13"/>
      <c r="AL600" s="13"/>
      <c r="AM600" s="13"/>
      <c r="AN600" s="13"/>
      <c r="AO600" s="13"/>
    </row>
    <row r="601" ht="12.75" customHeight="1">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c r="AE601" s="13"/>
      <c r="AF601" s="13"/>
      <c r="AG601" s="13"/>
      <c r="AH601" s="13"/>
      <c r="AI601" s="13"/>
      <c r="AJ601" s="13"/>
      <c r="AK601" s="13"/>
      <c r="AL601" s="13"/>
      <c r="AM601" s="13"/>
      <c r="AN601" s="13"/>
      <c r="AO601" s="13"/>
    </row>
    <row r="602" ht="12.75" customHeight="1">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c r="AE602" s="13"/>
      <c r="AF602" s="13"/>
      <c r="AG602" s="13"/>
      <c r="AH602" s="13"/>
      <c r="AI602" s="13"/>
      <c r="AJ602" s="13"/>
      <c r="AK602" s="13"/>
      <c r="AL602" s="13"/>
      <c r="AM602" s="13"/>
      <c r="AN602" s="13"/>
      <c r="AO602" s="13"/>
    </row>
    <row r="603" ht="12.75" customHeight="1">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c r="AE603" s="13"/>
      <c r="AF603" s="13"/>
      <c r="AG603" s="13"/>
      <c r="AH603" s="13"/>
      <c r="AI603" s="13"/>
      <c r="AJ603" s="13"/>
      <c r="AK603" s="13"/>
      <c r="AL603" s="13"/>
      <c r="AM603" s="13"/>
      <c r="AN603" s="13"/>
      <c r="AO603" s="13"/>
    </row>
    <row r="604" ht="12.75" customHeight="1">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c r="AE604" s="13"/>
      <c r="AF604" s="13"/>
      <c r="AG604" s="13"/>
      <c r="AH604" s="13"/>
      <c r="AI604" s="13"/>
      <c r="AJ604" s="13"/>
      <c r="AK604" s="13"/>
      <c r="AL604" s="13"/>
      <c r="AM604" s="13"/>
      <c r="AN604" s="13"/>
      <c r="AO604" s="13"/>
    </row>
    <row r="605" ht="12.75" customHeight="1">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c r="AD605" s="13"/>
      <c r="AE605" s="13"/>
      <c r="AF605" s="13"/>
      <c r="AG605" s="13"/>
      <c r="AH605" s="13"/>
      <c r="AI605" s="13"/>
      <c r="AJ605" s="13"/>
      <c r="AK605" s="13"/>
      <c r="AL605" s="13"/>
      <c r="AM605" s="13"/>
      <c r="AN605" s="13"/>
      <c r="AO605" s="13"/>
    </row>
    <row r="606" ht="12.75" customHeight="1">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c r="AD606" s="13"/>
      <c r="AE606" s="13"/>
      <c r="AF606" s="13"/>
      <c r="AG606" s="13"/>
      <c r="AH606" s="13"/>
      <c r="AI606" s="13"/>
      <c r="AJ606" s="13"/>
      <c r="AK606" s="13"/>
      <c r="AL606" s="13"/>
      <c r="AM606" s="13"/>
      <c r="AN606" s="13"/>
      <c r="AO606" s="13"/>
    </row>
    <row r="607" ht="12.75" customHeight="1">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c r="AD607" s="13"/>
      <c r="AE607" s="13"/>
      <c r="AF607" s="13"/>
      <c r="AG607" s="13"/>
      <c r="AH607" s="13"/>
      <c r="AI607" s="13"/>
      <c r="AJ607" s="13"/>
      <c r="AK607" s="13"/>
      <c r="AL607" s="13"/>
      <c r="AM607" s="13"/>
      <c r="AN607" s="13"/>
      <c r="AO607" s="13"/>
    </row>
    <row r="608" ht="12.75" customHeight="1">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c r="AD608" s="13"/>
      <c r="AE608" s="13"/>
      <c r="AF608" s="13"/>
      <c r="AG608" s="13"/>
      <c r="AH608" s="13"/>
      <c r="AI608" s="13"/>
      <c r="AJ608" s="13"/>
      <c r="AK608" s="13"/>
      <c r="AL608" s="13"/>
      <c r="AM608" s="13"/>
      <c r="AN608" s="13"/>
      <c r="AO608" s="13"/>
    </row>
    <row r="609" ht="12.75" customHeight="1">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c r="AD609" s="13"/>
      <c r="AE609" s="13"/>
      <c r="AF609" s="13"/>
      <c r="AG609" s="13"/>
      <c r="AH609" s="13"/>
      <c r="AI609" s="13"/>
      <c r="AJ609" s="13"/>
      <c r="AK609" s="13"/>
      <c r="AL609" s="13"/>
      <c r="AM609" s="13"/>
      <c r="AN609" s="13"/>
      <c r="AO609" s="13"/>
    </row>
    <row r="610" ht="12.75" customHeight="1">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c r="AE610" s="13"/>
      <c r="AF610" s="13"/>
      <c r="AG610" s="13"/>
      <c r="AH610" s="13"/>
      <c r="AI610" s="13"/>
      <c r="AJ610" s="13"/>
      <c r="AK610" s="13"/>
      <c r="AL610" s="13"/>
      <c r="AM610" s="13"/>
      <c r="AN610" s="13"/>
      <c r="AO610" s="13"/>
    </row>
    <row r="611" ht="12.75" customHeight="1">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c r="AD611" s="13"/>
      <c r="AE611" s="13"/>
      <c r="AF611" s="13"/>
      <c r="AG611" s="13"/>
      <c r="AH611" s="13"/>
      <c r="AI611" s="13"/>
      <c r="AJ611" s="13"/>
      <c r="AK611" s="13"/>
      <c r="AL611" s="13"/>
      <c r="AM611" s="13"/>
      <c r="AN611" s="13"/>
      <c r="AO611" s="13"/>
    </row>
    <row r="612" ht="12.75" customHeight="1">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c r="AD612" s="13"/>
      <c r="AE612" s="13"/>
      <c r="AF612" s="13"/>
      <c r="AG612" s="13"/>
      <c r="AH612" s="13"/>
      <c r="AI612" s="13"/>
      <c r="AJ612" s="13"/>
      <c r="AK612" s="13"/>
      <c r="AL612" s="13"/>
      <c r="AM612" s="13"/>
      <c r="AN612" s="13"/>
      <c r="AO612" s="13"/>
    </row>
    <row r="613" ht="12.75" customHeight="1">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c r="AD613" s="13"/>
      <c r="AE613" s="13"/>
      <c r="AF613" s="13"/>
      <c r="AG613" s="13"/>
      <c r="AH613" s="13"/>
      <c r="AI613" s="13"/>
      <c r="AJ613" s="13"/>
      <c r="AK613" s="13"/>
      <c r="AL613" s="13"/>
      <c r="AM613" s="13"/>
      <c r="AN613" s="13"/>
      <c r="AO613" s="13"/>
    </row>
    <row r="614" ht="12.75" customHeight="1">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c r="AD614" s="13"/>
      <c r="AE614" s="13"/>
      <c r="AF614" s="13"/>
      <c r="AG614" s="13"/>
      <c r="AH614" s="13"/>
      <c r="AI614" s="13"/>
      <c r="AJ614" s="13"/>
      <c r="AK614" s="13"/>
      <c r="AL614" s="13"/>
      <c r="AM614" s="13"/>
      <c r="AN614" s="13"/>
      <c r="AO614" s="13"/>
    </row>
    <row r="615" ht="12.75" customHeight="1">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c r="AD615" s="13"/>
      <c r="AE615" s="13"/>
      <c r="AF615" s="13"/>
      <c r="AG615" s="13"/>
      <c r="AH615" s="13"/>
      <c r="AI615" s="13"/>
      <c r="AJ615" s="13"/>
      <c r="AK615" s="13"/>
      <c r="AL615" s="13"/>
      <c r="AM615" s="13"/>
      <c r="AN615" s="13"/>
      <c r="AO615" s="13"/>
    </row>
    <row r="616" ht="12.75" customHeight="1">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c r="AD616" s="13"/>
      <c r="AE616" s="13"/>
      <c r="AF616" s="13"/>
      <c r="AG616" s="13"/>
      <c r="AH616" s="13"/>
      <c r="AI616" s="13"/>
      <c r="AJ616" s="13"/>
      <c r="AK616" s="13"/>
      <c r="AL616" s="13"/>
      <c r="AM616" s="13"/>
      <c r="AN616" s="13"/>
      <c r="AO616" s="13"/>
    </row>
    <row r="617" ht="12.75" customHeight="1">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c r="AD617" s="13"/>
      <c r="AE617" s="13"/>
      <c r="AF617" s="13"/>
      <c r="AG617" s="13"/>
      <c r="AH617" s="13"/>
      <c r="AI617" s="13"/>
      <c r="AJ617" s="13"/>
      <c r="AK617" s="13"/>
      <c r="AL617" s="13"/>
      <c r="AM617" s="13"/>
      <c r="AN617" s="13"/>
      <c r="AO617" s="13"/>
    </row>
    <row r="618" ht="12.75" customHeight="1">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c r="AE618" s="13"/>
      <c r="AF618" s="13"/>
      <c r="AG618" s="13"/>
      <c r="AH618" s="13"/>
      <c r="AI618" s="13"/>
      <c r="AJ618" s="13"/>
      <c r="AK618" s="13"/>
      <c r="AL618" s="13"/>
      <c r="AM618" s="13"/>
      <c r="AN618" s="13"/>
      <c r="AO618" s="13"/>
    </row>
    <row r="619" ht="12.75" customHeight="1">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c r="AE619" s="13"/>
      <c r="AF619" s="13"/>
      <c r="AG619" s="13"/>
      <c r="AH619" s="13"/>
      <c r="AI619" s="13"/>
      <c r="AJ619" s="13"/>
      <c r="AK619" s="13"/>
      <c r="AL619" s="13"/>
      <c r="AM619" s="13"/>
      <c r="AN619" s="13"/>
      <c r="AO619" s="13"/>
    </row>
    <row r="620" ht="12.75" customHeight="1">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c r="AE620" s="13"/>
      <c r="AF620" s="13"/>
      <c r="AG620" s="13"/>
      <c r="AH620" s="13"/>
      <c r="AI620" s="13"/>
      <c r="AJ620" s="13"/>
      <c r="AK620" s="13"/>
      <c r="AL620" s="13"/>
      <c r="AM620" s="13"/>
      <c r="AN620" s="13"/>
      <c r="AO620" s="13"/>
    </row>
    <row r="621" ht="12.75" customHeight="1">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c r="AE621" s="13"/>
      <c r="AF621" s="13"/>
      <c r="AG621" s="13"/>
      <c r="AH621" s="13"/>
      <c r="AI621" s="13"/>
      <c r="AJ621" s="13"/>
      <c r="AK621" s="13"/>
      <c r="AL621" s="13"/>
      <c r="AM621" s="13"/>
      <c r="AN621" s="13"/>
      <c r="AO621" s="13"/>
    </row>
    <row r="622" ht="12.75" customHeight="1">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c r="AE622" s="13"/>
      <c r="AF622" s="13"/>
      <c r="AG622" s="13"/>
      <c r="AH622" s="13"/>
      <c r="AI622" s="13"/>
      <c r="AJ622" s="13"/>
      <c r="AK622" s="13"/>
      <c r="AL622" s="13"/>
      <c r="AM622" s="13"/>
      <c r="AN622" s="13"/>
      <c r="AO622" s="13"/>
    </row>
    <row r="623" ht="12.75" customHeight="1">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c r="AE623" s="13"/>
      <c r="AF623" s="13"/>
      <c r="AG623" s="13"/>
      <c r="AH623" s="13"/>
      <c r="AI623" s="13"/>
      <c r="AJ623" s="13"/>
      <c r="AK623" s="13"/>
      <c r="AL623" s="13"/>
      <c r="AM623" s="13"/>
      <c r="AN623" s="13"/>
      <c r="AO623" s="13"/>
    </row>
    <row r="624" ht="12.75" customHeight="1">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c r="AE624" s="13"/>
      <c r="AF624" s="13"/>
      <c r="AG624" s="13"/>
      <c r="AH624" s="13"/>
      <c r="AI624" s="13"/>
      <c r="AJ624" s="13"/>
      <c r="AK624" s="13"/>
      <c r="AL624" s="13"/>
      <c r="AM624" s="13"/>
      <c r="AN624" s="13"/>
      <c r="AO624" s="13"/>
    </row>
    <row r="625" ht="12.75" customHeight="1">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c r="AH625" s="13"/>
      <c r="AI625" s="13"/>
      <c r="AJ625" s="13"/>
      <c r="AK625" s="13"/>
      <c r="AL625" s="13"/>
      <c r="AM625" s="13"/>
      <c r="AN625" s="13"/>
      <c r="AO625" s="13"/>
    </row>
    <row r="626" ht="12.75" customHeight="1">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c r="AE626" s="13"/>
      <c r="AF626" s="13"/>
      <c r="AG626" s="13"/>
      <c r="AH626" s="13"/>
      <c r="AI626" s="13"/>
      <c r="AJ626" s="13"/>
      <c r="AK626" s="13"/>
      <c r="AL626" s="13"/>
      <c r="AM626" s="13"/>
      <c r="AN626" s="13"/>
      <c r="AO626" s="13"/>
    </row>
    <row r="627" ht="12.75" customHeight="1">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c r="AH627" s="13"/>
      <c r="AI627" s="13"/>
      <c r="AJ627" s="13"/>
      <c r="AK627" s="13"/>
      <c r="AL627" s="13"/>
      <c r="AM627" s="13"/>
      <c r="AN627" s="13"/>
      <c r="AO627" s="13"/>
    </row>
    <row r="628" ht="12.75" customHeight="1">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c r="AD628" s="13"/>
      <c r="AE628" s="13"/>
      <c r="AF628" s="13"/>
      <c r="AG628" s="13"/>
      <c r="AH628" s="13"/>
      <c r="AI628" s="13"/>
      <c r="AJ628" s="13"/>
      <c r="AK628" s="13"/>
      <c r="AL628" s="13"/>
      <c r="AM628" s="13"/>
      <c r="AN628" s="13"/>
      <c r="AO628" s="13"/>
    </row>
    <row r="629" ht="12.75" customHeight="1">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c r="AD629" s="13"/>
      <c r="AE629" s="13"/>
      <c r="AF629" s="13"/>
      <c r="AG629" s="13"/>
      <c r="AH629" s="13"/>
      <c r="AI629" s="13"/>
      <c r="AJ629" s="13"/>
      <c r="AK629" s="13"/>
      <c r="AL629" s="13"/>
      <c r="AM629" s="13"/>
      <c r="AN629" s="13"/>
      <c r="AO629" s="13"/>
    </row>
    <row r="630" ht="12.75" customHeight="1">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c r="AH630" s="13"/>
      <c r="AI630" s="13"/>
      <c r="AJ630" s="13"/>
      <c r="AK630" s="13"/>
      <c r="AL630" s="13"/>
      <c r="AM630" s="13"/>
      <c r="AN630" s="13"/>
      <c r="AO630" s="13"/>
    </row>
    <row r="631" ht="12.75" customHeight="1">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c r="AD631" s="13"/>
      <c r="AE631" s="13"/>
      <c r="AF631" s="13"/>
      <c r="AG631" s="13"/>
      <c r="AH631" s="13"/>
      <c r="AI631" s="13"/>
      <c r="AJ631" s="13"/>
      <c r="AK631" s="13"/>
      <c r="AL631" s="13"/>
      <c r="AM631" s="13"/>
      <c r="AN631" s="13"/>
      <c r="AO631" s="13"/>
    </row>
    <row r="632" ht="12.75" customHeight="1">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c r="AH632" s="13"/>
      <c r="AI632" s="13"/>
      <c r="AJ632" s="13"/>
      <c r="AK632" s="13"/>
      <c r="AL632" s="13"/>
      <c r="AM632" s="13"/>
      <c r="AN632" s="13"/>
      <c r="AO632" s="13"/>
    </row>
    <row r="633" ht="12.75" customHeight="1">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c r="AH633" s="13"/>
      <c r="AI633" s="13"/>
      <c r="AJ633" s="13"/>
      <c r="AK633" s="13"/>
      <c r="AL633" s="13"/>
      <c r="AM633" s="13"/>
      <c r="AN633" s="13"/>
      <c r="AO633" s="13"/>
    </row>
    <row r="634" ht="12.75" customHeight="1">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c r="AD634" s="13"/>
      <c r="AE634" s="13"/>
      <c r="AF634" s="13"/>
      <c r="AG634" s="13"/>
      <c r="AH634" s="13"/>
      <c r="AI634" s="13"/>
      <c r="AJ634" s="13"/>
      <c r="AK634" s="13"/>
      <c r="AL634" s="13"/>
      <c r="AM634" s="13"/>
      <c r="AN634" s="13"/>
      <c r="AO634" s="13"/>
    </row>
    <row r="635" ht="12.75" customHeight="1">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c r="AH635" s="13"/>
      <c r="AI635" s="13"/>
      <c r="AJ635" s="13"/>
      <c r="AK635" s="13"/>
      <c r="AL635" s="13"/>
      <c r="AM635" s="13"/>
      <c r="AN635" s="13"/>
      <c r="AO635" s="13"/>
    </row>
    <row r="636" ht="12.75" customHeight="1">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c r="AD636" s="13"/>
      <c r="AE636" s="13"/>
      <c r="AF636" s="13"/>
      <c r="AG636" s="13"/>
      <c r="AH636" s="13"/>
      <c r="AI636" s="13"/>
      <c r="AJ636" s="13"/>
      <c r="AK636" s="13"/>
      <c r="AL636" s="13"/>
      <c r="AM636" s="13"/>
      <c r="AN636" s="13"/>
      <c r="AO636" s="13"/>
    </row>
    <row r="637" ht="12.75" customHeight="1">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c r="AH637" s="13"/>
      <c r="AI637" s="13"/>
      <c r="AJ637" s="13"/>
      <c r="AK637" s="13"/>
      <c r="AL637" s="13"/>
      <c r="AM637" s="13"/>
      <c r="AN637" s="13"/>
      <c r="AO637" s="13"/>
    </row>
    <row r="638" ht="12.75" customHeight="1">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c r="AD638" s="13"/>
      <c r="AE638" s="13"/>
      <c r="AF638" s="13"/>
      <c r="AG638" s="13"/>
      <c r="AH638" s="13"/>
      <c r="AI638" s="13"/>
      <c r="AJ638" s="13"/>
      <c r="AK638" s="13"/>
      <c r="AL638" s="13"/>
      <c r="AM638" s="13"/>
      <c r="AN638" s="13"/>
      <c r="AO638" s="13"/>
    </row>
    <row r="639" ht="12.75" customHeight="1">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c r="AD639" s="13"/>
      <c r="AE639" s="13"/>
      <c r="AF639" s="13"/>
      <c r="AG639" s="13"/>
      <c r="AH639" s="13"/>
      <c r="AI639" s="13"/>
      <c r="AJ639" s="13"/>
      <c r="AK639" s="13"/>
      <c r="AL639" s="13"/>
      <c r="AM639" s="13"/>
      <c r="AN639" s="13"/>
      <c r="AO639" s="13"/>
    </row>
    <row r="640" ht="12.75" customHeight="1">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c r="AE640" s="13"/>
      <c r="AF640" s="13"/>
      <c r="AG640" s="13"/>
      <c r="AH640" s="13"/>
      <c r="AI640" s="13"/>
      <c r="AJ640" s="13"/>
      <c r="AK640" s="13"/>
      <c r="AL640" s="13"/>
      <c r="AM640" s="13"/>
      <c r="AN640" s="13"/>
      <c r="AO640" s="13"/>
    </row>
    <row r="641" ht="12.75" customHeight="1">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c r="AE641" s="13"/>
      <c r="AF641" s="13"/>
      <c r="AG641" s="13"/>
      <c r="AH641" s="13"/>
      <c r="AI641" s="13"/>
      <c r="AJ641" s="13"/>
      <c r="AK641" s="13"/>
      <c r="AL641" s="13"/>
      <c r="AM641" s="13"/>
      <c r="AN641" s="13"/>
      <c r="AO641" s="13"/>
    </row>
    <row r="642" ht="12.75" customHeight="1">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c r="AE642" s="13"/>
      <c r="AF642" s="13"/>
      <c r="AG642" s="13"/>
      <c r="AH642" s="13"/>
      <c r="AI642" s="13"/>
      <c r="AJ642" s="13"/>
      <c r="AK642" s="13"/>
      <c r="AL642" s="13"/>
      <c r="AM642" s="13"/>
      <c r="AN642" s="13"/>
      <c r="AO642" s="13"/>
    </row>
    <row r="643" ht="12.75" customHeight="1">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c r="AE643" s="13"/>
      <c r="AF643" s="13"/>
      <c r="AG643" s="13"/>
      <c r="AH643" s="13"/>
      <c r="AI643" s="13"/>
      <c r="AJ643" s="13"/>
      <c r="AK643" s="13"/>
      <c r="AL643" s="13"/>
      <c r="AM643" s="13"/>
      <c r="AN643" s="13"/>
      <c r="AO643" s="13"/>
    </row>
    <row r="644" ht="12.75" customHeight="1">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c r="AE644" s="13"/>
      <c r="AF644" s="13"/>
      <c r="AG644" s="13"/>
      <c r="AH644" s="13"/>
      <c r="AI644" s="13"/>
      <c r="AJ644" s="13"/>
      <c r="AK644" s="13"/>
      <c r="AL644" s="13"/>
      <c r="AM644" s="13"/>
      <c r="AN644" s="13"/>
      <c r="AO644" s="13"/>
    </row>
    <row r="645" ht="12.75" customHeight="1">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c r="AE645" s="13"/>
      <c r="AF645" s="13"/>
      <c r="AG645" s="13"/>
      <c r="AH645" s="13"/>
      <c r="AI645" s="13"/>
      <c r="AJ645" s="13"/>
      <c r="AK645" s="13"/>
      <c r="AL645" s="13"/>
      <c r="AM645" s="13"/>
      <c r="AN645" s="13"/>
      <c r="AO645" s="13"/>
    </row>
    <row r="646" ht="12.75" customHeight="1">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c r="AE646" s="13"/>
      <c r="AF646" s="13"/>
      <c r="AG646" s="13"/>
      <c r="AH646" s="13"/>
      <c r="AI646" s="13"/>
      <c r="AJ646" s="13"/>
      <c r="AK646" s="13"/>
      <c r="AL646" s="13"/>
      <c r="AM646" s="13"/>
      <c r="AN646" s="13"/>
      <c r="AO646" s="13"/>
    </row>
    <row r="647" ht="12.75" customHeight="1">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c r="AE647" s="13"/>
      <c r="AF647" s="13"/>
      <c r="AG647" s="13"/>
      <c r="AH647" s="13"/>
      <c r="AI647" s="13"/>
      <c r="AJ647" s="13"/>
      <c r="AK647" s="13"/>
      <c r="AL647" s="13"/>
      <c r="AM647" s="13"/>
      <c r="AN647" s="13"/>
      <c r="AO647" s="13"/>
    </row>
    <row r="648" ht="12.75" customHeight="1">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c r="AE648" s="13"/>
      <c r="AF648" s="13"/>
      <c r="AG648" s="13"/>
      <c r="AH648" s="13"/>
      <c r="AI648" s="13"/>
      <c r="AJ648" s="13"/>
      <c r="AK648" s="13"/>
      <c r="AL648" s="13"/>
      <c r="AM648" s="13"/>
      <c r="AN648" s="13"/>
      <c r="AO648" s="13"/>
    </row>
    <row r="649" ht="12.75" customHeight="1">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c r="AD649" s="13"/>
      <c r="AE649" s="13"/>
      <c r="AF649" s="13"/>
      <c r="AG649" s="13"/>
      <c r="AH649" s="13"/>
      <c r="AI649" s="13"/>
      <c r="AJ649" s="13"/>
      <c r="AK649" s="13"/>
      <c r="AL649" s="13"/>
      <c r="AM649" s="13"/>
      <c r="AN649" s="13"/>
      <c r="AO649" s="13"/>
    </row>
    <row r="650" ht="12.75" customHeight="1">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c r="AD650" s="13"/>
      <c r="AE650" s="13"/>
      <c r="AF650" s="13"/>
      <c r="AG650" s="13"/>
      <c r="AH650" s="13"/>
      <c r="AI650" s="13"/>
      <c r="AJ650" s="13"/>
      <c r="AK650" s="13"/>
      <c r="AL650" s="13"/>
      <c r="AM650" s="13"/>
      <c r="AN650" s="13"/>
      <c r="AO650" s="13"/>
    </row>
    <row r="651" ht="12.75" customHeight="1">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c r="AD651" s="13"/>
      <c r="AE651" s="13"/>
      <c r="AF651" s="13"/>
      <c r="AG651" s="13"/>
      <c r="AH651" s="13"/>
      <c r="AI651" s="13"/>
      <c r="AJ651" s="13"/>
      <c r="AK651" s="13"/>
      <c r="AL651" s="13"/>
      <c r="AM651" s="13"/>
      <c r="AN651" s="13"/>
      <c r="AO651" s="13"/>
    </row>
    <row r="652" ht="12.75" customHeight="1">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c r="AD652" s="13"/>
      <c r="AE652" s="13"/>
      <c r="AF652" s="13"/>
      <c r="AG652" s="13"/>
      <c r="AH652" s="13"/>
      <c r="AI652" s="13"/>
      <c r="AJ652" s="13"/>
      <c r="AK652" s="13"/>
      <c r="AL652" s="13"/>
      <c r="AM652" s="13"/>
      <c r="AN652" s="13"/>
      <c r="AO652" s="13"/>
    </row>
    <row r="653" ht="12.75" customHeight="1">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c r="AD653" s="13"/>
      <c r="AE653" s="13"/>
      <c r="AF653" s="13"/>
      <c r="AG653" s="13"/>
      <c r="AH653" s="13"/>
      <c r="AI653" s="13"/>
      <c r="AJ653" s="13"/>
      <c r="AK653" s="13"/>
      <c r="AL653" s="13"/>
      <c r="AM653" s="13"/>
      <c r="AN653" s="13"/>
      <c r="AO653" s="13"/>
    </row>
    <row r="654" ht="12.75" customHeight="1">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c r="AD654" s="13"/>
      <c r="AE654" s="13"/>
      <c r="AF654" s="13"/>
      <c r="AG654" s="13"/>
      <c r="AH654" s="13"/>
      <c r="AI654" s="13"/>
      <c r="AJ654" s="13"/>
      <c r="AK654" s="13"/>
      <c r="AL654" s="13"/>
      <c r="AM654" s="13"/>
      <c r="AN654" s="13"/>
      <c r="AO654" s="13"/>
    </row>
    <row r="655" ht="12.75" customHeight="1">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c r="AD655" s="13"/>
      <c r="AE655" s="13"/>
      <c r="AF655" s="13"/>
      <c r="AG655" s="13"/>
      <c r="AH655" s="13"/>
      <c r="AI655" s="13"/>
      <c r="AJ655" s="13"/>
      <c r="AK655" s="13"/>
      <c r="AL655" s="13"/>
      <c r="AM655" s="13"/>
      <c r="AN655" s="13"/>
      <c r="AO655" s="13"/>
    </row>
    <row r="656" ht="12.75" customHeight="1">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c r="AD656" s="13"/>
      <c r="AE656" s="13"/>
      <c r="AF656" s="13"/>
      <c r="AG656" s="13"/>
      <c r="AH656" s="13"/>
      <c r="AI656" s="13"/>
      <c r="AJ656" s="13"/>
      <c r="AK656" s="13"/>
      <c r="AL656" s="13"/>
      <c r="AM656" s="13"/>
      <c r="AN656" s="13"/>
      <c r="AO656" s="13"/>
    </row>
    <row r="657" ht="12.75" customHeight="1">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c r="AE657" s="13"/>
      <c r="AF657" s="13"/>
      <c r="AG657" s="13"/>
      <c r="AH657" s="13"/>
      <c r="AI657" s="13"/>
      <c r="AJ657" s="13"/>
      <c r="AK657" s="13"/>
      <c r="AL657" s="13"/>
      <c r="AM657" s="13"/>
      <c r="AN657" s="13"/>
      <c r="AO657" s="13"/>
    </row>
    <row r="658" ht="12.75" customHeight="1">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c r="AE658" s="13"/>
      <c r="AF658" s="13"/>
      <c r="AG658" s="13"/>
      <c r="AH658" s="13"/>
      <c r="AI658" s="13"/>
      <c r="AJ658" s="13"/>
      <c r="AK658" s="13"/>
      <c r="AL658" s="13"/>
      <c r="AM658" s="13"/>
      <c r="AN658" s="13"/>
      <c r="AO658" s="13"/>
    </row>
    <row r="659" ht="12.75" customHeight="1">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c r="AD659" s="13"/>
      <c r="AE659" s="13"/>
      <c r="AF659" s="13"/>
      <c r="AG659" s="13"/>
      <c r="AH659" s="13"/>
      <c r="AI659" s="13"/>
      <c r="AJ659" s="13"/>
      <c r="AK659" s="13"/>
      <c r="AL659" s="13"/>
      <c r="AM659" s="13"/>
      <c r="AN659" s="13"/>
      <c r="AO659" s="13"/>
    </row>
    <row r="660" ht="12.75" customHeight="1">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c r="AE660" s="13"/>
      <c r="AF660" s="13"/>
      <c r="AG660" s="13"/>
      <c r="AH660" s="13"/>
      <c r="AI660" s="13"/>
      <c r="AJ660" s="13"/>
      <c r="AK660" s="13"/>
      <c r="AL660" s="13"/>
      <c r="AM660" s="13"/>
      <c r="AN660" s="13"/>
      <c r="AO660" s="13"/>
    </row>
    <row r="661" ht="12.75" customHeight="1">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c r="AD661" s="13"/>
      <c r="AE661" s="13"/>
      <c r="AF661" s="13"/>
      <c r="AG661" s="13"/>
      <c r="AH661" s="13"/>
      <c r="AI661" s="13"/>
      <c r="AJ661" s="13"/>
      <c r="AK661" s="13"/>
      <c r="AL661" s="13"/>
      <c r="AM661" s="13"/>
      <c r="AN661" s="13"/>
      <c r="AO661" s="13"/>
    </row>
    <row r="662" ht="12.75" customHeight="1">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c r="AE662" s="13"/>
      <c r="AF662" s="13"/>
      <c r="AG662" s="13"/>
      <c r="AH662" s="13"/>
      <c r="AI662" s="13"/>
      <c r="AJ662" s="13"/>
      <c r="AK662" s="13"/>
      <c r="AL662" s="13"/>
      <c r="AM662" s="13"/>
      <c r="AN662" s="13"/>
      <c r="AO662" s="13"/>
    </row>
    <row r="663" ht="12.75" customHeight="1">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c r="AE663" s="13"/>
      <c r="AF663" s="13"/>
      <c r="AG663" s="13"/>
      <c r="AH663" s="13"/>
      <c r="AI663" s="13"/>
      <c r="AJ663" s="13"/>
      <c r="AK663" s="13"/>
      <c r="AL663" s="13"/>
      <c r="AM663" s="13"/>
      <c r="AN663" s="13"/>
      <c r="AO663" s="13"/>
    </row>
    <row r="664" ht="12.75" customHeight="1">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c r="AE664" s="13"/>
      <c r="AF664" s="13"/>
      <c r="AG664" s="13"/>
      <c r="AH664" s="13"/>
      <c r="AI664" s="13"/>
      <c r="AJ664" s="13"/>
      <c r="AK664" s="13"/>
      <c r="AL664" s="13"/>
      <c r="AM664" s="13"/>
      <c r="AN664" s="13"/>
      <c r="AO664" s="13"/>
    </row>
    <row r="665" ht="12.75" customHeight="1">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c r="AE665" s="13"/>
      <c r="AF665" s="13"/>
      <c r="AG665" s="13"/>
      <c r="AH665" s="13"/>
      <c r="AI665" s="13"/>
      <c r="AJ665" s="13"/>
      <c r="AK665" s="13"/>
      <c r="AL665" s="13"/>
      <c r="AM665" s="13"/>
      <c r="AN665" s="13"/>
      <c r="AO665" s="13"/>
    </row>
    <row r="666" ht="12.75" customHeight="1">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c r="AE666" s="13"/>
      <c r="AF666" s="13"/>
      <c r="AG666" s="13"/>
      <c r="AH666" s="13"/>
      <c r="AI666" s="13"/>
      <c r="AJ666" s="13"/>
      <c r="AK666" s="13"/>
      <c r="AL666" s="13"/>
      <c r="AM666" s="13"/>
      <c r="AN666" s="13"/>
      <c r="AO666" s="13"/>
    </row>
    <row r="667" ht="12.75" customHeight="1">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c r="AE667" s="13"/>
      <c r="AF667" s="13"/>
      <c r="AG667" s="13"/>
      <c r="AH667" s="13"/>
      <c r="AI667" s="13"/>
      <c r="AJ667" s="13"/>
      <c r="AK667" s="13"/>
      <c r="AL667" s="13"/>
      <c r="AM667" s="13"/>
      <c r="AN667" s="13"/>
      <c r="AO667" s="13"/>
    </row>
    <row r="668" ht="12.75" customHeight="1">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c r="AE668" s="13"/>
      <c r="AF668" s="13"/>
      <c r="AG668" s="13"/>
      <c r="AH668" s="13"/>
      <c r="AI668" s="13"/>
      <c r="AJ668" s="13"/>
      <c r="AK668" s="13"/>
      <c r="AL668" s="13"/>
      <c r="AM668" s="13"/>
      <c r="AN668" s="13"/>
      <c r="AO668" s="13"/>
    </row>
    <row r="669" ht="12.75" customHeight="1">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c r="AE669" s="13"/>
      <c r="AF669" s="13"/>
      <c r="AG669" s="13"/>
      <c r="AH669" s="13"/>
      <c r="AI669" s="13"/>
      <c r="AJ669" s="13"/>
      <c r="AK669" s="13"/>
      <c r="AL669" s="13"/>
      <c r="AM669" s="13"/>
      <c r="AN669" s="13"/>
      <c r="AO669" s="13"/>
    </row>
    <row r="670" ht="12.75" customHeight="1">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c r="AE670" s="13"/>
      <c r="AF670" s="13"/>
      <c r="AG670" s="13"/>
      <c r="AH670" s="13"/>
      <c r="AI670" s="13"/>
      <c r="AJ670" s="13"/>
      <c r="AK670" s="13"/>
      <c r="AL670" s="13"/>
      <c r="AM670" s="13"/>
      <c r="AN670" s="13"/>
      <c r="AO670" s="13"/>
    </row>
    <row r="671" ht="12.75" customHeight="1">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c r="AE671" s="13"/>
      <c r="AF671" s="13"/>
      <c r="AG671" s="13"/>
      <c r="AH671" s="13"/>
      <c r="AI671" s="13"/>
      <c r="AJ671" s="13"/>
      <c r="AK671" s="13"/>
      <c r="AL671" s="13"/>
      <c r="AM671" s="13"/>
      <c r="AN671" s="13"/>
      <c r="AO671" s="13"/>
    </row>
    <row r="672" ht="12.75" customHeight="1">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c r="AE672" s="13"/>
      <c r="AF672" s="13"/>
      <c r="AG672" s="13"/>
      <c r="AH672" s="13"/>
      <c r="AI672" s="13"/>
      <c r="AJ672" s="13"/>
      <c r="AK672" s="13"/>
      <c r="AL672" s="13"/>
      <c r="AM672" s="13"/>
      <c r="AN672" s="13"/>
      <c r="AO672" s="13"/>
    </row>
    <row r="673" ht="12.75" customHeight="1">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c r="AD673" s="13"/>
      <c r="AE673" s="13"/>
      <c r="AF673" s="13"/>
      <c r="AG673" s="13"/>
      <c r="AH673" s="13"/>
      <c r="AI673" s="13"/>
      <c r="AJ673" s="13"/>
      <c r="AK673" s="13"/>
      <c r="AL673" s="13"/>
      <c r="AM673" s="13"/>
      <c r="AN673" s="13"/>
      <c r="AO673" s="13"/>
    </row>
    <row r="674" ht="12.75" customHeight="1">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c r="AE674" s="13"/>
      <c r="AF674" s="13"/>
      <c r="AG674" s="13"/>
      <c r="AH674" s="13"/>
      <c r="AI674" s="13"/>
      <c r="AJ674" s="13"/>
      <c r="AK674" s="13"/>
      <c r="AL674" s="13"/>
      <c r="AM674" s="13"/>
      <c r="AN674" s="13"/>
      <c r="AO674" s="13"/>
    </row>
    <row r="675" ht="12.75" customHeight="1">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c r="AD675" s="13"/>
      <c r="AE675" s="13"/>
      <c r="AF675" s="13"/>
      <c r="AG675" s="13"/>
      <c r="AH675" s="13"/>
      <c r="AI675" s="13"/>
      <c r="AJ675" s="13"/>
      <c r="AK675" s="13"/>
      <c r="AL675" s="13"/>
      <c r="AM675" s="13"/>
      <c r="AN675" s="13"/>
      <c r="AO675" s="13"/>
    </row>
    <row r="676" ht="12.75" customHeight="1">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c r="AD676" s="13"/>
      <c r="AE676" s="13"/>
      <c r="AF676" s="13"/>
      <c r="AG676" s="13"/>
      <c r="AH676" s="13"/>
      <c r="AI676" s="13"/>
      <c r="AJ676" s="13"/>
      <c r="AK676" s="13"/>
      <c r="AL676" s="13"/>
      <c r="AM676" s="13"/>
      <c r="AN676" s="13"/>
      <c r="AO676" s="13"/>
    </row>
    <row r="677" ht="12.75" customHeight="1">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c r="AD677" s="13"/>
      <c r="AE677" s="13"/>
      <c r="AF677" s="13"/>
      <c r="AG677" s="13"/>
      <c r="AH677" s="13"/>
      <c r="AI677" s="13"/>
      <c r="AJ677" s="13"/>
      <c r="AK677" s="13"/>
      <c r="AL677" s="13"/>
      <c r="AM677" s="13"/>
      <c r="AN677" s="13"/>
      <c r="AO677" s="13"/>
    </row>
    <row r="678" ht="12.75" customHeight="1">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c r="AD678" s="13"/>
      <c r="AE678" s="13"/>
      <c r="AF678" s="13"/>
      <c r="AG678" s="13"/>
      <c r="AH678" s="13"/>
      <c r="AI678" s="13"/>
      <c r="AJ678" s="13"/>
      <c r="AK678" s="13"/>
      <c r="AL678" s="13"/>
      <c r="AM678" s="13"/>
      <c r="AN678" s="13"/>
      <c r="AO678" s="13"/>
    </row>
    <row r="679" ht="12.75" customHeight="1">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c r="AD679" s="13"/>
      <c r="AE679" s="13"/>
      <c r="AF679" s="13"/>
      <c r="AG679" s="13"/>
      <c r="AH679" s="13"/>
      <c r="AI679" s="13"/>
      <c r="AJ679" s="13"/>
      <c r="AK679" s="13"/>
      <c r="AL679" s="13"/>
      <c r="AM679" s="13"/>
      <c r="AN679" s="13"/>
      <c r="AO679" s="13"/>
    </row>
    <row r="680" ht="12.75" customHeight="1">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c r="AD680" s="13"/>
      <c r="AE680" s="13"/>
      <c r="AF680" s="13"/>
      <c r="AG680" s="13"/>
      <c r="AH680" s="13"/>
      <c r="AI680" s="13"/>
      <c r="AJ680" s="13"/>
      <c r="AK680" s="13"/>
      <c r="AL680" s="13"/>
      <c r="AM680" s="13"/>
      <c r="AN680" s="13"/>
      <c r="AO680" s="13"/>
    </row>
    <row r="681" ht="12.75" customHeight="1">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c r="AD681" s="13"/>
      <c r="AE681" s="13"/>
      <c r="AF681" s="13"/>
      <c r="AG681" s="13"/>
      <c r="AH681" s="13"/>
      <c r="AI681" s="13"/>
      <c r="AJ681" s="13"/>
      <c r="AK681" s="13"/>
      <c r="AL681" s="13"/>
      <c r="AM681" s="13"/>
      <c r="AN681" s="13"/>
      <c r="AO681" s="13"/>
    </row>
    <row r="682" ht="12.75" customHeight="1">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c r="AD682" s="13"/>
      <c r="AE682" s="13"/>
      <c r="AF682" s="13"/>
      <c r="AG682" s="13"/>
      <c r="AH682" s="13"/>
      <c r="AI682" s="13"/>
      <c r="AJ682" s="13"/>
      <c r="AK682" s="13"/>
      <c r="AL682" s="13"/>
      <c r="AM682" s="13"/>
      <c r="AN682" s="13"/>
      <c r="AO682" s="13"/>
    </row>
    <row r="683" ht="12.75" customHeight="1">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c r="AD683" s="13"/>
      <c r="AE683" s="13"/>
      <c r="AF683" s="13"/>
      <c r="AG683" s="13"/>
      <c r="AH683" s="13"/>
      <c r="AI683" s="13"/>
      <c r="AJ683" s="13"/>
      <c r="AK683" s="13"/>
      <c r="AL683" s="13"/>
      <c r="AM683" s="13"/>
      <c r="AN683" s="13"/>
      <c r="AO683" s="13"/>
    </row>
    <row r="684" ht="12.75" customHeight="1">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c r="AE684" s="13"/>
      <c r="AF684" s="13"/>
      <c r="AG684" s="13"/>
      <c r="AH684" s="13"/>
      <c r="AI684" s="13"/>
      <c r="AJ684" s="13"/>
      <c r="AK684" s="13"/>
      <c r="AL684" s="13"/>
      <c r="AM684" s="13"/>
      <c r="AN684" s="13"/>
      <c r="AO684" s="13"/>
    </row>
    <row r="685" ht="12.75" customHeight="1">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c r="AE685" s="13"/>
      <c r="AF685" s="13"/>
      <c r="AG685" s="13"/>
      <c r="AH685" s="13"/>
      <c r="AI685" s="13"/>
      <c r="AJ685" s="13"/>
      <c r="AK685" s="13"/>
      <c r="AL685" s="13"/>
      <c r="AM685" s="13"/>
      <c r="AN685" s="13"/>
      <c r="AO685" s="13"/>
    </row>
    <row r="686" ht="12.75" customHeight="1">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c r="AE686" s="13"/>
      <c r="AF686" s="13"/>
      <c r="AG686" s="13"/>
      <c r="AH686" s="13"/>
      <c r="AI686" s="13"/>
      <c r="AJ686" s="13"/>
      <c r="AK686" s="13"/>
      <c r="AL686" s="13"/>
      <c r="AM686" s="13"/>
      <c r="AN686" s="13"/>
      <c r="AO686" s="13"/>
    </row>
    <row r="687" ht="12.75" customHeight="1">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c r="AE687" s="13"/>
      <c r="AF687" s="13"/>
      <c r="AG687" s="13"/>
      <c r="AH687" s="13"/>
      <c r="AI687" s="13"/>
      <c r="AJ687" s="13"/>
      <c r="AK687" s="13"/>
      <c r="AL687" s="13"/>
      <c r="AM687" s="13"/>
      <c r="AN687" s="13"/>
      <c r="AO687" s="13"/>
    </row>
    <row r="688" ht="12.75" customHeight="1">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c r="AE688" s="13"/>
      <c r="AF688" s="13"/>
      <c r="AG688" s="13"/>
      <c r="AH688" s="13"/>
      <c r="AI688" s="13"/>
      <c r="AJ688" s="13"/>
      <c r="AK688" s="13"/>
      <c r="AL688" s="13"/>
      <c r="AM688" s="13"/>
      <c r="AN688" s="13"/>
      <c r="AO688" s="13"/>
    </row>
    <row r="689" ht="12.75" customHeight="1">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c r="AE689" s="13"/>
      <c r="AF689" s="13"/>
      <c r="AG689" s="13"/>
      <c r="AH689" s="13"/>
      <c r="AI689" s="13"/>
      <c r="AJ689" s="13"/>
      <c r="AK689" s="13"/>
      <c r="AL689" s="13"/>
      <c r="AM689" s="13"/>
      <c r="AN689" s="13"/>
      <c r="AO689" s="13"/>
    </row>
    <row r="690" ht="12.75" customHeight="1">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c r="AE690" s="13"/>
      <c r="AF690" s="13"/>
      <c r="AG690" s="13"/>
      <c r="AH690" s="13"/>
      <c r="AI690" s="13"/>
      <c r="AJ690" s="13"/>
      <c r="AK690" s="13"/>
      <c r="AL690" s="13"/>
      <c r="AM690" s="13"/>
      <c r="AN690" s="13"/>
      <c r="AO690" s="13"/>
    </row>
    <row r="691" ht="12.75" customHeight="1">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c r="AE691" s="13"/>
      <c r="AF691" s="13"/>
      <c r="AG691" s="13"/>
      <c r="AH691" s="13"/>
      <c r="AI691" s="13"/>
      <c r="AJ691" s="13"/>
      <c r="AK691" s="13"/>
      <c r="AL691" s="13"/>
      <c r="AM691" s="13"/>
      <c r="AN691" s="13"/>
      <c r="AO691" s="13"/>
    </row>
    <row r="692" ht="12.75" customHeight="1">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c r="AE692" s="13"/>
      <c r="AF692" s="13"/>
      <c r="AG692" s="13"/>
      <c r="AH692" s="13"/>
      <c r="AI692" s="13"/>
      <c r="AJ692" s="13"/>
      <c r="AK692" s="13"/>
      <c r="AL692" s="13"/>
      <c r="AM692" s="13"/>
      <c r="AN692" s="13"/>
      <c r="AO692" s="13"/>
    </row>
    <row r="693" ht="12.75" customHeight="1">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c r="AD693" s="13"/>
      <c r="AE693" s="13"/>
      <c r="AF693" s="13"/>
      <c r="AG693" s="13"/>
      <c r="AH693" s="13"/>
      <c r="AI693" s="13"/>
      <c r="AJ693" s="13"/>
      <c r="AK693" s="13"/>
      <c r="AL693" s="13"/>
      <c r="AM693" s="13"/>
      <c r="AN693" s="13"/>
      <c r="AO693" s="13"/>
    </row>
    <row r="694" ht="12.75" customHeight="1">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c r="AD694" s="13"/>
      <c r="AE694" s="13"/>
      <c r="AF694" s="13"/>
      <c r="AG694" s="13"/>
      <c r="AH694" s="13"/>
      <c r="AI694" s="13"/>
      <c r="AJ694" s="13"/>
      <c r="AK694" s="13"/>
      <c r="AL694" s="13"/>
      <c r="AM694" s="13"/>
      <c r="AN694" s="13"/>
      <c r="AO694" s="13"/>
    </row>
    <row r="695" ht="12.75" customHeight="1">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c r="AD695" s="13"/>
      <c r="AE695" s="13"/>
      <c r="AF695" s="13"/>
      <c r="AG695" s="13"/>
      <c r="AH695" s="13"/>
      <c r="AI695" s="13"/>
      <c r="AJ695" s="13"/>
      <c r="AK695" s="13"/>
      <c r="AL695" s="13"/>
      <c r="AM695" s="13"/>
      <c r="AN695" s="13"/>
      <c r="AO695" s="13"/>
    </row>
    <row r="696" ht="12.75" customHeight="1">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c r="AD696" s="13"/>
      <c r="AE696" s="13"/>
      <c r="AF696" s="13"/>
      <c r="AG696" s="13"/>
      <c r="AH696" s="13"/>
      <c r="AI696" s="13"/>
      <c r="AJ696" s="13"/>
      <c r="AK696" s="13"/>
      <c r="AL696" s="13"/>
      <c r="AM696" s="13"/>
      <c r="AN696" s="13"/>
      <c r="AO696" s="13"/>
    </row>
    <row r="697" ht="12.75" customHeight="1">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c r="AD697" s="13"/>
      <c r="AE697" s="13"/>
      <c r="AF697" s="13"/>
      <c r="AG697" s="13"/>
      <c r="AH697" s="13"/>
      <c r="AI697" s="13"/>
      <c r="AJ697" s="13"/>
      <c r="AK697" s="13"/>
      <c r="AL697" s="13"/>
      <c r="AM697" s="13"/>
      <c r="AN697" s="13"/>
      <c r="AO697" s="13"/>
    </row>
    <row r="698" ht="12.75" customHeight="1">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c r="AD698" s="13"/>
      <c r="AE698" s="13"/>
      <c r="AF698" s="13"/>
      <c r="AG698" s="13"/>
      <c r="AH698" s="13"/>
      <c r="AI698" s="13"/>
      <c r="AJ698" s="13"/>
      <c r="AK698" s="13"/>
      <c r="AL698" s="13"/>
      <c r="AM698" s="13"/>
      <c r="AN698" s="13"/>
      <c r="AO698" s="13"/>
    </row>
    <row r="699" ht="12.75" customHeight="1">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c r="AD699" s="13"/>
      <c r="AE699" s="13"/>
      <c r="AF699" s="13"/>
      <c r="AG699" s="13"/>
      <c r="AH699" s="13"/>
      <c r="AI699" s="13"/>
      <c r="AJ699" s="13"/>
      <c r="AK699" s="13"/>
      <c r="AL699" s="13"/>
      <c r="AM699" s="13"/>
      <c r="AN699" s="13"/>
      <c r="AO699" s="13"/>
    </row>
    <row r="700" ht="12.75" customHeight="1">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c r="AD700" s="13"/>
      <c r="AE700" s="13"/>
      <c r="AF700" s="13"/>
      <c r="AG700" s="13"/>
      <c r="AH700" s="13"/>
      <c r="AI700" s="13"/>
      <c r="AJ700" s="13"/>
      <c r="AK700" s="13"/>
      <c r="AL700" s="13"/>
      <c r="AM700" s="13"/>
      <c r="AN700" s="13"/>
      <c r="AO700" s="13"/>
    </row>
    <row r="701" ht="12.75" customHeight="1">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c r="AD701" s="13"/>
      <c r="AE701" s="13"/>
      <c r="AF701" s="13"/>
      <c r="AG701" s="13"/>
      <c r="AH701" s="13"/>
      <c r="AI701" s="13"/>
      <c r="AJ701" s="13"/>
      <c r="AK701" s="13"/>
      <c r="AL701" s="13"/>
      <c r="AM701" s="13"/>
      <c r="AN701" s="13"/>
      <c r="AO701" s="13"/>
    </row>
    <row r="702" ht="12.75" customHeight="1">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c r="AD702" s="13"/>
      <c r="AE702" s="13"/>
      <c r="AF702" s="13"/>
      <c r="AG702" s="13"/>
      <c r="AH702" s="13"/>
      <c r="AI702" s="13"/>
      <c r="AJ702" s="13"/>
      <c r="AK702" s="13"/>
      <c r="AL702" s="13"/>
      <c r="AM702" s="13"/>
      <c r="AN702" s="13"/>
      <c r="AO702" s="13"/>
    </row>
    <row r="703" ht="12.75" customHeight="1">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c r="AD703" s="13"/>
      <c r="AE703" s="13"/>
      <c r="AF703" s="13"/>
      <c r="AG703" s="13"/>
      <c r="AH703" s="13"/>
      <c r="AI703" s="13"/>
      <c r="AJ703" s="13"/>
      <c r="AK703" s="13"/>
      <c r="AL703" s="13"/>
      <c r="AM703" s="13"/>
      <c r="AN703" s="13"/>
      <c r="AO703" s="13"/>
    </row>
    <row r="704" ht="12.75" customHeight="1">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c r="AE704" s="13"/>
      <c r="AF704" s="13"/>
      <c r="AG704" s="13"/>
      <c r="AH704" s="13"/>
      <c r="AI704" s="13"/>
      <c r="AJ704" s="13"/>
      <c r="AK704" s="13"/>
      <c r="AL704" s="13"/>
      <c r="AM704" s="13"/>
      <c r="AN704" s="13"/>
      <c r="AO704" s="13"/>
    </row>
    <row r="705" ht="12.75" customHeight="1">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c r="AD705" s="13"/>
      <c r="AE705" s="13"/>
      <c r="AF705" s="13"/>
      <c r="AG705" s="13"/>
      <c r="AH705" s="13"/>
      <c r="AI705" s="13"/>
      <c r="AJ705" s="13"/>
      <c r="AK705" s="13"/>
      <c r="AL705" s="13"/>
      <c r="AM705" s="13"/>
      <c r="AN705" s="13"/>
      <c r="AO705" s="13"/>
    </row>
    <row r="706" ht="12.75" customHeight="1">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c r="AD706" s="13"/>
      <c r="AE706" s="13"/>
      <c r="AF706" s="13"/>
      <c r="AG706" s="13"/>
      <c r="AH706" s="13"/>
      <c r="AI706" s="13"/>
      <c r="AJ706" s="13"/>
      <c r="AK706" s="13"/>
      <c r="AL706" s="13"/>
      <c r="AM706" s="13"/>
      <c r="AN706" s="13"/>
      <c r="AO706" s="13"/>
    </row>
    <row r="707" ht="12.75" customHeight="1">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c r="AD707" s="13"/>
      <c r="AE707" s="13"/>
      <c r="AF707" s="13"/>
      <c r="AG707" s="13"/>
      <c r="AH707" s="13"/>
      <c r="AI707" s="13"/>
      <c r="AJ707" s="13"/>
      <c r="AK707" s="13"/>
      <c r="AL707" s="13"/>
      <c r="AM707" s="13"/>
      <c r="AN707" s="13"/>
      <c r="AO707" s="13"/>
    </row>
    <row r="708" ht="12.75" customHeight="1">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c r="AD708" s="13"/>
      <c r="AE708" s="13"/>
      <c r="AF708" s="13"/>
      <c r="AG708" s="13"/>
      <c r="AH708" s="13"/>
      <c r="AI708" s="13"/>
      <c r="AJ708" s="13"/>
      <c r="AK708" s="13"/>
      <c r="AL708" s="13"/>
      <c r="AM708" s="13"/>
      <c r="AN708" s="13"/>
      <c r="AO708" s="13"/>
    </row>
    <row r="709" ht="12.75" customHeight="1">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c r="AH709" s="13"/>
      <c r="AI709" s="13"/>
      <c r="AJ709" s="13"/>
      <c r="AK709" s="13"/>
      <c r="AL709" s="13"/>
      <c r="AM709" s="13"/>
      <c r="AN709" s="13"/>
      <c r="AO709" s="13"/>
    </row>
    <row r="710" ht="12.75" customHeight="1">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c r="AD710" s="13"/>
      <c r="AE710" s="13"/>
      <c r="AF710" s="13"/>
      <c r="AG710" s="13"/>
      <c r="AH710" s="13"/>
      <c r="AI710" s="13"/>
      <c r="AJ710" s="13"/>
      <c r="AK710" s="13"/>
      <c r="AL710" s="13"/>
      <c r="AM710" s="13"/>
      <c r="AN710" s="13"/>
      <c r="AO710" s="13"/>
    </row>
    <row r="711" ht="12.75" customHeight="1">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c r="AD711" s="13"/>
      <c r="AE711" s="13"/>
      <c r="AF711" s="13"/>
      <c r="AG711" s="13"/>
      <c r="AH711" s="13"/>
      <c r="AI711" s="13"/>
      <c r="AJ711" s="13"/>
      <c r="AK711" s="13"/>
      <c r="AL711" s="13"/>
      <c r="AM711" s="13"/>
      <c r="AN711" s="13"/>
      <c r="AO711" s="13"/>
    </row>
    <row r="712" ht="12.75" customHeight="1">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c r="AJ712" s="13"/>
      <c r="AK712" s="13"/>
      <c r="AL712" s="13"/>
      <c r="AM712" s="13"/>
      <c r="AN712" s="13"/>
      <c r="AO712" s="13"/>
    </row>
    <row r="713" ht="12.75" customHeight="1">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c r="AJ713" s="13"/>
      <c r="AK713" s="13"/>
      <c r="AL713" s="13"/>
      <c r="AM713" s="13"/>
      <c r="AN713" s="13"/>
      <c r="AO713" s="13"/>
    </row>
    <row r="714" ht="12.75" customHeight="1">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c r="AD714" s="13"/>
      <c r="AE714" s="13"/>
      <c r="AF714" s="13"/>
      <c r="AG714" s="13"/>
      <c r="AH714" s="13"/>
      <c r="AI714" s="13"/>
      <c r="AJ714" s="13"/>
      <c r="AK714" s="13"/>
      <c r="AL714" s="13"/>
      <c r="AM714" s="13"/>
      <c r="AN714" s="13"/>
      <c r="AO714" s="13"/>
    </row>
    <row r="715" ht="12.75" customHeight="1">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c r="AD715" s="13"/>
      <c r="AE715" s="13"/>
      <c r="AF715" s="13"/>
      <c r="AG715" s="13"/>
      <c r="AH715" s="13"/>
      <c r="AI715" s="13"/>
      <c r="AJ715" s="13"/>
      <c r="AK715" s="13"/>
      <c r="AL715" s="13"/>
      <c r="AM715" s="13"/>
      <c r="AN715" s="13"/>
      <c r="AO715" s="13"/>
    </row>
    <row r="716" ht="12.75" customHeight="1">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c r="AH716" s="13"/>
      <c r="AI716" s="13"/>
      <c r="AJ716" s="13"/>
      <c r="AK716" s="13"/>
      <c r="AL716" s="13"/>
      <c r="AM716" s="13"/>
      <c r="AN716" s="13"/>
      <c r="AO716" s="13"/>
    </row>
    <row r="717" ht="12.75" customHeight="1">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c r="AH717" s="13"/>
      <c r="AI717" s="13"/>
      <c r="AJ717" s="13"/>
      <c r="AK717" s="13"/>
      <c r="AL717" s="13"/>
      <c r="AM717" s="13"/>
      <c r="AN717" s="13"/>
      <c r="AO717" s="13"/>
    </row>
    <row r="718" ht="12.75" customHeight="1">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c r="AH718" s="13"/>
      <c r="AI718" s="13"/>
      <c r="AJ718" s="13"/>
      <c r="AK718" s="13"/>
      <c r="AL718" s="13"/>
      <c r="AM718" s="13"/>
      <c r="AN718" s="13"/>
      <c r="AO718" s="13"/>
    </row>
    <row r="719" ht="12.75" customHeight="1">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c r="AH719" s="13"/>
      <c r="AI719" s="13"/>
      <c r="AJ719" s="13"/>
      <c r="AK719" s="13"/>
      <c r="AL719" s="13"/>
      <c r="AM719" s="13"/>
      <c r="AN719" s="13"/>
      <c r="AO719" s="13"/>
    </row>
    <row r="720" ht="12.75" customHeight="1">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c r="AH720" s="13"/>
      <c r="AI720" s="13"/>
      <c r="AJ720" s="13"/>
      <c r="AK720" s="13"/>
      <c r="AL720" s="13"/>
      <c r="AM720" s="13"/>
      <c r="AN720" s="13"/>
      <c r="AO720" s="13"/>
    </row>
    <row r="721" ht="12.75" customHeight="1">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c r="AD721" s="13"/>
      <c r="AE721" s="13"/>
      <c r="AF721" s="13"/>
      <c r="AG721" s="13"/>
      <c r="AH721" s="13"/>
      <c r="AI721" s="13"/>
      <c r="AJ721" s="13"/>
      <c r="AK721" s="13"/>
      <c r="AL721" s="13"/>
      <c r="AM721" s="13"/>
      <c r="AN721" s="13"/>
      <c r="AO721" s="13"/>
    </row>
    <row r="722" ht="12.75" customHeight="1">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c r="AD722" s="13"/>
      <c r="AE722" s="13"/>
      <c r="AF722" s="13"/>
      <c r="AG722" s="13"/>
      <c r="AH722" s="13"/>
      <c r="AI722" s="13"/>
      <c r="AJ722" s="13"/>
      <c r="AK722" s="13"/>
      <c r="AL722" s="13"/>
      <c r="AM722" s="13"/>
      <c r="AN722" s="13"/>
      <c r="AO722" s="13"/>
    </row>
    <row r="723" ht="12.75" customHeight="1">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c r="AE723" s="13"/>
      <c r="AF723" s="13"/>
      <c r="AG723" s="13"/>
      <c r="AH723" s="13"/>
      <c r="AI723" s="13"/>
      <c r="AJ723" s="13"/>
      <c r="AK723" s="13"/>
      <c r="AL723" s="13"/>
      <c r="AM723" s="13"/>
      <c r="AN723" s="13"/>
      <c r="AO723" s="13"/>
    </row>
    <row r="724" ht="12.75" customHeight="1">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c r="AD724" s="13"/>
      <c r="AE724" s="13"/>
      <c r="AF724" s="13"/>
      <c r="AG724" s="13"/>
      <c r="AH724" s="13"/>
      <c r="AI724" s="13"/>
      <c r="AJ724" s="13"/>
      <c r="AK724" s="13"/>
      <c r="AL724" s="13"/>
      <c r="AM724" s="13"/>
      <c r="AN724" s="13"/>
      <c r="AO724" s="13"/>
    </row>
    <row r="725" ht="12.75" customHeight="1">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c r="AD725" s="13"/>
      <c r="AE725" s="13"/>
      <c r="AF725" s="13"/>
      <c r="AG725" s="13"/>
      <c r="AH725" s="13"/>
      <c r="AI725" s="13"/>
      <c r="AJ725" s="13"/>
      <c r="AK725" s="13"/>
      <c r="AL725" s="13"/>
      <c r="AM725" s="13"/>
      <c r="AN725" s="13"/>
      <c r="AO725" s="13"/>
    </row>
    <row r="726" ht="12.75" customHeight="1">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c r="AD726" s="13"/>
      <c r="AE726" s="13"/>
      <c r="AF726" s="13"/>
      <c r="AG726" s="13"/>
      <c r="AH726" s="13"/>
      <c r="AI726" s="13"/>
      <c r="AJ726" s="13"/>
      <c r="AK726" s="13"/>
      <c r="AL726" s="13"/>
      <c r="AM726" s="13"/>
      <c r="AN726" s="13"/>
      <c r="AO726" s="13"/>
    </row>
    <row r="727" ht="12.75" customHeight="1">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c r="AD727" s="13"/>
      <c r="AE727" s="13"/>
      <c r="AF727" s="13"/>
      <c r="AG727" s="13"/>
      <c r="AH727" s="13"/>
      <c r="AI727" s="13"/>
      <c r="AJ727" s="13"/>
      <c r="AK727" s="13"/>
      <c r="AL727" s="13"/>
      <c r="AM727" s="13"/>
      <c r="AN727" s="13"/>
      <c r="AO727" s="13"/>
    </row>
    <row r="728" ht="12.75" customHeight="1">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c r="AE728" s="13"/>
      <c r="AF728" s="13"/>
      <c r="AG728" s="13"/>
      <c r="AH728" s="13"/>
      <c r="AI728" s="13"/>
      <c r="AJ728" s="13"/>
      <c r="AK728" s="13"/>
      <c r="AL728" s="13"/>
      <c r="AM728" s="13"/>
      <c r="AN728" s="13"/>
      <c r="AO728" s="13"/>
    </row>
    <row r="729" ht="12.75" customHeight="1">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c r="AD729" s="13"/>
      <c r="AE729" s="13"/>
      <c r="AF729" s="13"/>
      <c r="AG729" s="13"/>
      <c r="AH729" s="13"/>
      <c r="AI729" s="13"/>
      <c r="AJ729" s="13"/>
      <c r="AK729" s="13"/>
      <c r="AL729" s="13"/>
      <c r="AM729" s="13"/>
      <c r="AN729" s="13"/>
      <c r="AO729" s="13"/>
    </row>
    <row r="730" ht="12.75" customHeight="1">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c r="AD730" s="13"/>
      <c r="AE730" s="13"/>
      <c r="AF730" s="13"/>
      <c r="AG730" s="13"/>
      <c r="AH730" s="13"/>
      <c r="AI730" s="13"/>
      <c r="AJ730" s="13"/>
      <c r="AK730" s="13"/>
      <c r="AL730" s="13"/>
      <c r="AM730" s="13"/>
      <c r="AN730" s="13"/>
      <c r="AO730" s="13"/>
    </row>
    <row r="731" ht="12.75" customHeight="1">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c r="AD731" s="13"/>
      <c r="AE731" s="13"/>
      <c r="AF731" s="13"/>
      <c r="AG731" s="13"/>
      <c r="AH731" s="13"/>
      <c r="AI731" s="13"/>
      <c r="AJ731" s="13"/>
      <c r="AK731" s="13"/>
      <c r="AL731" s="13"/>
      <c r="AM731" s="13"/>
      <c r="AN731" s="13"/>
      <c r="AO731" s="13"/>
    </row>
    <row r="732" ht="12.75" customHeight="1">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c r="AD732" s="13"/>
      <c r="AE732" s="13"/>
      <c r="AF732" s="13"/>
      <c r="AG732" s="13"/>
      <c r="AH732" s="13"/>
      <c r="AI732" s="13"/>
      <c r="AJ732" s="13"/>
      <c r="AK732" s="13"/>
      <c r="AL732" s="13"/>
      <c r="AM732" s="13"/>
      <c r="AN732" s="13"/>
      <c r="AO732" s="13"/>
    </row>
    <row r="733" ht="12.75" customHeight="1">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c r="AD733" s="13"/>
      <c r="AE733" s="13"/>
      <c r="AF733" s="13"/>
      <c r="AG733" s="13"/>
      <c r="AH733" s="13"/>
      <c r="AI733" s="13"/>
      <c r="AJ733" s="13"/>
      <c r="AK733" s="13"/>
      <c r="AL733" s="13"/>
      <c r="AM733" s="13"/>
      <c r="AN733" s="13"/>
      <c r="AO733" s="13"/>
    </row>
    <row r="734" ht="12.75" customHeight="1">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c r="AE734" s="13"/>
      <c r="AF734" s="13"/>
      <c r="AG734" s="13"/>
      <c r="AH734" s="13"/>
      <c r="AI734" s="13"/>
      <c r="AJ734" s="13"/>
      <c r="AK734" s="13"/>
      <c r="AL734" s="13"/>
      <c r="AM734" s="13"/>
      <c r="AN734" s="13"/>
      <c r="AO734" s="13"/>
    </row>
    <row r="735" ht="12.75" customHeight="1">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c r="AD735" s="13"/>
      <c r="AE735" s="13"/>
      <c r="AF735" s="13"/>
      <c r="AG735" s="13"/>
      <c r="AH735" s="13"/>
      <c r="AI735" s="13"/>
      <c r="AJ735" s="13"/>
      <c r="AK735" s="13"/>
      <c r="AL735" s="13"/>
      <c r="AM735" s="13"/>
      <c r="AN735" s="13"/>
      <c r="AO735" s="13"/>
    </row>
    <row r="736" ht="12.75" customHeight="1">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c r="AD736" s="13"/>
      <c r="AE736" s="13"/>
      <c r="AF736" s="13"/>
      <c r="AG736" s="13"/>
      <c r="AH736" s="13"/>
      <c r="AI736" s="13"/>
      <c r="AJ736" s="13"/>
      <c r="AK736" s="13"/>
      <c r="AL736" s="13"/>
      <c r="AM736" s="13"/>
      <c r="AN736" s="13"/>
      <c r="AO736" s="13"/>
    </row>
    <row r="737" ht="12.75" customHeight="1">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c r="AD737" s="13"/>
      <c r="AE737" s="13"/>
      <c r="AF737" s="13"/>
      <c r="AG737" s="13"/>
      <c r="AH737" s="13"/>
      <c r="AI737" s="13"/>
      <c r="AJ737" s="13"/>
      <c r="AK737" s="13"/>
      <c r="AL737" s="13"/>
      <c r="AM737" s="13"/>
      <c r="AN737" s="13"/>
      <c r="AO737" s="13"/>
    </row>
    <row r="738" ht="12.75" customHeight="1">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c r="AD738" s="13"/>
      <c r="AE738" s="13"/>
      <c r="AF738" s="13"/>
      <c r="AG738" s="13"/>
      <c r="AH738" s="13"/>
      <c r="AI738" s="13"/>
      <c r="AJ738" s="13"/>
      <c r="AK738" s="13"/>
      <c r="AL738" s="13"/>
      <c r="AM738" s="13"/>
      <c r="AN738" s="13"/>
      <c r="AO738" s="13"/>
    </row>
    <row r="739" ht="12.75" customHeight="1">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c r="AD739" s="13"/>
      <c r="AE739" s="13"/>
      <c r="AF739" s="13"/>
      <c r="AG739" s="13"/>
      <c r="AH739" s="13"/>
      <c r="AI739" s="13"/>
      <c r="AJ739" s="13"/>
      <c r="AK739" s="13"/>
      <c r="AL739" s="13"/>
      <c r="AM739" s="13"/>
      <c r="AN739" s="13"/>
      <c r="AO739" s="13"/>
    </row>
    <row r="740" ht="12.75" customHeight="1">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c r="AD740" s="13"/>
      <c r="AE740" s="13"/>
      <c r="AF740" s="13"/>
      <c r="AG740" s="13"/>
      <c r="AH740" s="13"/>
      <c r="AI740" s="13"/>
      <c r="AJ740" s="13"/>
      <c r="AK740" s="13"/>
      <c r="AL740" s="13"/>
      <c r="AM740" s="13"/>
      <c r="AN740" s="13"/>
      <c r="AO740" s="13"/>
    </row>
    <row r="741" ht="12.75" customHeight="1">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c r="AD741" s="13"/>
      <c r="AE741" s="13"/>
      <c r="AF741" s="13"/>
      <c r="AG741" s="13"/>
      <c r="AH741" s="13"/>
      <c r="AI741" s="13"/>
      <c r="AJ741" s="13"/>
      <c r="AK741" s="13"/>
      <c r="AL741" s="13"/>
      <c r="AM741" s="13"/>
      <c r="AN741" s="13"/>
      <c r="AO741" s="13"/>
    </row>
    <row r="742" ht="12.75" customHeight="1">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c r="AD742" s="13"/>
      <c r="AE742" s="13"/>
      <c r="AF742" s="13"/>
      <c r="AG742" s="13"/>
      <c r="AH742" s="13"/>
      <c r="AI742" s="13"/>
      <c r="AJ742" s="13"/>
      <c r="AK742" s="13"/>
      <c r="AL742" s="13"/>
      <c r="AM742" s="13"/>
      <c r="AN742" s="13"/>
      <c r="AO742" s="13"/>
    </row>
    <row r="743" ht="12.75" customHeight="1">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c r="AD743" s="13"/>
      <c r="AE743" s="13"/>
      <c r="AF743" s="13"/>
      <c r="AG743" s="13"/>
      <c r="AH743" s="13"/>
      <c r="AI743" s="13"/>
      <c r="AJ743" s="13"/>
      <c r="AK743" s="13"/>
      <c r="AL743" s="13"/>
      <c r="AM743" s="13"/>
      <c r="AN743" s="13"/>
      <c r="AO743" s="13"/>
    </row>
    <row r="744" ht="12.75" customHeight="1">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c r="AD744" s="13"/>
      <c r="AE744" s="13"/>
      <c r="AF744" s="13"/>
      <c r="AG744" s="13"/>
      <c r="AH744" s="13"/>
      <c r="AI744" s="13"/>
      <c r="AJ744" s="13"/>
      <c r="AK744" s="13"/>
      <c r="AL744" s="13"/>
      <c r="AM744" s="13"/>
      <c r="AN744" s="13"/>
      <c r="AO744" s="13"/>
    </row>
    <row r="745" ht="12.75" customHeight="1">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c r="AD745" s="13"/>
      <c r="AE745" s="13"/>
      <c r="AF745" s="13"/>
      <c r="AG745" s="13"/>
      <c r="AH745" s="13"/>
      <c r="AI745" s="13"/>
      <c r="AJ745" s="13"/>
      <c r="AK745" s="13"/>
      <c r="AL745" s="13"/>
      <c r="AM745" s="13"/>
      <c r="AN745" s="13"/>
      <c r="AO745" s="13"/>
    </row>
    <row r="746" ht="12.75" customHeight="1">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c r="AD746" s="13"/>
      <c r="AE746" s="13"/>
      <c r="AF746" s="13"/>
      <c r="AG746" s="13"/>
      <c r="AH746" s="13"/>
      <c r="AI746" s="13"/>
      <c r="AJ746" s="13"/>
      <c r="AK746" s="13"/>
      <c r="AL746" s="13"/>
      <c r="AM746" s="13"/>
      <c r="AN746" s="13"/>
      <c r="AO746" s="13"/>
    </row>
    <row r="747" ht="12.75" customHeight="1">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c r="AD747" s="13"/>
      <c r="AE747" s="13"/>
      <c r="AF747" s="13"/>
      <c r="AG747" s="13"/>
      <c r="AH747" s="13"/>
      <c r="AI747" s="13"/>
      <c r="AJ747" s="13"/>
      <c r="AK747" s="13"/>
      <c r="AL747" s="13"/>
      <c r="AM747" s="13"/>
      <c r="AN747" s="13"/>
      <c r="AO747" s="13"/>
    </row>
    <row r="748" ht="12.75" customHeight="1">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c r="AD748" s="13"/>
      <c r="AE748" s="13"/>
      <c r="AF748" s="13"/>
      <c r="AG748" s="13"/>
      <c r="AH748" s="13"/>
      <c r="AI748" s="13"/>
      <c r="AJ748" s="13"/>
      <c r="AK748" s="13"/>
      <c r="AL748" s="13"/>
      <c r="AM748" s="13"/>
      <c r="AN748" s="13"/>
      <c r="AO748" s="13"/>
    </row>
    <row r="749" ht="12.75" customHeight="1">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c r="AD749" s="13"/>
      <c r="AE749" s="13"/>
      <c r="AF749" s="13"/>
      <c r="AG749" s="13"/>
      <c r="AH749" s="13"/>
      <c r="AI749" s="13"/>
      <c r="AJ749" s="13"/>
      <c r="AK749" s="13"/>
      <c r="AL749" s="13"/>
      <c r="AM749" s="13"/>
      <c r="AN749" s="13"/>
      <c r="AO749" s="13"/>
    </row>
    <row r="750" ht="12.75" customHeight="1">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c r="AD750" s="13"/>
      <c r="AE750" s="13"/>
      <c r="AF750" s="13"/>
      <c r="AG750" s="13"/>
      <c r="AH750" s="13"/>
      <c r="AI750" s="13"/>
      <c r="AJ750" s="13"/>
      <c r="AK750" s="13"/>
      <c r="AL750" s="13"/>
      <c r="AM750" s="13"/>
      <c r="AN750" s="13"/>
      <c r="AO750" s="13"/>
    </row>
    <row r="751" ht="12.75" customHeight="1">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c r="AD751" s="13"/>
      <c r="AE751" s="13"/>
      <c r="AF751" s="13"/>
      <c r="AG751" s="13"/>
      <c r="AH751" s="13"/>
      <c r="AI751" s="13"/>
      <c r="AJ751" s="13"/>
      <c r="AK751" s="13"/>
      <c r="AL751" s="13"/>
      <c r="AM751" s="13"/>
      <c r="AN751" s="13"/>
      <c r="AO751" s="13"/>
    </row>
    <row r="752" ht="12.75" customHeight="1">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c r="AD752" s="13"/>
      <c r="AE752" s="13"/>
      <c r="AF752" s="13"/>
      <c r="AG752" s="13"/>
      <c r="AH752" s="13"/>
      <c r="AI752" s="13"/>
      <c r="AJ752" s="13"/>
      <c r="AK752" s="13"/>
      <c r="AL752" s="13"/>
      <c r="AM752" s="13"/>
      <c r="AN752" s="13"/>
      <c r="AO752" s="13"/>
    </row>
    <row r="753" ht="12.75" customHeight="1">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c r="AD753" s="13"/>
      <c r="AE753" s="13"/>
      <c r="AF753" s="13"/>
      <c r="AG753" s="13"/>
      <c r="AH753" s="13"/>
      <c r="AI753" s="13"/>
      <c r="AJ753" s="13"/>
      <c r="AK753" s="13"/>
      <c r="AL753" s="13"/>
      <c r="AM753" s="13"/>
      <c r="AN753" s="13"/>
      <c r="AO753" s="13"/>
    </row>
    <row r="754" ht="12.75" customHeight="1">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c r="AD754" s="13"/>
      <c r="AE754" s="13"/>
      <c r="AF754" s="13"/>
      <c r="AG754" s="13"/>
      <c r="AH754" s="13"/>
      <c r="AI754" s="13"/>
      <c r="AJ754" s="13"/>
      <c r="AK754" s="13"/>
      <c r="AL754" s="13"/>
      <c r="AM754" s="13"/>
      <c r="AN754" s="13"/>
      <c r="AO754" s="13"/>
    </row>
    <row r="755" ht="12.75" customHeight="1">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c r="AD755" s="13"/>
      <c r="AE755" s="13"/>
      <c r="AF755" s="13"/>
      <c r="AG755" s="13"/>
      <c r="AH755" s="13"/>
      <c r="AI755" s="13"/>
      <c r="AJ755" s="13"/>
      <c r="AK755" s="13"/>
      <c r="AL755" s="13"/>
      <c r="AM755" s="13"/>
      <c r="AN755" s="13"/>
      <c r="AO755" s="13"/>
    </row>
    <row r="756" ht="12.75" customHeight="1">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c r="AD756" s="13"/>
      <c r="AE756" s="13"/>
      <c r="AF756" s="13"/>
      <c r="AG756" s="13"/>
      <c r="AH756" s="13"/>
      <c r="AI756" s="13"/>
      <c r="AJ756" s="13"/>
      <c r="AK756" s="13"/>
      <c r="AL756" s="13"/>
      <c r="AM756" s="13"/>
      <c r="AN756" s="13"/>
      <c r="AO756" s="13"/>
    </row>
    <row r="757" ht="12.75" customHeight="1">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c r="AD757" s="13"/>
      <c r="AE757" s="13"/>
      <c r="AF757" s="13"/>
      <c r="AG757" s="13"/>
      <c r="AH757" s="13"/>
      <c r="AI757" s="13"/>
      <c r="AJ757" s="13"/>
      <c r="AK757" s="13"/>
      <c r="AL757" s="13"/>
      <c r="AM757" s="13"/>
      <c r="AN757" s="13"/>
      <c r="AO757" s="13"/>
    </row>
    <row r="758" ht="12.75" customHeight="1">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c r="AD758" s="13"/>
      <c r="AE758" s="13"/>
      <c r="AF758" s="13"/>
      <c r="AG758" s="13"/>
      <c r="AH758" s="13"/>
      <c r="AI758" s="13"/>
      <c r="AJ758" s="13"/>
      <c r="AK758" s="13"/>
      <c r="AL758" s="13"/>
      <c r="AM758" s="13"/>
      <c r="AN758" s="13"/>
      <c r="AO758" s="13"/>
    </row>
    <row r="759" ht="12.75" customHeight="1">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c r="AD759" s="13"/>
      <c r="AE759" s="13"/>
      <c r="AF759" s="13"/>
      <c r="AG759" s="13"/>
      <c r="AH759" s="13"/>
      <c r="AI759" s="13"/>
      <c r="AJ759" s="13"/>
      <c r="AK759" s="13"/>
      <c r="AL759" s="13"/>
      <c r="AM759" s="13"/>
      <c r="AN759" s="13"/>
      <c r="AO759" s="13"/>
    </row>
    <row r="760" ht="12.75" customHeight="1">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c r="AD760" s="13"/>
      <c r="AE760" s="13"/>
      <c r="AF760" s="13"/>
      <c r="AG760" s="13"/>
      <c r="AH760" s="13"/>
      <c r="AI760" s="13"/>
      <c r="AJ760" s="13"/>
      <c r="AK760" s="13"/>
      <c r="AL760" s="13"/>
      <c r="AM760" s="13"/>
      <c r="AN760" s="13"/>
      <c r="AO760" s="13"/>
    </row>
    <row r="761" ht="12.75" customHeight="1">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c r="AD761" s="13"/>
      <c r="AE761" s="13"/>
      <c r="AF761" s="13"/>
      <c r="AG761" s="13"/>
      <c r="AH761" s="13"/>
      <c r="AI761" s="13"/>
      <c r="AJ761" s="13"/>
      <c r="AK761" s="13"/>
      <c r="AL761" s="13"/>
      <c r="AM761" s="13"/>
      <c r="AN761" s="13"/>
      <c r="AO761" s="13"/>
    </row>
    <row r="762" ht="12.75" customHeight="1">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c r="AD762" s="13"/>
      <c r="AE762" s="13"/>
      <c r="AF762" s="13"/>
      <c r="AG762" s="13"/>
      <c r="AH762" s="13"/>
      <c r="AI762" s="13"/>
      <c r="AJ762" s="13"/>
      <c r="AK762" s="13"/>
      <c r="AL762" s="13"/>
      <c r="AM762" s="13"/>
      <c r="AN762" s="13"/>
      <c r="AO762" s="13"/>
    </row>
    <row r="763" ht="12.75" customHeight="1">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c r="AD763" s="13"/>
      <c r="AE763" s="13"/>
      <c r="AF763" s="13"/>
      <c r="AG763" s="13"/>
      <c r="AH763" s="13"/>
      <c r="AI763" s="13"/>
      <c r="AJ763" s="13"/>
      <c r="AK763" s="13"/>
      <c r="AL763" s="13"/>
      <c r="AM763" s="13"/>
      <c r="AN763" s="13"/>
      <c r="AO763" s="13"/>
    </row>
    <row r="764" ht="12.75" customHeight="1">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c r="AD764" s="13"/>
      <c r="AE764" s="13"/>
      <c r="AF764" s="13"/>
      <c r="AG764" s="13"/>
      <c r="AH764" s="13"/>
      <c r="AI764" s="13"/>
      <c r="AJ764" s="13"/>
      <c r="AK764" s="13"/>
      <c r="AL764" s="13"/>
      <c r="AM764" s="13"/>
      <c r="AN764" s="13"/>
      <c r="AO764" s="13"/>
    </row>
    <row r="765" ht="12.75" customHeight="1">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c r="AD765" s="13"/>
      <c r="AE765" s="13"/>
      <c r="AF765" s="13"/>
      <c r="AG765" s="13"/>
      <c r="AH765" s="13"/>
      <c r="AI765" s="13"/>
      <c r="AJ765" s="13"/>
      <c r="AK765" s="13"/>
      <c r="AL765" s="13"/>
      <c r="AM765" s="13"/>
      <c r="AN765" s="13"/>
      <c r="AO765" s="13"/>
    </row>
    <row r="766" ht="12.75" customHeight="1">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c r="AD766" s="13"/>
      <c r="AE766" s="13"/>
      <c r="AF766" s="13"/>
      <c r="AG766" s="13"/>
      <c r="AH766" s="13"/>
      <c r="AI766" s="13"/>
      <c r="AJ766" s="13"/>
      <c r="AK766" s="13"/>
      <c r="AL766" s="13"/>
      <c r="AM766" s="13"/>
      <c r="AN766" s="13"/>
      <c r="AO766" s="13"/>
    </row>
    <row r="767" ht="12.75" customHeight="1">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c r="AD767" s="13"/>
      <c r="AE767" s="13"/>
      <c r="AF767" s="13"/>
      <c r="AG767" s="13"/>
      <c r="AH767" s="13"/>
      <c r="AI767" s="13"/>
      <c r="AJ767" s="13"/>
      <c r="AK767" s="13"/>
      <c r="AL767" s="13"/>
      <c r="AM767" s="13"/>
      <c r="AN767" s="13"/>
      <c r="AO767" s="13"/>
    </row>
    <row r="768" ht="12.75" customHeight="1">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c r="AD768" s="13"/>
      <c r="AE768" s="13"/>
      <c r="AF768" s="13"/>
      <c r="AG768" s="13"/>
      <c r="AH768" s="13"/>
      <c r="AI768" s="13"/>
      <c r="AJ768" s="13"/>
      <c r="AK768" s="13"/>
      <c r="AL768" s="13"/>
      <c r="AM768" s="13"/>
      <c r="AN768" s="13"/>
      <c r="AO768" s="13"/>
    </row>
    <row r="769" ht="12.75" customHeight="1">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c r="AD769" s="13"/>
      <c r="AE769" s="13"/>
      <c r="AF769" s="13"/>
      <c r="AG769" s="13"/>
      <c r="AH769" s="13"/>
      <c r="AI769" s="13"/>
      <c r="AJ769" s="13"/>
      <c r="AK769" s="13"/>
      <c r="AL769" s="13"/>
      <c r="AM769" s="13"/>
      <c r="AN769" s="13"/>
      <c r="AO769" s="13"/>
    </row>
    <row r="770" ht="12.75" customHeight="1">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c r="AD770" s="13"/>
      <c r="AE770" s="13"/>
      <c r="AF770" s="13"/>
      <c r="AG770" s="13"/>
      <c r="AH770" s="13"/>
      <c r="AI770" s="13"/>
      <c r="AJ770" s="13"/>
      <c r="AK770" s="13"/>
      <c r="AL770" s="13"/>
      <c r="AM770" s="13"/>
      <c r="AN770" s="13"/>
      <c r="AO770" s="13"/>
    </row>
    <row r="771" ht="12.75" customHeight="1">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c r="AD771" s="13"/>
      <c r="AE771" s="13"/>
      <c r="AF771" s="13"/>
      <c r="AG771" s="13"/>
      <c r="AH771" s="13"/>
      <c r="AI771" s="13"/>
      <c r="AJ771" s="13"/>
      <c r="AK771" s="13"/>
      <c r="AL771" s="13"/>
      <c r="AM771" s="13"/>
      <c r="AN771" s="13"/>
      <c r="AO771" s="13"/>
    </row>
    <row r="772" ht="12.75" customHeight="1">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c r="AD772" s="13"/>
      <c r="AE772" s="13"/>
      <c r="AF772" s="13"/>
      <c r="AG772" s="13"/>
      <c r="AH772" s="13"/>
      <c r="AI772" s="13"/>
      <c r="AJ772" s="13"/>
      <c r="AK772" s="13"/>
      <c r="AL772" s="13"/>
      <c r="AM772" s="13"/>
      <c r="AN772" s="13"/>
      <c r="AO772" s="13"/>
    </row>
    <row r="773" ht="12.75" customHeight="1">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c r="AD773" s="13"/>
      <c r="AE773" s="13"/>
      <c r="AF773" s="13"/>
      <c r="AG773" s="13"/>
      <c r="AH773" s="13"/>
      <c r="AI773" s="13"/>
      <c r="AJ773" s="13"/>
      <c r="AK773" s="13"/>
      <c r="AL773" s="13"/>
      <c r="AM773" s="13"/>
      <c r="AN773" s="13"/>
      <c r="AO773" s="13"/>
    </row>
    <row r="774" ht="12.75" customHeight="1">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c r="AD774" s="13"/>
      <c r="AE774" s="13"/>
      <c r="AF774" s="13"/>
      <c r="AG774" s="13"/>
      <c r="AH774" s="13"/>
      <c r="AI774" s="13"/>
      <c r="AJ774" s="13"/>
      <c r="AK774" s="13"/>
      <c r="AL774" s="13"/>
      <c r="AM774" s="13"/>
      <c r="AN774" s="13"/>
      <c r="AO774" s="13"/>
    </row>
    <row r="775" ht="12.75" customHeight="1">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c r="AD775" s="13"/>
      <c r="AE775" s="13"/>
      <c r="AF775" s="13"/>
      <c r="AG775" s="13"/>
      <c r="AH775" s="13"/>
      <c r="AI775" s="13"/>
      <c r="AJ775" s="13"/>
      <c r="AK775" s="13"/>
      <c r="AL775" s="13"/>
      <c r="AM775" s="13"/>
      <c r="AN775" s="13"/>
      <c r="AO775" s="13"/>
    </row>
    <row r="776" ht="12.75" customHeight="1">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c r="AD776" s="13"/>
      <c r="AE776" s="13"/>
      <c r="AF776" s="13"/>
      <c r="AG776" s="13"/>
      <c r="AH776" s="13"/>
      <c r="AI776" s="13"/>
      <c r="AJ776" s="13"/>
      <c r="AK776" s="13"/>
      <c r="AL776" s="13"/>
      <c r="AM776" s="13"/>
      <c r="AN776" s="13"/>
      <c r="AO776" s="13"/>
    </row>
    <row r="777" ht="12.75" customHeight="1">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c r="AD777" s="13"/>
      <c r="AE777" s="13"/>
      <c r="AF777" s="13"/>
      <c r="AG777" s="13"/>
      <c r="AH777" s="13"/>
      <c r="AI777" s="13"/>
      <c r="AJ777" s="13"/>
      <c r="AK777" s="13"/>
      <c r="AL777" s="13"/>
      <c r="AM777" s="13"/>
      <c r="AN777" s="13"/>
      <c r="AO777" s="13"/>
    </row>
    <row r="778" ht="12.75" customHeight="1">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c r="AD778" s="13"/>
      <c r="AE778" s="13"/>
      <c r="AF778" s="13"/>
      <c r="AG778" s="13"/>
      <c r="AH778" s="13"/>
      <c r="AI778" s="13"/>
      <c r="AJ778" s="13"/>
      <c r="AK778" s="13"/>
      <c r="AL778" s="13"/>
      <c r="AM778" s="13"/>
      <c r="AN778" s="13"/>
      <c r="AO778" s="13"/>
    </row>
    <row r="779" ht="12.75" customHeight="1">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c r="AD779" s="13"/>
      <c r="AE779" s="13"/>
      <c r="AF779" s="13"/>
      <c r="AG779" s="13"/>
      <c r="AH779" s="13"/>
      <c r="AI779" s="13"/>
      <c r="AJ779" s="13"/>
      <c r="AK779" s="13"/>
      <c r="AL779" s="13"/>
      <c r="AM779" s="13"/>
      <c r="AN779" s="13"/>
      <c r="AO779" s="13"/>
    </row>
    <row r="780" ht="12.75" customHeight="1">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c r="AD780" s="13"/>
      <c r="AE780" s="13"/>
      <c r="AF780" s="13"/>
      <c r="AG780" s="13"/>
      <c r="AH780" s="13"/>
      <c r="AI780" s="13"/>
      <c r="AJ780" s="13"/>
      <c r="AK780" s="13"/>
      <c r="AL780" s="13"/>
      <c r="AM780" s="13"/>
      <c r="AN780" s="13"/>
      <c r="AO780" s="13"/>
    </row>
    <row r="781" ht="12.75" customHeight="1">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c r="AD781" s="13"/>
      <c r="AE781" s="13"/>
      <c r="AF781" s="13"/>
      <c r="AG781" s="13"/>
      <c r="AH781" s="13"/>
      <c r="AI781" s="13"/>
      <c r="AJ781" s="13"/>
      <c r="AK781" s="13"/>
      <c r="AL781" s="13"/>
      <c r="AM781" s="13"/>
      <c r="AN781" s="13"/>
      <c r="AO781" s="13"/>
    </row>
    <row r="782" ht="12.75" customHeight="1">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c r="AD782" s="13"/>
      <c r="AE782" s="13"/>
      <c r="AF782" s="13"/>
      <c r="AG782" s="13"/>
      <c r="AH782" s="13"/>
      <c r="AI782" s="13"/>
      <c r="AJ782" s="13"/>
      <c r="AK782" s="13"/>
      <c r="AL782" s="13"/>
      <c r="AM782" s="13"/>
      <c r="AN782" s="13"/>
      <c r="AO782" s="13"/>
    </row>
    <row r="783" ht="12.75" customHeight="1">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c r="AD783" s="13"/>
      <c r="AE783" s="13"/>
      <c r="AF783" s="13"/>
      <c r="AG783" s="13"/>
      <c r="AH783" s="13"/>
      <c r="AI783" s="13"/>
      <c r="AJ783" s="13"/>
      <c r="AK783" s="13"/>
      <c r="AL783" s="13"/>
      <c r="AM783" s="13"/>
      <c r="AN783" s="13"/>
      <c r="AO783" s="13"/>
    </row>
    <row r="784" ht="12.75" customHeight="1">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c r="AD784" s="13"/>
      <c r="AE784" s="13"/>
      <c r="AF784" s="13"/>
      <c r="AG784" s="13"/>
      <c r="AH784" s="13"/>
      <c r="AI784" s="13"/>
      <c r="AJ784" s="13"/>
      <c r="AK784" s="13"/>
      <c r="AL784" s="13"/>
      <c r="AM784" s="13"/>
      <c r="AN784" s="13"/>
      <c r="AO784" s="13"/>
    </row>
    <row r="785" ht="12.75" customHeight="1">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c r="AD785" s="13"/>
      <c r="AE785" s="13"/>
      <c r="AF785" s="13"/>
      <c r="AG785" s="13"/>
      <c r="AH785" s="13"/>
      <c r="AI785" s="13"/>
      <c r="AJ785" s="13"/>
      <c r="AK785" s="13"/>
      <c r="AL785" s="13"/>
      <c r="AM785" s="13"/>
      <c r="AN785" s="13"/>
      <c r="AO785" s="13"/>
    </row>
    <row r="786" ht="12.75" customHeight="1">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c r="AD786" s="13"/>
      <c r="AE786" s="13"/>
      <c r="AF786" s="13"/>
      <c r="AG786" s="13"/>
      <c r="AH786" s="13"/>
      <c r="AI786" s="13"/>
      <c r="AJ786" s="13"/>
      <c r="AK786" s="13"/>
      <c r="AL786" s="13"/>
      <c r="AM786" s="13"/>
      <c r="AN786" s="13"/>
      <c r="AO786" s="13"/>
    </row>
    <row r="787" ht="12.75" customHeight="1">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c r="AD787" s="13"/>
      <c r="AE787" s="13"/>
      <c r="AF787" s="13"/>
      <c r="AG787" s="13"/>
      <c r="AH787" s="13"/>
      <c r="AI787" s="13"/>
      <c r="AJ787" s="13"/>
      <c r="AK787" s="13"/>
      <c r="AL787" s="13"/>
      <c r="AM787" s="13"/>
      <c r="AN787" s="13"/>
      <c r="AO787" s="13"/>
    </row>
    <row r="788" ht="12.75" customHeight="1">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c r="AD788" s="13"/>
      <c r="AE788" s="13"/>
      <c r="AF788" s="13"/>
      <c r="AG788" s="13"/>
      <c r="AH788" s="13"/>
      <c r="AI788" s="13"/>
      <c r="AJ788" s="13"/>
      <c r="AK788" s="13"/>
      <c r="AL788" s="13"/>
      <c r="AM788" s="13"/>
      <c r="AN788" s="13"/>
      <c r="AO788" s="13"/>
    </row>
    <row r="789" ht="12.75" customHeight="1">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c r="AD789" s="13"/>
      <c r="AE789" s="13"/>
      <c r="AF789" s="13"/>
      <c r="AG789" s="13"/>
      <c r="AH789" s="13"/>
      <c r="AI789" s="13"/>
      <c r="AJ789" s="13"/>
      <c r="AK789" s="13"/>
      <c r="AL789" s="13"/>
      <c r="AM789" s="13"/>
      <c r="AN789" s="13"/>
      <c r="AO789" s="13"/>
    </row>
    <row r="790" ht="12.75" customHeight="1">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c r="AD790" s="13"/>
      <c r="AE790" s="13"/>
      <c r="AF790" s="13"/>
      <c r="AG790" s="13"/>
      <c r="AH790" s="13"/>
      <c r="AI790" s="13"/>
      <c r="AJ790" s="13"/>
      <c r="AK790" s="13"/>
      <c r="AL790" s="13"/>
      <c r="AM790" s="13"/>
      <c r="AN790" s="13"/>
      <c r="AO790" s="13"/>
    </row>
    <row r="791" ht="12.75" customHeight="1">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c r="AD791" s="13"/>
      <c r="AE791" s="13"/>
      <c r="AF791" s="13"/>
      <c r="AG791" s="13"/>
      <c r="AH791" s="13"/>
      <c r="AI791" s="13"/>
      <c r="AJ791" s="13"/>
      <c r="AK791" s="13"/>
      <c r="AL791" s="13"/>
      <c r="AM791" s="13"/>
      <c r="AN791" s="13"/>
      <c r="AO791" s="13"/>
    </row>
    <row r="792" ht="12.75" customHeight="1">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c r="AD792" s="13"/>
      <c r="AE792" s="13"/>
      <c r="AF792" s="13"/>
      <c r="AG792" s="13"/>
      <c r="AH792" s="13"/>
      <c r="AI792" s="13"/>
      <c r="AJ792" s="13"/>
      <c r="AK792" s="13"/>
      <c r="AL792" s="13"/>
      <c r="AM792" s="13"/>
      <c r="AN792" s="13"/>
      <c r="AO792" s="13"/>
    </row>
    <row r="793" ht="12.75" customHeight="1">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c r="AD793" s="13"/>
      <c r="AE793" s="13"/>
      <c r="AF793" s="13"/>
      <c r="AG793" s="13"/>
      <c r="AH793" s="13"/>
      <c r="AI793" s="13"/>
      <c r="AJ793" s="13"/>
      <c r="AK793" s="13"/>
      <c r="AL793" s="13"/>
      <c r="AM793" s="13"/>
      <c r="AN793" s="13"/>
      <c r="AO793" s="13"/>
    </row>
    <row r="794" ht="12.75" customHeight="1">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c r="AD794" s="13"/>
      <c r="AE794" s="13"/>
      <c r="AF794" s="13"/>
      <c r="AG794" s="13"/>
      <c r="AH794" s="13"/>
      <c r="AI794" s="13"/>
      <c r="AJ794" s="13"/>
      <c r="AK794" s="13"/>
      <c r="AL794" s="13"/>
      <c r="AM794" s="13"/>
      <c r="AN794" s="13"/>
      <c r="AO794" s="13"/>
    </row>
    <row r="795" ht="12.75" customHeight="1">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c r="AD795" s="13"/>
      <c r="AE795" s="13"/>
      <c r="AF795" s="13"/>
      <c r="AG795" s="13"/>
      <c r="AH795" s="13"/>
      <c r="AI795" s="13"/>
      <c r="AJ795" s="13"/>
      <c r="AK795" s="13"/>
      <c r="AL795" s="13"/>
      <c r="AM795" s="13"/>
      <c r="AN795" s="13"/>
      <c r="AO795" s="13"/>
    </row>
    <row r="796" ht="12.75" customHeight="1">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c r="AD796" s="13"/>
      <c r="AE796" s="13"/>
      <c r="AF796" s="13"/>
      <c r="AG796" s="13"/>
      <c r="AH796" s="13"/>
      <c r="AI796" s="13"/>
      <c r="AJ796" s="13"/>
      <c r="AK796" s="13"/>
      <c r="AL796" s="13"/>
      <c r="AM796" s="13"/>
      <c r="AN796" s="13"/>
      <c r="AO796" s="13"/>
    </row>
    <row r="797" ht="12.75" customHeight="1">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c r="AD797" s="13"/>
      <c r="AE797" s="13"/>
      <c r="AF797" s="13"/>
      <c r="AG797" s="13"/>
      <c r="AH797" s="13"/>
      <c r="AI797" s="13"/>
      <c r="AJ797" s="13"/>
      <c r="AK797" s="13"/>
      <c r="AL797" s="13"/>
      <c r="AM797" s="13"/>
      <c r="AN797" s="13"/>
      <c r="AO797" s="13"/>
    </row>
    <row r="798" ht="12.75" customHeight="1">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c r="AE798" s="13"/>
      <c r="AF798" s="13"/>
      <c r="AG798" s="13"/>
      <c r="AH798" s="13"/>
      <c r="AI798" s="13"/>
      <c r="AJ798" s="13"/>
      <c r="AK798" s="13"/>
      <c r="AL798" s="13"/>
      <c r="AM798" s="13"/>
      <c r="AN798" s="13"/>
      <c r="AO798" s="13"/>
    </row>
    <row r="799" ht="12.75" customHeight="1">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c r="AE799" s="13"/>
      <c r="AF799" s="13"/>
      <c r="AG799" s="13"/>
      <c r="AH799" s="13"/>
      <c r="AI799" s="13"/>
      <c r="AJ799" s="13"/>
      <c r="AK799" s="13"/>
      <c r="AL799" s="13"/>
      <c r="AM799" s="13"/>
      <c r="AN799" s="13"/>
      <c r="AO799" s="13"/>
    </row>
    <row r="800" ht="12.75" customHeight="1">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c r="AE800" s="13"/>
      <c r="AF800" s="13"/>
      <c r="AG800" s="13"/>
      <c r="AH800" s="13"/>
      <c r="AI800" s="13"/>
      <c r="AJ800" s="13"/>
      <c r="AK800" s="13"/>
      <c r="AL800" s="13"/>
      <c r="AM800" s="13"/>
      <c r="AN800" s="13"/>
      <c r="AO800" s="13"/>
    </row>
    <row r="801" ht="12.75" customHeight="1">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c r="AD801" s="13"/>
      <c r="AE801" s="13"/>
      <c r="AF801" s="13"/>
      <c r="AG801" s="13"/>
      <c r="AH801" s="13"/>
      <c r="AI801" s="13"/>
      <c r="AJ801" s="13"/>
      <c r="AK801" s="13"/>
      <c r="AL801" s="13"/>
      <c r="AM801" s="13"/>
      <c r="AN801" s="13"/>
      <c r="AO801" s="13"/>
    </row>
    <row r="802" ht="12.75" customHeight="1">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c r="AD802" s="13"/>
      <c r="AE802" s="13"/>
      <c r="AF802" s="13"/>
      <c r="AG802" s="13"/>
      <c r="AH802" s="13"/>
      <c r="AI802" s="13"/>
      <c r="AJ802" s="13"/>
      <c r="AK802" s="13"/>
      <c r="AL802" s="13"/>
      <c r="AM802" s="13"/>
      <c r="AN802" s="13"/>
      <c r="AO802" s="13"/>
    </row>
    <row r="803" ht="12.75" customHeight="1">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c r="AD803" s="13"/>
      <c r="AE803" s="13"/>
      <c r="AF803" s="13"/>
      <c r="AG803" s="13"/>
      <c r="AH803" s="13"/>
      <c r="AI803" s="13"/>
      <c r="AJ803" s="13"/>
      <c r="AK803" s="13"/>
      <c r="AL803" s="13"/>
      <c r="AM803" s="13"/>
      <c r="AN803" s="13"/>
      <c r="AO803" s="13"/>
    </row>
    <row r="804" ht="12.75" customHeight="1">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c r="AD804" s="13"/>
      <c r="AE804" s="13"/>
      <c r="AF804" s="13"/>
      <c r="AG804" s="13"/>
      <c r="AH804" s="13"/>
      <c r="AI804" s="13"/>
      <c r="AJ804" s="13"/>
      <c r="AK804" s="13"/>
      <c r="AL804" s="13"/>
      <c r="AM804" s="13"/>
      <c r="AN804" s="13"/>
      <c r="AO804" s="13"/>
    </row>
    <row r="805" ht="12.75" customHeight="1">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c r="AD805" s="13"/>
      <c r="AE805" s="13"/>
      <c r="AF805" s="13"/>
      <c r="AG805" s="13"/>
      <c r="AH805" s="13"/>
      <c r="AI805" s="13"/>
      <c r="AJ805" s="13"/>
      <c r="AK805" s="13"/>
      <c r="AL805" s="13"/>
      <c r="AM805" s="13"/>
      <c r="AN805" s="13"/>
      <c r="AO805" s="13"/>
    </row>
    <row r="806" ht="12.75" customHeight="1">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c r="AD806" s="13"/>
      <c r="AE806" s="13"/>
      <c r="AF806" s="13"/>
      <c r="AG806" s="13"/>
      <c r="AH806" s="13"/>
      <c r="AI806" s="13"/>
      <c r="AJ806" s="13"/>
      <c r="AK806" s="13"/>
      <c r="AL806" s="13"/>
      <c r="AM806" s="13"/>
      <c r="AN806" s="13"/>
      <c r="AO806" s="13"/>
    </row>
    <row r="807" ht="12.75" customHeight="1">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c r="AD807" s="13"/>
      <c r="AE807" s="13"/>
      <c r="AF807" s="13"/>
      <c r="AG807" s="13"/>
      <c r="AH807" s="13"/>
      <c r="AI807" s="13"/>
      <c r="AJ807" s="13"/>
      <c r="AK807" s="13"/>
      <c r="AL807" s="13"/>
      <c r="AM807" s="13"/>
      <c r="AN807" s="13"/>
      <c r="AO807" s="13"/>
    </row>
    <row r="808" ht="12.75" customHeight="1">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c r="AD808" s="13"/>
      <c r="AE808" s="13"/>
      <c r="AF808" s="13"/>
      <c r="AG808" s="13"/>
      <c r="AH808" s="13"/>
      <c r="AI808" s="13"/>
      <c r="AJ808" s="13"/>
      <c r="AK808" s="13"/>
      <c r="AL808" s="13"/>
      <c r="AM808" s="13"/>
      <c r="AN808" s="13"/>
      <c r="AO808" s="13"/>
    </row>
    <row r="809" ht="12.75" customHeight="1">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c r="AD809" s="13"/>
      <c r="AE809" s="13"/>
      <c r="AF809" s="13"/>
      <c r="AG809" s="13"/>
      <c r="AH809" s="13"/>
      <c r="AI809" s="13"/>
      <c r="AJ809" s="13"/>
      <c r="AK809" s="13"/>
      <c r="AL809" s="13"/>
      <c r="AM809" s="13"/>
      <c r="AN809" s="13"/>
      <c r="AO809" s="13"/>
    </row>
    <row r="810" ht="12.75" customHeight="1">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c r="AD810" s="13"/>
      <c r="AE810" s="13"/>
      <c r="AF810" s="13"/>
      <c r="AG810" s="13"/>
      <c r="AH810" s="13"/>
      <c r="AI810" s="13"/>
      <c r="AJ810" s="13"/>
      <c r="AK810" s="13"/>
      <c r="AL810" s="13"/>
      <c r="AM810" s="13"/>
      <c r="AN810" s="13"/>
      <c r="AO810" s="13"/>
    </row>
    <row r="811" ht="12.75" customHeight="1">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c r="AD811" s="13"/>
      <c r="AE811" s="13"/>
      <c r="AF811" s="13"/>
      <c r="AG811" s="13"/>
      <c r="AH811" s="13"/>
      <c r="AI811" s="13"/>
      <c r="AJ811" s="13"/>
      <c r="AK811" s="13"/>
      <c r="AL811" s="13"/>
      <c r="AM811" s="13"/>
      <c r="AN811" s="13"/>
      <c r="AO811" s="13"/>
    </row>
    <row r="812" ht="12.75" customHeight="1">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c r="AD812" s="13"/>
      <c r="AE812" s="13"/>
      <c r="AF812" s="13"/>
      <c r="AG812" s="13"/>
      <c r="AH812" s="13"/>
      <c r="AI812" s="13"/>
      <c r="AJ812" s="13"/>
      <c r="AK812" s="13"/>
      <c r="AL812" s="13"/>
      <c r="AM812" s="13"/>
      <c r="AN812" s="13"/>
      <c r="AO812" s="13"/>
    </row>
    <row r="813" ht="12.75" customHeight="1">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c r="AD813" s="13"/>
      <c r="AE813" s="13"/>
      <c r="AF813" s="13"/>
      <c r="AG813" s="13"/>
      <c r="AH813" s="13"/>
      <c r="AI813" s="13"/>
      <c r="AJ813" s="13"/>
      <c r="AK813" s="13"/>
      <c r="AL813" s="13"/>
      <c r="AM813" s="13"/>
      <c r="AN813" s="13"/>
      <c r="AO813" s="13"/>
    </row>
    <row r="814" ht="12.75" customHeight="1">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c r="AD814" s="13"/>
      <c r="AE814" s="13"/>
      <c r="AF814" s="13"/>
      <c r="AG814" s="13"/>
      <c r="AH814" s="13"/>
      <c r="AI814" s="13"/>
      <c r="AJ814" s="13"/>
      <c r="AK814" s="13"/>
      <c r="AL814" s="13"/>
      <c r="AM814" s="13"/>
      <c r="AN814" s="13"/>
      <c r="AO814" s="13"/>
    </row>
    <row r="815" ht="12.75" customHeight="1">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c r="AD815" s="13"/>
      <c r="AE815" s="13"/>
      <c r="AF815" s="13"/>
      <c r="AG815" s="13"/>
      <c r="AH815" s="13"/>
      <c r="AI815" s="13"/>
      <c r="AJ815" s="13"/>
      <c r="AK815" s="13"/>
      <c r="AL815" s="13"/>
      <c r="AM815" s="13"/>
      <c r="AN815" s="13"/>
      <c r="AO815" s="13"/>
    </row>
    <row r="816" ht="12.75" customHeight="1">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c r="AD816" s="13"/>
      <c r="AE816" s="13"/>
      <c r="AF816" s="13"/>
      <c r="AG816" s="13"/>
      <c r="AH816" s="13"/>
      <c r="AI816" s="13"/>
      <c r="AJ816" s="13"/>
      <c r="AK816" s="13"/>
      <c r="AL816" s="13"/>
      <c r="AM816" s="13"/>
      <c r="AN816" s="13"/>
      <c r="AO816" s="13"/>
    </row>
    <row r="817" ht="12.75" customHeight="1">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c r="AD817" s="13"/>
      <c r="AE817" s="13"/>
      <c r="AF817" s="13"/>
      <c r="AG817" s="13"/>
      <c r="AH817" s="13"/>
      <c r="AI817" s="13"/>
      <c r="AJ817" s="13"/>
      <c r="AK817" s="13"/>
      <c r="AL817" s="13"/>
      <c r="AM817" s="13"/>
      <c r="AN817" s="13"/>
      <c r="AO817" s="13"/>
    </row>
    <row r="818" ht="12.75" customHeight="1">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c r="AD818" s="13"/>
      <c r="AE818" s="13"/>
      <c r="AF818" s="13"/>
      <c r="AG818" s="13"/>
      <c r="AH818" s="13"/>
      <c r="AI818" s="13"/>
      <c r="AJ818" s="13"/>
      <c r="AK818" s="13"/>
      <c r="AL818" s="13"/>
      <c r="AM818" s="13"/>
      <c r="AN818" s="13"/>
      <c r="AO818" s="13"/>
    </row>
    <row r="819" ht="12.75" customHeight="1">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c r="AD819" s="13"/>
      <c r="AE819" s="13"/>
      <c r="AF819" s="13"/>
      <c r="AG819" s="13"/>
      <c r="AH819" s="13"/>
      <c r="AI819" s="13"/>
      <c r="AJ819" s="13"/>
      <c r="AK819" s="13"/>
      <c r="AL819" s="13"/>
      <c r="AM819" s="13"/>
      <c r="AN819" s="13"/>
      <c r="AO819" s="13"/>
    </row>
    <row r="820" ht="12.75" customHeight="1">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c r="AD820" s="13"/>
      <c r="AE820" s="13"/>
      <c r="AF820" s="13"/>
      <c r="AG820" s="13"/>
      <c r="AH820" s="13"/>
      <c r="AI820" s="13"/>
      <c r="AJ820" s="13"/>
      <c r="AK820" s="13"/>
      <c r="AL820" s="13"/>
      <c r="AM820" s="13"/>
      <c r="AN820" s="13"/>
      <c r="AO820" s="13"/>
    </row>
    <row r="821" ht="12.75" customHeight="1">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c r="AD821" s="13"/>
      <c r="AE821" s="13"/>
      <c r="AF821" s="13"/>
      <c r="AG821" s="13"/>
      <c r="AH821" s="13"/>
      <c r="AI821" s="13"/>
      <c r="AJ821" s="13"/>
      <c r="AK821" s="13"/>
      <c r="AL821" s="13"/>
      <c r="AM821" s="13"/>
      <c r="AN821" s="13"/>
      <c r="AO821" s="13"/>
    </row>
    <row r="822" ht="12.75" customHeight="1">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c r="AD822" s="13"/>
      <c r="AE822" s="13"/>
      <c r="AF822" s="13"/>
      <c r="AG822" s="13"/>
      <c r="AH822" s="13"/>
      <c r="AI822" s="13"/>
      <c r="AJ822" s="13"/>
      <c r="AK822" s="13"/>
      <c r="AL822" s="13"/>
      <c r="AM822" s="13"/>
      <c r="AN822" s="13"/>
      <c r="AO822" s="13"/>
    </row>
    <row r="823" ht="12.75" customHeight="1">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c r="AD823" s="13"/>
      <c r="AE823" s="13"/>
      <c r="AF823" s="13"/>
      <c r="AG823" s="13"/>
      <c r="AH823" s="13"/>
      <c r="AI823" s="13"/>
      <c r="AJ823" s="13"/>
      <c r="AK823" s="13"/>
      <c r="AL823" s="13"/>
      <c r="AM823" s="13"/>
      <c r="AN823" s="13"/>
      <c r="AO823" s="13"/>
    </row>
    <row r="824" ht="12.75" customHeight="1">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c r="AD824" s="13"/>
      <c r="AE824" s="13"/>
      <c r="AF824" s="13"/>
      <c r="AG824" s="13"/>
      <c r="AH824" s="13"/>
      <c r="AI824" s="13"/>
      <c r="AJ824" s="13"/>
      <c r="AK824" s="13"/>
      <c r="AL824" s="13"/>
      <c r="AM824" s="13"/>
      <c r="AN824" s="13"/>
      <c r="AO824" s="13"/>
    </row>
    <row r="825" ht="12.75" customHeight="1">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c r="AD825" s="13"/>
      <c r="AE825" s="13"/>
      <c r="AF825" s="13"/>
      <c r="AG825" s="13"/>
      <c r="AH825" s="13"/>
      <c r="AI825" s="13"/>
      <c r="AJ825" s="13"/>
      <c r="AK825" s="13"/>
      <c r="AL825" s="13"/>
      <c r="AM825" s="13"/>
      <c r="AN825" s="13"/>
      <c r="AO825" s="13"/>
    </row>
    <row r="826" ht="12.75" customHeight="1">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c r="AE826" s="13"/>
      <c r="AF826" s="13"/>
      <c r="AG826" s="13"/>
      <c r="AH826" s="13"/>
      <c r="AI826" s="13"/>
      <c r="AJ826" s="13"/>
      <c r="AK826" s="13"/>
      <c r="AL826" s="13"/>
      <c r="AM826" s="13"/>
      <c r="AN826" s="13"/>
      <c r="AO826" s="13"/>
    </row>
    <row r="827" ht="12.75" customHeight="1">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c r="AD827" s="13"/>
      <c r="AE827" s="13"/>
      <c r="AF827" s="13"/>
      <c r="AG827" s="13"/>
      <c r="AH827" s="13"/>
      <c r="AI827" s="13"/>
      <c r="AJ827" s="13"/>
      <c r="AK827" s="13"/>
      <c r="AL827" s="13"/>
      <c r="AM827" s="13"/>
      <c r="AN827" s="13"/>
      <c r="AO827" s="13"/>
    </row>
    <row r="828" ht="12.75" customHeight="1">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c r="AD828" s="13"/>
      <c r="AE828" s="13"/>
      <c r="AF828" s="13"/>
      <c r="AG828" s="13"/>
      <c r="AH828" s="13"/>
      <c r="AI828" s="13"/>
      <c r="AJ828" s="13"/>
      <c r="AK828" s="13"/>
      <c r="AL828" s="13"/>
      <c r="AM828" s="13"/>
      <c r="AN828" s="13"/>
      <c r="AO828" s="13"/>
    </row>
    <row r="829" ht="12.75" customHeight="1">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c r="AD829" s="13"/>
      <c r="AE829" s="13"/>
      <c r="AF829" s="13"/>
      <c r="AG829" s="13"/>
      <c r="AH829" s="13"/>
      <c r="AI829" s="13"/>
      <c r="AJ829" s="13"/>
      <c r="AK829" s="13"/>
      <c r="AL829" s="13"/>
      <c r="AM829" s="13"/>
      <c r="AN829" s="13"/>
      <c r="AO829" s="13"/>
    </row>
    <row r="830" ht="12.75" customHeight="1">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c r="AD830" s="13"/>
      <c r="AE830" s="13"/>
      <c r="AF830" s="13"/>
      <c r="AG830" s="13"/>
      <c r="AH830" s="13"/>
      <c r="AI830" s="13"/>
      <c r="AJ830" s="13"/>
      <c r="AK830" s="13"/>
      <c r="AL830" s="13"/>
      <c r="AM830" s="13"/>
      <c r="AN830" s="13"/>
      <c r="AO830" s="13"/>
    </row>
    <row r="831" ht="12.75" customHeight="1">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c r="AD831" s="13"/>
      <c r="AE831" s="13"/>
      <c r="AF831" s="13"/>
      <c r="AG831" s="13"/>
      <c r="AH831" s="13"/>
      <c r="AI831" s="13"/>
      <c r="AJ831" s="13"/>
      <c r="AK831" s="13"/>
      <c r="AL831" s="13"/>
      <c r="AM831" s="13"/>
      <c r="AN831" s="13"/>
      <c r="AO831" s="13"/>
    </row>
    <row r="832" ht="12.75" customHeight="1">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c r="AD832" s="13"/>
      <c r="AE832" s="13"/>
      <c r="AF832" s="13"/>
      <c r="AG832" s="13"/>
      <c r="AH832" s="13"/>
      <c r="AI832" s="13"/>
      <c r="AJ832" s="13"/>
      <c r="AK832" s="13"/>
      <c r="AL832" s="13"/>
      <c r="AM832" s="13"/>
      <c r="AN832" s="13"/>
      <c r="AO832" s="13"/>
    </row>
    <row r="833" ht="12.75" customHeight="1">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c r="AD833" s="13"/>
      <c r="AE833" s="13"/>
      <c r="AF833" s="13"/>
      <c r="AG833" s="13"/>
      <c r="AH833" s="13"/>
      <c r="AI833" s="13"/>
      <c r="AJ833" s="13"/>
      <c r="AK833" s="13"/>
      <c r="AL833" s="13"/>
      <c r="AM833" s="13"/>
      <c r="AN833" s="13"/>
      <c r="AO833" s="13"/>
    </row>
    <row r="834" ht="12.75" customHeight="1">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c r="AD834" s="13"/>
      <c r="AE834" s="13"/>
      <c r="AF834" s="13"/>
      <c r="AG834" s="13"/>
      <c r="AH834" s="13"/>
      <c r="AI834" s="13"/>
      <c r="AJ834" s="13"/>
      <c r="AK834" s="13"/>
      <c r="AL834" s="13"/>
      <c r="AM834" s="13"/>
      <c r="AN834" s="13"/>
      <c r="AO834" s="13"/>
    </row>
    <row r="835" ht="12.75" customHeight="1">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c r="AD835" s="13"/>
      <c r="AE835" s="13"/>
      <c r="AF835" s="13"/>
      <c r="AG835" s="13"/>
      <c r="AH835" s="13"/>
      <c r="AI835" s="13"/>
      <c r="AJ835" s="13"/>
      <c r="AK835" s="13"/>
      <c r="AL835" s="13"/>
      <c r="AM835" s="13"/>
      <c r="AN835" s="13"/>
      <c r="AO835" s="13"/>
    </row>
    <row r="836" ht="12.75" customHeight="1">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c r="AD836" s="13"/>
      <c r="AE836" s="13"/>
      <c r="AF836" s="13"/>
      <c r="AG836" s="13"/>
      <c r="AH836" s="13"/>
      <c r="AI836" s="13"/>
      <c r="AJ836" s="13"/>
      <c r="AK836" s="13"/>
      <c r="AL836" s="13"/>
      <c r="AM836" s="13"/>
      <c r="AN836" s="13"/>
      <c r="AO836" s="13"/>
    </row>
    <row r="837" ht="12.75" customHeight="1">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c r="AD837" s="13"/>
      <c r="AE837" s="13"/>
      <c r="AF837" s="13"/>
      <c r="AG837" s="13"/>
      <c r="AH837" s="13"/>
      <c r="AI837" s="13"/>
      <c r="AJ837" s="13"/>
      <c r="AK837" s="13"/>
      <c r="AL837" s="13"/>
      <c r="AM837" s="13"/>
      <c r="AN837" s="13"/>
      <c r="AO837" s="13"/>
    </row>
    <row r="838" ht="12.75" customHeight="1">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c r="AD838" s="13"/>
      <c r="AE838" s="13"/>
      <c r="AF838" s="13"/>
      <c r="AG838" s="13"/>
      <c r="AH838" s="13"/>
      <c r="AI838" s="13"/>
      <c r="AJ838" s="13"/>
      <c r="AK838" s="13"/>
      <c r="AL838" s="13"/>
      <c r="AM838" s="13"/>
      <c r="AN838" s="13"/>
      <c r="AO838" s="13"/>
    </row>
    <row r="839" ht="12.75" customHeight="1">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c r="AD839" s="13"/>
      <c r="AE839" s="13"/>
      <c r="AF839" s="13"/>
      <c r="AG839" s="13"/>
      <c r="AH839" s="13"/>
      <c r="AI839" s="13"/>
      <c r="AJ839" s="13"/>
      <c r="AK839" s="13"/>
      <c r="AL839" s="13"/>
      <c r="AM839" s="13"/>
      <c r="AN839" s="13"/>
      <c r="AO839" s="13"/>
    </row>
    <row r="840" ht="12.75" customHeight="1">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c r="AD840" s="13"/>
      <c r="AE840" s="13"/>
      <c r="AF840" s="13"/>
      <c r="AG840" s="13"/>
      <c r="AH840" s="13"/>
      <c r="AI840" s="13"/>
      <c r="AJ840" s="13"/>
      <c r="AK840" s="13"/>
      <c r="AL840" s="13"/>
      <c r="AM840" s="13"/>
      <c r="AN840" s="13"/>
      <c r="AO840" s="13"/>
    </row>
    <row r="841" ht="12.75" customHeight="1">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c r="AD841" s="13"/>
      <c r="AE841" s="13"/>
      <c r="AF841" s="13"/>
      <c r="AG841" s="13"/>
      <c r="AH841" s="13"/>
      <c r="AI841" s="13"/>
      <c r="AJ841" s="13"/>
      <c r="AK841" s="13"/>
      <c r="AL841" s="13"/>
      <c r="AM841" s="13"/>
      <c r="AN841" s="13"/>
      <c r="AO841" s="13"/>
    </row>
    <row r="842" ht="12.75" customHeight="1">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c r="AD842" s="13"/>
      <c r="AE842" s="13"/>
      <c r="AF842" s="13"/>
      <c r="AG842" s="13"/>
      <c r="AH842" s="13"/>
      <c r="AI842" s="13"/>
      <c r="AJ842" s="13"/>
      <c r="AK842" s="13"/>
      <c r="AL842" s="13"/>
      <c r="AM842" s="13"/>
      <c r="AN842" s="13"/>
      <c r="AO842" s="13"/>
    </row>
    <row r="843" ht="12.75" customHeight="1">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c r="AD843" s="13"/>
      <c r="AE843" s="13"/>
      <c r="AF843" s="13"/>
      <c r="AG843" s="13"/>
      <c r="AH843" s="13"/>
      <c r="AI843" s="13"/>
      <c r="AJ843" s="13"/>
      <c r="AK843" s="13"/>
      <c r="AL843" s="13"/>
      <c r="AM843" s="13"/>
      <c r="AN843" s="13"/>
      <c r="AO843" s="13"/>
    </row>
    <row r="844" ht="12.75" customHeight="1">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c r="AD844" s="13"/>
      <c r="AE844" s="13"/>
      <c r="AF844" s="13"/>
      <c r="AG844" s="13"/>
      <c r="AH844" s="13"/>
      <c r="AI844" s="13"/>
      <c r="AJ844" s="13"/>
      <c r="AK844" s="13"/>
      <c r="AL844" s="13"/>
      <c r="AM844" s="13"/>
      <c r="AN844" s="13"/>
      <c r="AO844" s="13"/>
    </row>
    <row r="845" ht="12.75" customHeight="1">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c r="AD845" s="13"/>
      <c r="AE845" s="13"/>
      <c r="AF845" s="13"/>
      <c r="AG845" s="13"/>
      <c r="AH845" s="13"/>
      <c r="AI845" s="13"/>
      <c r="AJ845" s="13"/>
      <c r="AK845" s="13"/>
      <c r="AL845" s="13"/>
      <c r="AM845" s="13"/>
      <c r="AN845" s="13"/>
      <c r="AO845" s="13"/>
    </row>
    <row r="846" ht="12.75" customHeight="1">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c r="AD846" s="13"/>
      <c r="AE846" s="13"/>
      <c r="AF846" s="13"/>
      <c r="AG846" s="13"/>
      <c r="AH846" s="13"/>
      <c r="AI846" s="13"/>
      <c r="AJ846" s="13"/>
      <c r="AK846" s="13"/>
      <c r="AL846" s="13"/>
      <c r="AM846" s="13"/>
      <c r="AN846" s="13"/>
      <c r="AO846" s="13"/>
    </row>
    <row r="847" ht="12.75" customHeight="1">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c r="AD847" s="13"/>
      <c r="AE847" s="13"/>
      <c r="AF847" s="13"/>
      <c r="AG847" s="13"/>
      <c r="AH847" s="13"/>
      <c r="AI847" s="13"/>
      <c r="AJ847" s="13"/>
      <c r="AK847" s="13"/>
      <c r="AL847" s="13"/>
      <c r="AM847" s="13"/>
      <c r="AN847" s="13"/>
      <c r="AO847" s="13"/>
    </row>
    <row r="848" ht="12.75" customHeight="1">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c r="AD848" s="13"/>
      <c r="AE848" s="13"/>
      <c r="AF848" s="13"/>
      <c r="AG848" s="13"/>
      <c r="AH848" s="13"/>
      <c r="AI848" s="13"/>
      <c r="AJ848" s="13"/>
      <c r="AK848" s="13"/>
      <c r="AL848" s="13"/>
      <c r="AM848" s="13"/>
      <c r="AN848" s="13"/>
      <c r="AO848" s="13"/>
    </row>
    <row r="849" ht="12.75" customHeight="1">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c r="AD849" s="13"/>
      <c r="AE849" s="13"/>
      <c r="AF849" s="13"/>
      <c r="AG849" s="13"/>
      <c r="AH849" s="13"/>
      <c r="AI849" s="13"/>
      <c r="AJ849" s="13"/>
      <c r="AK849" s="13"/>
      <c r="AL849" s="13"/>
      <c r="AM849" s="13"/>
      <c r="AN849" s="13"/>
      <c r="AO849" s="13"/>
    </row>
    <row r="850" ht="12.75" customHeight="1">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c r="AD850" s="13"/>
      <c r="AE850" s="13"/>
      <c r="AF850" s="13"/>
      <c r="AG850" s="13"/>
      <c r="AH850" s="13"/>
      <c r="AI850" s="13"/>
      <c r="AJ850" s="13"/>
      <c r="AK850" s="13"/>
      <c r="AL850" s="13"/>
      <c r="AM850" s="13"/>
      <c r="AN850" s="13"/>
      <c r="AO850" s="13"/>
    </row>
    <row r="851" ht="12.75" customHeight="1">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c r="AD851" s="13"/>
      <c r="AE851" s="13"/>
      <c r="AF851" s="13"/>
      <c r="AG851" s="13"/>
      <c r="AH851" s="13"/>
      <c r="AI851" s="13"/>
      <c r="AJ851" s="13"/>
      <c r="AK851" s="13"/>
      <c r="AL851" s="13"/>
      <c r="AM851" s="13"/>
      <c r="AN851" s="13"/>
      <c r="AO851" s="13"/>
    </row>
    <row r="852" ht="12.75" customHeight="1">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c r="AD852" s="13"/>
      <c r="AE852" s="13"/>
      <c r="AF852" s="13"/>
      <c r="AG852" s="13"/>
      <c r="AH852" s="13"/>
      <c r="AI852" s="13"/>
      <c r="AJ852" s="13"/>
      <c r="AK852" s="13"/>
      <c r="AL852" s="13"/>
      <c r="AM852" s="13"/>
      <c r="AN852" s="13"/>
      <c r="AO852" s="13"/>
    </row>
    <row r="853" ht="12.75" customHeight="1">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c r="AD853" s="13"/>
      <c r="AE853" s="13"/>
      <c r="AF853" s="13"/>
      <c r="AG853" s="13"/>
      <c r="AH853" s="13"/>
      <c r="AI853" s="13"/>
      <c r="AJ853" s="13"/>
      <c r="AK853" s="13"/>
      <c r="AL853" s="13"/>
      <c r="AM853" s="13"/>
      <c r="AN853" s="13"/>
      <c r="AO853" s="13"/>
    </row>
    <row r="854" ht="12.75" customHeight="1">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c r="AD854" s="13"/>
      <c r="AE854" s="13"/>
      <c r="AF854" s="13"/>
      <c r="AG854" s="13"/>
      <c r="AH854" s="13"/>
      <c r="AI854" s="13"/>
      <c r="AJ854" s="13"/>
      <c r="AK854" s="13"/>
      <c r="AL854" s="13"/>
      <c r="AM854" s="13"/>
      <c r="AN854" s="13"/>
      <c r="AO854" s="13"/>
    </row>
    <row r="855" ht="12.75" customHeight="1">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c r="AD855" s="13"/>
      <c r="AE855" s="13"/>
      <c r="AF855" s="13"/>
      <c r="AG855" s="13"/>
      <c r="AH855" s="13"/>
      <c r="AI855" s="13"/>
      <c r="AJ855" s="13"/>
      <c r="AK855" s="13"/>
      <c r="AL855" s="13"/>
      <c r="AM855" s="13"/>
      <c r="AN855" s="13"/>
      <c r="AO855" s="13"/>
    </row>
    <row r="856" ht="12.75" customHeight="1">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c r="AD856" s="13"/>
      <c r="AE856" s="13"/>
      <c r="AF856" s="13"/>
      <c r="AG856" s="13"/>
      <c r="AH856" s="13"/>
      <c r="AI856" s="13"/>
      <c r="AJ856" s="13"/>
      <c r="AK856" s="13"/>
      <c r="AL856" s="13"/>
      <c r="AM856" s="13"/>
      <c r="AN856" s="13"/>
      <c r="AO856" s="13"/>
    </row>
    <row r="857" ht="12.75" customHeight="1">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c r="AD857" s="13"/>
      <c r="AE857" s="13"/>
      <c r="AF857" s="13"/>
      <c r="AG857" s="13"/>
      <c r="AH857" s="13"/>
      <c r="AI857" s="13"/>
      <c r="AJ857" s="13"/>
      <c r="AK857" s="13"/>
      <c r="AL857" s="13"/>
      <c r="AM857" s="13"/>
      <c r="AN857" s="13"/>
      <c r="AO857" s="13"/>
    </row>
    <row r="858" ht="12.75" customHeight="1">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c r="AD858" s="13"/>
      <c r="AE858" s="13"/>
      <c r="AF858" s="13"/>
      <c r="AG858" s="13"/>
      <c r="AH858" s="13"/>
      <c r="AI858" s="13"/>
      <c r="AJ858" s="13"/>
      <c r="AK858" s="13"/>
      <c r="AL858" s="13"/>
      <c r="AM858" s="13"/>
      <c r="AN858" s="13"/>
      <c r="AO858" s="13"/>
    </row>
    <row r="859" ht="12.75" customHeight="1">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c r="AD859" s="13"/>
      <c r="AE859" s="13"/>
      <c r="AF859" s="13"/>
      <c r="AG859" s="13"/>
      <c r="AH859" s="13"/>
      <c r="AI859" s="13"/>
      <c r="AJ859" s="13"/>
      <c r="AK859" s="13"/>
      <c r="AL859" s="13"/>
      <c r="AM859" s="13"/>
      <c r="AN859" s="13"/>
      <c r="AO859" s="13"/>
    </row>
    <row r="860" ht="12.75" customHeight="1">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c r="AD860" s="13"/>
      <c r="AE860" s="13"/>
      <c r="AF860" s="13"/>
      <c r="AG860" s="13"/>
      <c r="AH860" s="13"/>
      <c r="AI860" s="13"/>
      <c r="AJ860" s="13"/>
      <c r="AK860" s="13"/>
      <c r="AL860" s="13"/>
      <c r="AM860" s="13"/>
      <c r="AN860" s="13"/>
      <c r="AO860" s="13"/>
    </row>
    <row r="861" ht="12.75" customHeight="1">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c r="AD861" s="13"/>
      <c r="AE861" s="13"/>
      <c r="AF861" s="13"/>
      <c r="AG861" s="13"/>
      <c r="AH861" s="13"/>
      <c r="AI861" s="13"/>
      <c r="AJ861" s="13"/>
      <c r="AK861" s="13"/>
      <c r="AL861" s="13"/>
      <c r="AM861" s="13"/>
      <c r="AN861" s="13"/>
      <c r="AO861" s="13"/>
    </row>
    <row r="862" ht="12.75" customHeight="1">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c r="AD862" s="13"/>
      <c r="AE862" s="13"/>
      <c r="AF862" s="13"/>
      <c r="AG862" s="13"/>
      <c r="AH862" s="13"/>
      <c r="AI862" s="13"/>
      <c r="AJ862" s="13"/>
      <c r="AK862" s="13"/>
      <c r="AL862" s="13"/>
      <c r="AM862" s="13"/>
      <c r="AN862" s="13"/>
      <c r="AO862" s="13"/>
    </row>
    <row r="863" ht="12.75" customHeight="1">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c r="AD863" s="13"/>
      <c r="AE863" s="13"/>
      <c r="AF863" s="13"/>
      <c r="AG863" s="13"/>
      <c r="AH863" s="13"/>
      <c r="AI863" s="13"/>
      <c r="AJ863" s="13"/>
      <c r="AK863" s="13"/>
      <c r="AL863" s="13"/>
      <c r="AM863" s="13"/>
      <c r="AN863" s="13"/>
      <c r="AO863" s="13"/>
    </row>
    <row r="864" ht="12.75" customHeight="1">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c r="AD864" s="13"/>
      <c r="AE864" s="13"/>
      <c r="AF864" s="13"/>
      <c r="AG864" s="13"/>
      <c r="AH864" s="13"/>
      <c r="AI864" s="13"/>
      <c r="AJ864" s="13"/>
      <c r="AK864" s="13"/>
      <c r="AL864" s="13"/>
      <c r="AM864" s="13"/>
      <c r="AN864" s="13"/>
      <c r="AO864" s="13"/>
    </row>
    <row r="865" ht="12.75" customHeight="1">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c r="AD865" s="13"/>
      <c r="AE865" s="13"/>
      <c r="AF865" s="13"/>
      <c r="AG865" s="13"/>
      <c r="AH865" s="13"/>
      <c r="AI865" s="13"/>
      <c r="AJ865" s="13"/>
      <c r="AK865" s="13"/>
      <c r="AL865" s="13"/>
      <c r="AM865" s="13"/>
      <c r="AN865" s="13"/>
      <c r="AO865" s="13"/>
    </row>
    <row r="866" ht="12.75" customHeight="1">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c r="AD866" s="13"/>
      <c r="AE866" s="13"/>
      <c r="AF866" s="13"/>
      <c r="AG866" s="13"/>
      <c r="AH866" s="13"/>
      <c r="AI866" s="13"/>
      <c r="AJ866" s="13"/>
      <c r="AK866" s="13"/>
      <c r="AL866" s="13"/>
      <c r="AM866" s="13"/>
      <c r="AN866" s="13"/>
      <c r="AO866" s="13"/>
    </row>
    <row r="867" ht="12.75" customHeight="1">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c r="AD867" s="13"/>
      <c r="AE867" s="13"/>
      <c r="AF867" s="13"/>
      <c r="AG867" s="13"/>
      <c r="AH867" s="13"/>
      <c r="AI867" s="13"/>
      <c r="AJ867" s="13"/>
      <c r="AK867" s="13"/>
      <c r="AL867" s="13"/>
      <c r="AM867" s="13"/>
      <c r="AN867" s="13"/>
      <c r="AO867" s="13"/>
    </row>
    <row r="868" ht="12.75" customHeight="1">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c r="AD868" s="13"/>
      <c r="AE868" s="13"/>
      <c r="AF868" s="13"/>
      <c r="AG868" s="13"/>
      <c r="AH868" s="13"/>
      <c r="AI868" s="13"/>
      <c r="AJ868" s="13"/>
      <c r="AK868" s="13"/>
      <c r="AL868" s="13"/>
      <c r="AM868" s="13"/>
      <c r="AN868" s="13"/>
      <c r="AO868" s="13"/>
    </row>
    <row r="869" ht="12.75" customHeight="1">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c r="AD869" s="13"/>
      <c r="AE869" s="13"/>
      <c r="AF869" s="13"/>
      <c r="AG869" s="13"/>
      <c r="AH869" s="13"/>
      <c r="AI869" s="13"/>
      <c r="AJ869" s="13"/>
      <c r="AK869" s="13"/>
      <c r="AL869" s="13"/>
      <c r="AM869" s="13"/>
      <c r="AN869" s="13"/>
      <c r="AO869" s="13"/>
    </row>
    <row r="870" ht="12.75" customHeight="1">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c r="AD870" s="13"/>
      <c r="AE870" s="13"/>
      <c r="AF870" s="13"/>
      <c r="AG870" s="13"/>
      <c r="AH870" s="13"/>
      <c r="AI870" s="13"/>
      <c r="AJ870" s="13"/>
      <c r="AK870" s="13"/>
      <c r="AL870" s="13"/>
      <c r="AM870" s="13"/>
      <c r="AN870" s="13"/>
      <c r="AO870" s="13"/>
    </row>
    <row r="871" ht="12.75" customHeight="1">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c r="AD871" s="13"/>
      <c r="AE871" s="13"/>
      <c r="AF871" s="13"/>
      <c r="AG871" s="13"/>
      <c r="AH871" s="13"/>
      <c r="AI871" s="13"/>
      <c r="AJ871" s="13"/>
      <c r="AK871" s="13"/>
      <c r="AL871" s="13"/>
      <c r="AM871" s="13"/>
      <c r="AN871" s="13"/>
      <c r="AO871" s="13"/>
    </row>
    <row r="872" ht="12.75" customHeight="1">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c r="AD872" s="13"/>
      <c r="AE872" s="13"/>
      <c r="AF872" s="13"/>
      <c r="AG872" s="13"/>
      <c r="AH872" s="13"/>
      <c r="AI872" s="13"/>
      <c r="AJ872" s="13"/>
      <c r="AK872" s="13"/>
      <c r="AL872" s="13"/>
      <c r="AM872" s="13"/>
      <c r="AN872" s="13"/>
      <c r="AO872" s="13"/>
    </row>
    <row r="873" ht="12.75" customHeight="1">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c r="AD873" s="13"/>
      <c r="AE873" s="13"/>
      <c r="AF873" s="13"/>
      <c r="AG873" s="13"/>
      <c r="AH873" s="13"/>
      <c r="AI873" s="13"/>
      <c r="AJ873" s="13"/>
      <c r="AK873" s="13"/>
      <c r="AL873" s="13"/>
      <c r="AM873" s="13"/>
      <c r="AN873" s="13"/>
      <c r="AO873" s="13"/>
    </row>
    <row r="874" ht="12.75" customHeight="1">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c r="AD874" s="13"/>
      <c r="AE874" s="13"/>
      <c r="AF874" s="13"/>
      <c r="AG874" s="13"/>
      <c r="AH874" s="13"/>
      <c r="AI874" s="13"/>
      <c r="AJ874" s="13"/>
      <c r="AK874" s="13"/>
      <c r="AL874" s="13"/>
      <c r="AM874" s="13"/>
      <c r="AN874" s="13"/>
      <c r="AO874" s="13"/>
    </row>
    <row r="875" ht="12.75" customHeight="1">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c r="AD875" s="13"/>
      <c r="AE875" s="13"/>
      <c r="AF875" s="13"/>
      <c r="AG875" s="13"/>
      <c r="AH875" s="13"/>
      <c r="AI875" s="13"/>
      <c r="AJ875" s="13"/>
      <c r="AK875" s="13"/>
      <c r="AL875" s="13"/>
      <c r="AM875" s="13"/>
      <c r="AN875" s="13"/>
      <c r="AO875" s="13"/>
    </row>
    <row r="876" ht="12.75" customHeight="1">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c r="AD876" s="13"/>
      <c r="AE876" s="13"/>
      <c r="AF876" s="13"/>
      <c r="AG876" s="13"/>
      <c r="AH876" s="13"/>
      <c r="AI876" s="13"/>
      <c r="AJ876" s="13"/>
      <c r="AK876" s="13"/>
      <c r="AL876" s="13"/>
      <c r="AM876" s="13"/>
      <c r="AN876" s="13"/>
      <c r="AO876" s="13"/>
    </row>
    <row r="877" ht="12.75" customHeight="1">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c r="AD877" s="13"/>
      <c r="AE877" s="13"/>
      <c r="AF877" s="13"/>
      <c r="AG877" s="13"/>
      <c r="AH877" s="13"/>
      <c r="AI877" s="13"/>
      <c r="AJ877" s="13"/>
      <c r="AK877" s="13"/>
      <c r="AL877" s="13"/>
      <c r="AM877" s="13"/>
      <c r="AN877" s="13"/>
      <c r="AO877" s="13"/>
    </row>
    <row r="878" ht="12.75" customHeight="1">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c r="AD878" s="13"/>
      <c r="AE878" s="13"/>
      <c r="AF878" s="13"/>
      <c r="AG878" s="13"/>
      <c r="AH878" s="13"/>
      <c r="AI878" s="13"/>
      <c r="AJ878" s="13"/>
      <c r="AK878" s="13"/>
      <c r="AL878" s="13"/>
      <c r="AM878" s="13"/>
      <c r="AN878" s="13"/>
      <c r="AO878" s="13"/>
    </row>
    <row r="879" ht="12.75" customHeight="1">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c r="AD879" s="13"/>
      <c r="AE879" s="13"/>
      <c r="AF879" s="13"/>
      <c r="AG879" s="13"/>
      <c r="AH879" s="13"/>
      <c r="AI879" s="13"/>
      <c r="AJ879" s="13"/>
      <c r="AK879" s="13"/>
      <c r="AL879" s="13"/>
      <c r="AM879" s="13"/>
      <c r="AN879" s="13"/>
      <c r="AO879" s="13"/>
    </row>
    <row r="880" ht="12.75" customHeight="1">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c r="AD880" s="13"/>
      <c r="AE880" s="13"/>
      <c r="AF880" s="13"/>
      <c r="AG880" s="13"/>
      <c r="AH880" s="13"/>
      <c r="AI880" s="13"/>
      <c r="AJ880" s="13"/>
      <c r="AK880" s="13"/>
      <c r="AL880" s="13"/>
      <c r="AM880" s="13"/>
      <c r="AN880" s="13"/>
      <c r="AO880" s="13"/>
    </row>
    <row r="881" ht="12.75" customHeight="1">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c r="AH881" s="13"/>
      <c r="AI881" s="13"/>
      <c r="AJ881" s="13"/>
      <c r="AK881" s="13"/>
      <c r="AL881" s="13"/>
      <c r="AM881" s="13"/>
      <c r="AN881" s="13"/>
      <c r="AO881" s="13"/>
    </row>
    <row r="882" ht="12.75" customHeight="1">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c r="AD882" s="13"/>
      <c r="AE882" s="13"/>
      <c r="AF882" s="13"/>
      <c r="AG882" s="13"/>
      <c r="AH882" s="13"/>
      <c r="AI882" s="13"/>
      <c r="AJ882" s="13"/>
      <c r="AK882" s="13"/>
      <c r="AL882" s="13"/>
      <c r="AM882" s="13"/>
      <c r="AN882" s="13"/>
      <c r="AO882" s="13"/>
    </row>
    <row r="883" ht="12.75" customHeight="1">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c r="AD883" s="13"/>
      <c r="AE883" s="13"/>
      <c r="AF883" s="13"/>
      <c r="AG883" s="13"/>
      <c r="AH883" s="13"/>
      <c r="AI883" s="13"/>
      <c r="AJ883" s="13"/>
      <c r="AK883" s="13"/>
      <c r="AL883" s="13"/>
      <c r="AM883" s="13"/>
      <c r="AN883" s="13"/>
      <c r="AO883" s="13"/>
    </row>
    <row r="884" ht="12.75" customHeight="1">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c r="AD884" s="13"/>
      <c r="AE884" s="13"/>
      <c r="AF884" s="13"/>
      <c r="AG884" s="13"/>
      <c r="AH884" s="13"/>
      <c r="AI884" s="13"/>
      <c r="AJ884" s="13"/>
      <c r="AK884" s="13"/>
      <c r="AL884" s="13"/>
      <c r="AM884" s="13"/>
      <c r="AN884" s="13"/>
      <c r="AO884" s="13"/>
    </row>
    <row r="885" ht="12.75" customHeight="1">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c r="AH885" s="13"/>
      <c r="AI885" s="13"/>
      <c r="AJ885" s="13"/>
      <c r="AK885" s="13"/>
      <c r="AL885" s="13"/>
      <c r="AM885" s="13"/>
      <c r="AN885" s="13"/>
      <c r="AO885" s="13"/>
    </row>
    <row r="886" ht="12.75" customHeight="1">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c r="AD886" s="13"/>
      <c r="AE886" s="13"/>
      <c r="AF886" s="13"/>
      <c r="AG886" s="13"/>
      <c r="AH886" s="13"/>
      <c r="AI886" s="13"/>
      <c r="AJ886" s="13"/>
      <c r="AK886" s="13"/>
      <c r="AL886" s="13"/>
      <c r="AM886" s="13"/>
      <c r="AN886" s="13"/>
      <c r="AO886" s="13"/>
    </row>
    <row r="887" ht="12.75" customHeight="1">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c r="AJ887" s="13"/>
      <c r="AK887" s="13"/>
      <c r="AL887" s="13"/>
      <c r="AM887" s="13"/>
      <c r="AN887" s="13"/>
      <c r="AO887" s="13"/>
    </row>
    <row r="888" ht="12.75" customHeight="1">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c r="AJ888" s="13"/>
      <c r="AK888" s="13"/>
      <c r="AL888" s="13"/>
      <c r="AM888" s="13"/>
      <c r="AN888" s="13"/>
      <c r="AO888" s="13"/>
    </row>
    <row r="889" ht="12.75" customHeight="1">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c r="AH889" s="13"/>
      <c r="AI889" s="13"/>
      <c r="AJ889" s="13"/>
      <c r="AK889" s="13"/>
      <c r="AL889" s="13"/>
      <c r="AM889" s="13"/>
      <c r="AN889" s="13"/>
      <c r="AO889" s="13"/>
    </row>
    <row r="890" ht="12.75" customHeight="1">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c r="AH890" s="13"/>
      <c r="AI890" s="13"/>
      <c r="AJ890" s="13"/>
      <c r="AK890" s="13"/>
      <c r="AL890" s="13"/>
      <c r="AM890" s="13"/>
      <c r="AN890" s="13"/>
      <c r="AO890" s="13"/>
    </row>
    <row r="891" ht="12.75" customHeight="1">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c r="AH891" s="13"/>
      <c r="AI891" s="13"/>
      <c r="AJ891" s="13"/>
      <c r="AK891" s="13"/>
      <c r="AL891" s="13"/>
      <c r="AM891" s="13"/>
      <c r="AN891" s="13"/>
      <c r="AO891" s="13"/>
    </row>
    <row r="892" ht="12.75" customHeight="1">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c r="AH892" s="13"/>
      <c r="AI892" s="13"/>
      <c r="AJ892" s="13"/>
      <c r="AK892" s="13"/>
      <c r="AL892" s="13"/>
      <c r="AM892" s="13"/>
      <c r="AN892" s="13"/>
      <c r="AO892" s="13"/>
    </row>
    <row r="893" ht="12.75" customHeight="1">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c r="AH893" s="13"/>
      <c r="AI893" s="13"/>
      <c r="AJ893" s="13"/>
      <c r="AK893" s="13"/>
      <c r="AL893" s="13"/>
      <c r="AM893" s="13"/>
      <c r="AN893" s="13"/>
      <c r="AO893" s="13"/>
    </row>
    <row r="894" ht="12.75" customHeight="1">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c r="AH894" s="13"/>
      <c r="AI894" s="13"/>
      <c r="AJ894" s="13"/>
      <c r="AK894" s="13"/>
      <c r="AL894" s="13"/>
      <c r="AM894" s="13"/>
      <c r="AN894" s="13"/>
      <c r="AO894" s="13"/>
    </row>
    <row r="895" ht="12.75" customHeight="1">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c r="AH895" s="13"/>
      <c r="AI895" s="13"/>
      <c r="AJ895" s="13"/>
      <c r="AK895" s="13"/>
      <c r="AL895" s="13"/>
      <c r="AM895" s="13"/>
      <c r="AN895" s="13"/>
      <c r="AO895" s="13"/>
    </row>
    <row r="896" ht="12.75" customHeight="1">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c r="AH896" s="13"/>
      <c r="AI896" s="13"/>
      <c r="AJ896" s="13"/>
      <c r="AK896" s="13"/>
      <c r="AL896" s="13"/>
      <c r="AM896" s="13"/>
      <c r="AN896" s="13"/>
      <c r="AO896" s="13"/>
    </row>
    <row r="897" ht="12.75" customHeight="1">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c r="AD897" s="13"/>
      <c r="AE897" s="13"/>
      <c r="AF897" s="13"/>
      <c r="AG897" s="13"/>
      <c r="AH897" s="13"/>
      <c r="AI897" s="13"/>
      <c r="AJ897" s="13"/>
      <c r="AK897" s="13"/>
      <c r="AL897" s="13"/>
      <c r="AM897" s="13"/>
      <c r="AN897" s="13"/>
      <c r="AO897" s="13"/>
    </row>
    <row r="898" ht="12.75" customHeight="1">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c r="AD898" s="13"/>
      <c r="AE898" s="13"/>
      <c r="AF898" s="13"/>
      <c r="AG898" s="13"/>
      <c r="AH898" s="13"/>
      <c r="AI898" s="13"/>
      <c r="AJ898" s="13"/>
      <c r="AK898" s="13"/>
      <c r="AL898" s="13"/>
      <c r="AM898" s="13"/>
      <c r="AN898" s="13"/>
      <c r="AO898" s="13"/>
    </row>
    <row r="899" ht="12.75" customHeight="1">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c r="AD899" s="13"/>
      <c r="AE899" s="13"/>
      <c r="AF899" s="13"/>
      <c r="AG899" s="13"/>
      <c r="AH899" s="13"/>
      <c r="AI899" s="13"/>
      <c r="AJ899" s="13"/>
      <c r="AK899" s="13"/>
      <c r="AL899" s="13"/>
      <c r="AM899" s="13"/>
      <c r="AN899" s="13"/>
      <c r="AO899" s="13"/>
    </row>
    <row r="900" ht="12.75" customHeight="1">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c r="AD900" s="13"/>
      <c r="AE900" s="13"/>
      <c r="AF900" s="13"/>
      <c r="AG900" s="13"/>
      <c r="AH900" s="13"/>
      <c r="AI900" s="13"/>
      <c r="AJ900" s="13"/>
      <c r="AK900" s="13"/>
      <c r="AL900" s="13"/>
      <c r="AM900" s="13"/>
      <c r="AN900" s="13"/>
      <c r="AO900" s="13"/>
    </row>
    <row r="901" ht="12.75" customHeight="1">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c r="AD901" s="13"/>
      <c r="AE901" s="13"/>
      <c r="AF901" s="13"/>
      <c r="AG901" s="13"/>
      <c r="AH901" s="13"/>
      <c r="AI901" s="13"/>
      <c r="AJ901" s="13"/>
      <c r="AK901" s="13"/>
      <c r="AL901" s="13"/>
      <c r="AM901" s="13"/>
      <c r="AN901" s="13"/>
      <c r="AO901" s="13"/>
    </row>
    <row r="902" ht="12.75" customHeight="1">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c r="AD902" s="13"/>
      <c r="AE902" s="13"/>
      <c r="AF902" s="13"/>
      <c r="AG902" s="13"/>
      <c r="AH902" s="13"/>
      <c r="AI902" s="13"/>
      <c r="AJ902" s="13"/>
      <c r="AK902" s="13"/>
      <c r="AL902" s="13"/>
      <c r="AM902" s="13"/>
      <c r="AN902" s="13"/>
      <c r="AO902" s="13"/>
    </row>
    <row r="903" ht="12.75" customHeight="1">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c r="AD903" s="13"/>
      <c r="AE903" s="13"/>
      <c r="AF903" s="13"/>
      <c r="AG903" s="13"/>
      <c r="AH903" s="13"/>
      <c r="AI903" s="13"/>
      <c r="AJ903" s="13"/>
      <c r="AK903" s="13"/>
      <c r="AL903" s="13"/>
      <c r="AM903" s="13"/>
      <c r="AN903" s="13"/>
      <c r="AO903" s="13"/>
    </row>
    <row r="904" ht="12.75" customHeight="1">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c r="AD904" s="13"/>
      <c r="AE904" s="13"/>
      <c r="AF904" s="13"/>
      <c r="AG904" s="13"/>
      <c r="AH904" s="13"/>
      <c r="AI904" s="13"/>
      <c r="AJ904" s="13"/>
      <c r="AK904" s="13"/>
      <c r="AL904" s="13"/>
      <c r="AM904" s="13"/>
      <c r="AN904" s="13"/>
      <c r="AO904" s="13"/>
    </row>
    <row r="905" ht="12.75" customHeight="1">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c r="AD905" s="13"/>
      <c r="AE905" s="13"/>
      <c r="AF905" s="13"/>
      <c r="AG905" s="13"/>
      <c r="AH905" s="13"/>
      <c r="AI905" s="13"/>
      <c r="AJ905" s="13"/>
      <c r="AK905" s="13"/>
      <c r="AL905" s="13"/>
      <c r="AM905" s="13"/>
      <c r="AN905" s="13"/>
      <c r="AO905" s="13"/>
    </row>
    <row r="906" ht="12.75" customHeight="1">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c r="AE906" s="13"/>
      <c r="AF906" s="13"/>
      <c r="AG906" s="13"/>
      <c r="AH906" s="13"/>
      <c r="AI906" s="13"/>
      <c r="AJ906" s="13"/>
      <c r="AK906" s="13"/>
      <c r="AL906" s="13"/>
      <c r="AM906" s="13"/>
      <c r="AN906" s="13"/>
      <c r="AO906" s="13"/>
    </row>
    <row r="907" ht="12.75" customHeight="1">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c r="AD907" s="13"/>
      <c r="AE907" s="13"/>
      <c r="AF907" s="13"/>
      <c r="AG907" s="13"/>
      <c r="AH907" s="13"/>
      <c r="AI907" s="13"/>
      <c r="AJ907" s="13"/>
      <c r="AK907" s="13"/>
      <c r="AL907" s="13"/>
      <c r="AM907" s="13"/>
      <c r="AN907" s="13"/>
      <c r="AO907" s="13"/>
    </row>
    <row r="908" ht="12.75" customHeight="1">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c r="AD908" s="13"/>
      <c r="AE908" s="13"/>
      <c r="AF908" s="13"/>
      <c r="AG908" s="13"/>
      <c r="AH908" s="13"/>
      <c r="AI908" s="13"/>
      <c r="AJ908" s="13"/>
      <c r="AK908" s="13"/>
      <c r="AL908" s="13"/>
      <c r="AM908" s="13"/>
      <c r="AN908" s="13"/>
      <c r="AO908" s="13"/>
    </row>
    <row r="909" ht="12.75" customHeight="1">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c r="AD909" s="13"/>
      <c r="AE909" s="13"/>
      <c r="AF909" s="13"/>
      <c r="AG909" s="13"/>
      <c r="AH909" s="13"/>
      <c r="AI909" s="13"/>
      <c r="AJ909" s="13"/>
      <c r="AK909" s="13"/>
      <c r="AL909" s="13"/>
      <c r="AM909" s="13"/>
      <c r="AN909" s="13"/>
      <c r="AO909" s="13"/>
    </row>
    <row r="910" ht="12.75" customHeight="1">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c r="AE910" s="13"/>
      <c r="AF910" s="13"/>
      <c r="AG910" s="13"/>
      <c r="AH910" s="13"/>
      <c r="AI910" s="13"/>
      <c r="AJ910" s="13"/>
      <c r="AK910" s="13"/>
      <c r="AL910" s="13"/>
      <c r="AM910" s="13"/>
      <c r="AN910" s="13"/>
      <c r="AO910" s="13"/>
    </row>
    <row r="911" ht="12.75" customHeight="1">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c r="AD911" s="13"/>
      <c r="AE911" s="13"/>
      <c r="AF911" s="13"/>
      <c r="AG911" s="13"/>
      <c r="AH911" s="13"/>
      <c r="AI911" s="13"/>
      <c r="AJ911" s="13"/>
      <c r="AK911" s="13"/>
      <c r="AL911" s="13"/>
      <c r="AM911" s="13"/>
      <c r="AN911" s="13"/>
      <c r="AO911" s="13"/>
    </row>
    <row r="912" ht="12.75" customHeight="1">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c r="AD912" s="13"/>
      <c r="AE912" s="13"/>
      <c r="AF912" s="13"/>
      <c r="AG912" s="13"/>
      <c r="AH912" s="13"/>
      <c r="AI912" s="13"/>
      <c r="AJ912" s="13"/>
      <c r="AK912" s="13"/>
      <c r="AL912" s="13"/>
      <c r="AM912" s="13"/>
      <c r="AN912" s="13"/>
      <c r="AO912" s="13"/>
    </row>
    <row r="913" ht="12.75" customHeight="1">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c r="AD913" s="13"/>
      <c r="AE913" s="13"/>
      <c r="AF913" s="13"/>
      <c r="AG913" s="13"/>
      <c r="AH913" s="13"/>
      <c r="AI913" s="13"/>
      <c r="AJ913" s="13"/>
      <c r="AK913" s="13"/>
      <c r="AL913" s="13"/>
      <c r="AM913" s="13"/>
      <c r="AN913" s="13"/>
      <c r="AO913" s="13"/>
    </row>
    <row r="914" ht="12.75" customHeight="1">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c r="AD914" s="13"/>
      <c r="AE914" s="13"/>
      <c r="AF914" s="13"/>
      <c r="AG914" s="13"/>
      <c r="AH914" s="13"/>
      <c r="AI914" s="13"/>
      <c r="AJ914" s="13"/>
      <c r="AK914" s="13"/>
      <c r="AL914" s="13"/>
      <c r="AM914" s="13"/>
      <c r="AN914" s="13"/>
      <c r="AO914" s="13"/>
    </row>
    <row r="915" ht="12.75" customHeight="1">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c r="AD915" s="13"/>
      <c r="AE915" s="13"/>
      <c r="AF915" s="13"/>
      <c r="AG915" s="13"/>
      <c r="AH915" s="13"/>
      <c r="AI915" s="13"/>
      <c r="AJ915" s="13"/>
      <c r="AK915" s="13"/>
      <c r="AL915" s="13"/>
      <c r="AM915" s="13"/>
      <c r="AN915" s="13"/>
      <c r="AO915" s="13"/>
    </row>
    <row r="916" ht="12.75" customHeight="1">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c r="AD916" s="13"/>
      <c r="AE916" s="13"/>
      <c r="AF916" s="13"/>
      <c r="AG916" s="13"/>
      <c r="AH916" s="13"/>
      <c r="AI916" s="13"/>
      <c r="AJ916" s="13"/>
      <c r="AK916" s="13"/>
      <c r="AL916" s="13"/>
      <c r="AM916" s="13"/>
      <c r="AN916" s="13"/>
      <c r="AO916" s="13"/>
    </row>
    <row r="917" ht="12.75" customHeight="1">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c r="AD917" s="13"/>
      <c r="AE917" s="13"/>
      <c r="AF917" s="13"/>
      <c r="AG917" s="13"/>
      <c r="AH917" s="13"/>
      <c r="AI917" s="13"/>
      <c r="AJ917" s="13"/>
      <c r="AK917" s="13"/>
      <c r="AL917" s="13"/>
      <c r="AM917" s="13"/>
      <c r="AN917" s="13"/>
      <c r="AO917" s="13"/>
    </row>
    <row r="918" ht="12.75" customHeight="1">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c r="AD918" s="13"/>
      <c r="AE918" s="13"/>
      <c r="AF918" s="13"/>
      <c r="AG918" s="13"/>
      <c r="AH918" s="13"/>
      <c r="AI918" s="13"/>
      <c r="AJ918" s="13"/>
      <c r="AK918" s="13"/>
      <c r="AL918" s="13"/>
      <c r="AM918" s="13"/>
      <c r="AN918" s="13"/>
      <c r="AO918" s="13"/>
    </row>
    <row r="919" ht="12.75" customHeight="1">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c r="AD919" s="13"/>
      <c r="AE919" s="13"/>
      <c r="AF919" s="13"/>
      <c r="AG919" s="13"/>
      <c r="AH919" s="13"/>
      <c r="AI919" s="13"/>
      <c r="AJ919" s="13"/>
      <c r="AK919" s="13"/>
      <c r="AL919" s="13"/>
      <c r="AM919" s="13"/>
      <c r="AN919" s="13"/>
      <c r="AO919" s="13"/>
    </row>
    <row r="920" ht="12.75" customHeight="1">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c r="AD920" s="13"/>
      <c r="AE920" s="13"/>
      <c r="AF920" s="13"/>
      <c r="AG920" s="13"/>
      <c r="AH920" s="13"/>
      <c r="AI920" s="13"/>
      <c r="AJ920" s="13"/>
      <c r="AK920" s="13"/>
      <c r="AL920" s="13"/>
      <c r="AM920" s="13"/>
      <c r="AN920" s="13"/>
      <c r="AO920" s="13"/>
    </row>
    <row r="921" ht="12.75" customHeight="1">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c r="AD921" s="13"/>
      <c r="AE921" s="13"/>
      <c r="AF921" s="13"/>
      <c r="AG921" s="13"/>
      <c r="AH921" s="13"/>
      <c r="AI921" s="13"/>
      <c r="AJ921" s="13"/>
      <c r="AK921" s="13"/>
      <c r="AL921" s="13"/>
      <c r="AM921" s="13"/>
      <c r="AN921" s="13"/>
      <c r="AO921" s="13"/>
    </row>
    <row r="922" ht="12.75" customHeight="1">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c r="AD922" s="13"/>
      <c r="AE922" s="13"/>
      <c r="AF922" s="13"/>
      <c r="AG922" s="13"/>
      <c r="AH922" s="13"/>
      <c r="AI922" s="13"/>
      <c r="AJ922" s="13"/>
      <c r="AK922" s="13"/>
      <c r="AL922" s="13"/>
      <c r="AM922" s="13"/>
      <c r="AN922" s="13"/>
      <c r="AO922" s="13"/>
    </row>
    <row r="923" ht="12.75" customHeight="1">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c r="AD923" s="13"/>
      <c r="AE923" s="13"/>
      <c r="AF923" s="13"/>
      <c r="AG923" s="13"/>
      <c r="AH923" s="13"/>
      <c r="AI923" s="13"/>
      <c r="AJ923" s="13"/>
      <c r="AK923" s="13"/>
      <c r="AL923" s="13"/>
      <c r="AM923" s="13"/>
      <c r="AN923" s="13"/>
      <c r="AO923" s="13"/>
    </row>
    <row r="924" ht="12.75" customHeight="1">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c r="AD924" s="13"/>
      <c r="AE924" s="13"/>
      <c r="AF924" s="13"/>
      <c r="AG924" s="13"/>
      <c r="AH924" s="13"/>
      <c r="AI924" s="13"/>
      <c r="AJ924" s="13"/>
      <c r="AK924" s="13"/>
      <c r="AL924" s="13"/>
      <c r="AM924" s="13"/>
      <c r="AN924" s="13"/>
      <c r="AO924" s="13"/>
    </row>
    <row r="925" ht="12.75" customHeight="1">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c r="AD925" s="13"/>
      <c r="AE925" s="13"/>
      <c r="AF925" s="13"/>
      <c r="AG925" s="13"/>
      <c r="AH925" s="13"/>
      <c r="AI925" s="13"/>
      <c r="AJ925" s="13"/>
      <c r="AK925" s="13"/>
      <c r="AL925" s="13"/>
      <c r="AM925" s="13"/>
      <c r="AN925" s="13"/>
      <c r="AO925" s="13"/>
    </row>
    <row r="926" ht="12.75" customHeight="1">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c r="AD926" s="13"/>
      <c r="AE926" s="13"/>
      <c r="AF926" s="13"/>
      <c r="AG926" s="13"/>
      <c r="AH926" s="13"/>
      <c r="AI926" s="13"/>
      <c r="AJ926" s="13"/>
      <c r="AK926" s="13"/>
      <c r="AL926" s="13"/>
      <c r="AM926" s="13"/>
      <c r="AN926" s="13"/>
      <c r="AO926" s="13"/>
    </row>
    <row r="927" ht="12.75" customHeight="1">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c r="AD927" s="13"/>
      <c r="AE927" s="13"/>
      <c r="AF927" s="13"/>
      <c r="AG927" s="13"/>
      <c r="AH927" s="13"/>
      <c r="AI927" s="13"/>
      <c r="AJ927" s="13"/>
      <c r="AK927" s="13"/>
      <c r="AL927" s="13"/>
      <c r="AM927" s="13"/>
      <c r="AN927" s="13"/>
      <c r="AO927" s="13"/>
    </row>
    <row r="928" ht="12.75" customHeight="1">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c r="AD928" s="13"/>
      <c r="AE928" s="13"/>
      <c r="AF928" s="13"/>
      <c r="AG928" s="13"/>
      <c r="AH928" s="13"/>
      <c r="AI928" s="13"/>
      <c r="AJ928" s="13"/>
      <c r="AK928" s="13"/>
      <c r="AL928" s="13"/>
      <c r="AM928" s="13"/>
      <c r="AN928" s="13"/>
      <c r="AO928" s="13"/>
    </row>
    <row r="929" ht="12.75" customHeight="1">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c r="AD929" s="13"/>
      <c r="AE929" s="13"/>
      <c r="AF929" s="13"/>
      <c r="AG929" s="13"/>
      <c r="AH929" s="13"/>
      <c r="AI929" s="13"/>
      <c r="AJ929" s="13"/>
      <c r="AK929" s="13"/>
      <c r="AL929" s="13"/>
      <c r="AM929" s="13"/>
      <c r="AN929" s="13"/>
      <c r="AO929" s="13"/>
    </row>
    <row r="930" ht="12.75" customHeight="1">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c r="AD930" s="13"/>
      <c r="AE930" s="13"/>
      <c r="AF930" s="13"/>
      <c r="AG930" s="13"/>
      <c r="AH930" s="13"/>
      <c r="AI930" s="13"/>
      <c r="AJ930" s="13"/>
      <c r="AK930" s="13"/>
      <c r="AL930" s="13"/>
      <c r="AM930" s="13"/>
      <c r="AN930" s="13"/>
      <c r="AO930" s="13"/>
    </row>
    <row r="931" ht="12.75" customHeight="1">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c r="AD931" s="13"/>
      <c r="AE931" s="13"/>
      <c r="AF931" s="13"/>
      <c r="AG931" s="13"/>
      <c r="AH931" s="13"/>
      <c r="AI931" s="13"/>
      <c r="AJ931" s="13"/>
      <c r="AK931" s="13"/>
      <c r="AL931" s="13"/>
      <c r="AM931" s="13"/>
      <c r="AN931" s="13"/>
      <c r="AO931" s="13"/>
    </row>
    <row r="932" ht="12.75" customHeight="1">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c r="AD932" s="13"/>
      <c r="AE932" s="13"/>
      <c r="AF932" s="13"/>
      <c r="AG932" s="13"/>
      <c r="AH932" s="13"/>
      <c r="AI932" s="13"/>
      <c r="AJ932" s="13"/>
      <c r="AK932" s="13"/>
      <c r="AL932" s="13"/>
      <c r="AM932" s="13"/>
      <c r="AN932" s="13"/>
      <c r="AO932" s="13"/>
    </row>
    <row r="933" ht="12.75" customHeight="1">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c r="AD933" s="13"/>
      <c r="AE933" s="13"/>
      <c r="AF933" s="13"/>
      <c r="AG933" s="13"/>
      <c r="AH933" s="13"/>
      <c r="AI933" s="13"/>
      <c r="AJ933" s="13"/>
      <c r="AK933" s="13"/>
      <c r="AL933" s="13"/>
      <c r="AM933" s="13"/>
      <c r="AN933" s="13"/>
      <c r="AO933" s="13"/>
    </row>
    <row r="934" ht="12.75" customHeight="1">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c r="AD934" s="13"/>
      <c r="AE934" s="13"/>
      <c r="AF934" s="13"/>
      <c r="AG934" s="13"/>
      <c r="AH934" s="13"/>
      <c r="AI934" s="13"/>
      <c r="AJ934" s="13"/>
      <c r="AK934" s="13"/>
      <c r="AL934" s="13"/>
      <c r="AM934" s="13"/>
      <c r="AN934" s="13"/>
      <c r="AO934" s="13"/>
    </row>
    <row r="935" ht="12.75" customHeight="1">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c r="AD935" s="13"/>
      <c r="AE935" s="13"/>
      <c r="AF935" s="13"/>
      <c r="AG935" s="13"/>
      <c r="AH935" s="13"/>
      <c r="AI935" s="13"/>
      <c r="AJ935" s="13"/>
      <c r="AK935" s="13"/>
      <c r="AL935" s="13"/>
      <c r="AM935" s="13"/>
      <c r="AN935" s="13"/>
      <c r="AO935" s="13"/>
    </row>
    <row r="936" ht="12.75" customHeight="1">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c r="AD936" s="13"/>
      <c r="AE936" s="13"/>
      <c r="AF936" s="13"/>
      <c r="AG936" s="13"/>
      <c r="AH936" s="13"/>
      <c r="AI936" s="13"/>
      <c r="AJ936" s="13"/>
      <c r="AK936" s="13"/>
      <c r="AL936" s="13"/>
      <c r="AM936" s="13"/>
      <c r="AN936" s="13"/>
      <c r="AO936" s="13"/>
    </row>
    <row r="937" ht="12.75" customHeight="1">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c r="AD937" s="13"/>
      <c r="AE937" s="13"/>
      <c r="AF937" s="13"/>
      <c r="AG937" s="13"/>
      <c r="AH937" s="13"/>
      <c r="AI937" s="13"/>
      <c r="AJ937" s="13"/>
      <c r="AK937" s="13"/>
      <c r="AL937" s="13"/>
      <c r="AM937" s="13"/>
      <c r="AN937" s="13"/>
      <c r="AO937" s="13"/>
    </row>
    <row r="938" ht="12.75" customHeight="1">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c r="AD938" s="13"/>
      <c r="AE938" s="13"/>
      <c r="AF938" s="13"/>
      <c r="AG938" s="13"/>
      <c r="AH938" s="13"/>
      <c r="AI938" s="13"/>
      <c r="AJ938" s="13"/>
      <c r="AK938" s="13"/>
      <c r="AL938" s="13"/>
      <c r="AM938" s="13"/>
      <c r="AN938" s="13"/>
      <c r="AO938" s="13"/>
    </row>
    <row r="939" ht="12.75" customHeight="1">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c r="AD939" s="13"/>
      <c r="AE939" s="13"/>
      <c r="AF939" s="13"/>
      <c r="AG939" s="13"/>
      <c r="AH939" s="13"/>
      <c r="AI939" s="13"/>
      <c r="AJ939" s="13"/>
      <c r="AK939" s="13"/>
      <c r="AL939" s="13"/>
      <c r="AM939" s="13"/>
      <c r="AN939" s="13"/>
      <c r="AO939" s="13"/>
    </row>
    <row r="940" ht="12.75" customHeight="1">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c r="AD940" s="13"/>
      <c r="AE940" s="13"/>
      <c r="AF940" s="13"/>
      <c r="AG940" s="13"/>
      <c r="AH940" s="13"/>
      <c r="AI940" s="13"/>
      <c r="AJ940" s="13"/>
      <c r="AK940" s="13"/>
      <c r="AL940" s="13"/>
      <c r="AM940" s="13"/>
      <c r="AN940" s="13"/>
      <c r="AO940" s="13"/>
    </row>
    <row r="941" ht="12.75" customHeight="1">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c r="AD941" s="13"/>
      <c r="AE941" s="13"/>
      <c r="AF941" s="13"/>
      <c r="AG941" s="13"/>
      <c r="AH941" s="13"/>
      <c r="AI941" s="13"/>
      <c r="AJ941" s="13"/>
      <c r="AK941" s="13"/>
      <c r="AL941" s="13"/>
      <c r="AM941" s="13"/>
      <c r="AN941" s="13"/>
      <c r="AO941" s="13"/>
    </row>
    <row r="942" ht="12.75" customHeight="1">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c r="AD942" s="13"/>
      <c r="AE942" s="13"/>
      <c r="AF942" s="13"/>
      <c r="AG942" s="13"/>
      <c r="AH942" s="13"/>
      <c r="AI942" s="13"/>
      <c r="AJ942" s="13"/>
      <c r="AK942" s="13"/>
      <c r="AL942" s="13"/>
      <c r="AM942" s="13"/>
      <c r="AN942" s="13"/>
      <c r="AO942" s="13"/>
    </row>
    <row r="943" ht="12.75" customHeight="1">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c r="AD943" s="13"/>
      <c r="AE943" s="13"/>
      <c r="AF943" s="13"/>
      <c r="AG943" s="13"/>
      <c r="AH943" s="13"/>
      <c r="AI943" s="13"/>
      <c r="AJ943" s="13"/>
      <c r="AK943" s="13"/>
      <c r="AL943" s="13"/>
      <c r="AM943" s="13"/>
      <c r="AN943" s="13"/>
      <c r="AO943" s="13"/>
    </row>
    <row r="944" ht="12.75" customHeight="1">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c r="AD944" s="13"/>
      <c r="AE944" s="13"/>
      <c r="AF944" s="13"/>
      <c r="AG944" s="13"/>
      <c r="AH944" s="13"/>
      <c r="AI944" s="13"/>
      <c r="AJ944" s="13"/>
      <c r="AK944" s="13"/>
      <c r="AL944" s="13"/>
      <c r="AM944" s="13"/>
      <c r="AN944" s="13"/>
      <c r="AO944" s="13"/>
    </row>
    <row r="945" ht="12.75" customHeight="1">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c r="AD945" s="13"/>
      <c r="AE945" s="13"/>
      <c r="AF945" s="13"/>
      <c r="AG945" s="13"/>
      <c r="AH945" s="13"/>
      <c r="AI945" s="13"/>
      <c r="AJ945" s="13"/>
      <c r="AK945" s="13"/>
      <c r="AL945" s="13"/>
      <c r="AM945" s="13"/>
      <c r="AN945" s="13"/>
      <c r="AO945" s="13"/>
    </row>
    <row r="946" ht="12.75" customHeight="1">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c r="AD946" s="13"/>
      <c r="AE946" s="13"/>
      <c r="AF946" s="13"/>
      <c r="AG946" s="13"/>
      <c r="AH946" s="13"/>
      <c r="AI946" s="13"/>
      <c r="AJ946" s="13"/>
      <c r="AK946" s="13"/>
      <c r="AL946" s="13"/>
      <c r="AM946" s="13"/>
      <c r="AN946" s="13"/>
      <c r="AO946" s="13"/>
    </row>
    <row r="947" ht="12.75" customHeight="1">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c r="AD947" s="13"/>
      <c r="AE947" s="13"/>
      <c r="AF947" s="13"/>
      <c r="AG947" s="13"/>
      <c r="AH947" s="13"/>
      <c r="AI947" s="13"/>
      <c r="AJ947" s="13"/>
      <c r="AK947" s="13"/>
      <c r="AL947" s="13"/>
      <c r="AM947" s="13"/>
      <c r="AN947" s="13"/>
      <c r="AO947" s="13"/>
    </row>
    <row r="948" ht="12.75" customHeight="1">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c r="AD948" s="13"/>
      <c r="AE948" s="13"/>
      <c r="AF948" s="13"/>
      <c r="AG948" s="13"/>
      <c r="AH948" s="13"/>
      <c r="AI948" s="13"/>
      <c r="AJ948" s="13"/>
      <c r="AK948" s="13"/>
      <c r="AL948" s="13"/>
      <c r="AM948" s="13"/>
      <c r="AN948" s="13"/>
      <c r="AO948" s="13"/>
    </row>
    <row r="949" ht="12.75" customHeight="1">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c r="AD949" s="13"/>
      <c r="AE949" s="13"/>
      <c r="AF949" s="13"/>
      <c r="AG949" s="13"/>
      <c r="AH949" s="13"/>
      <c r="AI949" s="13"/>
      <c r="AJ949" s="13"/>
      <c r="AK949" s="13"/>
      <c r="AL949" s="13"/>
      <c r="AM949" s="13"/>
      <c r="AN949" s="13"/>
      <c r="AO949" s="13"/>
    </row>
    <row r="950" ht="12.75" customHeight="1">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c r="AD950" s="13"/>
      <c r="AE950" s="13"/>
      <c r="AF950" s="13"/>
      <c r="AG950" s="13"/>
      <c r="AH950" s="13"/>
      <c r="AI950" s="13"/>
      <c r="AJ950" s="13"/>
      <c r="AK950" s="13"/>
      <c r="AL950" s="13"/>
      <c r="AM950" s="13"/>
      <c r="AN950" s="13"/>
      <c r="AO950" s="13"/>
    </row>
    <row r="951" ht="12.75" customHeight="1">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c r="AD951" s="13"/>
      <c r="AE951" s="13"/>
      <c r="AF951" s="13"/>
      <c r="AG951" s="13"/>
      <c r="AH951" s="13"/>
      <c r="AI951" s="13"/>
      <c r="AJ951" s="13"/>
      <c r="AK951" s="13"/>
      <c r="AL951" s="13"/>
      <c r="AM951" s="13"/>
      <c r="AN951" s="13"/>
      <c r="AO951" s="13"/>
    </row>
    <row r="952" ht="12.75" customHeight="1">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c r="AD952" s="13"/>
      <c r="AE952" s="13"/>
      <c r="AF952" s="13"/>
      <c r="AG952" s="13"/>
      <c r="AH952" s="13"/>
      <c r="AI952" s="13"/>
      <c r="AJ952" s="13"/>
      <c r="AK952" s="13"/>
      <c r="AL952" s="13"/>
      <c r="AM952" s="13"/>
      <c r="AN952" s="13"/>
      <c r="AO952" s="13"/>
    </row>
    <row r="953" ht="12.75" customHeight="1">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c r="AD953" s="13"/>
      <c r="AE953" s="13"/>
      <c r="AF953" s="13"/>
      <c r="AG953" s="13"/>
      <c r="AH953" s="13"/>
      <c r="AI953" s="13"/>
      <c r="AJ953" s="13"/>
      <c r="AK953" s="13"/>
      <c r="AL953" s="13"/>
      <c r="AM953" s="13"/>
      <c r="AN953" s="13"/>
      <c r="AO953" s="13"/>
    </row>
    <row r="954" ht="12.75" customHeight="1">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c r="AD954" s="13"/>
      <c r="AE954" s="13"/>
      <c r="AF954" s="13"/>
      <c r="AG954" s="13"/>
      <c r="AH954" s="13"/>
      <c r="AI954" s="13"/>
      <c r="AJ954" s="13"/>
      <c r="AK954" s="13"/>
      <c r="AL954" s="13"/>
      <c r="AM954" s="13"/>
      <c r="AN954" s="13"/>
      <c r="AO954" s="13"/>
    </row>
    <row r="955" ht="12.75" customHeight="1">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c r="AD955" s="13"/>
      <c r="AE955" s="13"/>
      <c r="AF955" s="13"/>
      <c r="AG955" s="13"/>
      <c r="AH955" s="13"/>
      <c r="AI955" s="13"/>
      <c r="AJ955" s="13"/>
      <c r="AK955" s="13"/>
      <c r="AL955" s="13"/>
      <c r="AM955" s="13"/>
      <c r="AN955" s="13"/>
      <c r="AO955" s="13"/>
    </row>
    <row r="956" ht="12.75" customHeight="1">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c r="AD956" s="13"/>
      <c r="AE956" s="13"/>
      <c r="AF956" s="13"/>
      <c r="AG956" s="13"/>
      <c r="AH956" s="13"/>
      <c r="AI956" s="13"/>
      <c r="AJ956" s="13"/>
      <c r="AK956" s="13"/>
      <c r="AL956" s="13"/>
      <c r="AM956" s="13"/>
      <c r="AN956" s="13"/>
      <c r="AO956" s="13"/>
    </row>
    <row r="957" ht="12.75" customHeight="1">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c r="AD957" s="13"/>
      <c r="AE957" s="13"/>
      <c r="AF957" s="13"/>
      <c r="AG957" s="13"/>
      <c r="AH957" s="13"/>
      <c r="AI957" s="13"/>
      <c r="AJ957" s="13"/>
      <c r="AK957" s="13"/>
      <c r="AL957" s="13"/>
      <c r="AM957" s="13"/>
      <c r="AN957" s="13"/>
      <c r="AO957" s="13"/>
    </row>
    <row r="958" ht="12.75" customHeight="1">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c r="AD958" s="13"/>
      <c r="AE958" s="13"/>
      <c r="AF958" s="13"/>
      <c r="AG958" s="13"/>
      <c r="AH958" s="13"/>
      <c r="AI958" s="13"/>
      <c r="AJ958" s="13"/>
      <c r="AK958" s="13"/>
      <c r="AL958" s="13"/>
      <c r="AM958" s="13"/>
      <c r="AN958" s="13"/>
      <c r="AO958" s="13"/>
    </row>
    <row r="959" ht="12.75" customHeight="1">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c r="AD959" s="13"/>
      <c r="AE959" s="13"/>
      <c r="AF959" s="13"/>
      <c r="AG959" s="13"/>
      <c r="AH959" s="13"/>
      <c r="AI959" s="13"/>
      <c r="AJ959" s="13"/>
      <c r="AK959" s="13"/>
      <c r="AL959" s="13"/>
      <c r="AM959" s="13"/>
      <c r="AN959" s="13"/>
      <c r="AO959" s="13"/>
    </row>
    <row r="960" ht="12.75" customHeight="1">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c r="AD960" s="13"/>
      <c r="AE960" s="13"/>
      <c r="AF960" s="13"/>
      <c r="AG960" s="13"/>
      <c r="AH960" s="13"/>
      <c r="AI960" s="13"/>
      <c r="AJ960" s="13"/>
      <c r="AK960" s="13"/>
      <c r="AL960" s="13"/>
      <c r="AM960" s="13"/>
      <c r="AN960" s="13"/>
      <c r="AO960" s="13"/>
    </row>
    <row r="961" ht="12.75" customHeight="1">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c r="AD961" s="13"/>
      <c r="AE961" s="13"/>
      <c r="AF961" s="13"/>
      <c r="AG961" s="13"/>
      <c r="AH961" s="13"/>
      <c r="AI961" s="13"/>
      <c r="AJ961" s="13"/>
      <c r="AK961" s="13"/>
      <c r="AL961" s="13"/>
      <c r="AM961" s="13"/>
      <c r="AN961" s="13"/>
      <c r="AO961" s="13"/>
    </row>
    <row r="962" ht="12.75" customHeight="1">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c r="AD962" s="13"/>
      <c r="AE962" s="13"/>
      <c r="AF962" s="13"/>
      <c r="AG962" s="13"/>
      <c r="AH962" s="13"/>
      <c r="AI962" s="13"/>
      <c r="AJ962" s="13"/>
      <c r="AK962" s="13"/>
      <c r="AL962" s="13"/>
      <c r="AM962" s="13"/>
      <c r="AN962" s="13"/>
      <c r="AO962" s="13"/>
    </row>
    <row r="963" ht="12.75" customHeight="1">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c r="AD963" s="13"/>
      <c r="AE963" s="13"/>
      <c r="AF963" s="13"/>
      <c r="AG963" s="13"/>
      <c r="AH963" s="13"/>
      <c r="AI963" s="13"/>
      <c r="AJ963" s="13"/>
      <c r="AK963" s="13"/>
      <c r="AL963" s="13"/>
      <c r="AM963" s="13"/>
      <c r="AN963" s="13"/>
      <c r="AO963" s="13"/>
    </row>
    <row r="964" ht="12.75" customHeight="1">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c r="AD964" s="13"/>
      <c r="AE964" s="13"/>
      <c r="AF964" s="13"/>
      <c r="AG964" s="13"/>
      <c r="AH964" s="13"/>
      <c r="AI964" s="13"/>
      <c r="AJ964" s="13"/>
      <c r="AK964" s="13"/>
      <c r="AL964" s="13"/>
      <c r="AM964" s="13"/>
      <c r="AN964" s="13"/>
      <c r="AO964" s="13"/>
    </row>
    <row r="965" ht="12.75" customHeight="1">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c r="AD965" s="13"/>
      <c r="AE965" s="13"/>
      <c r="AF965" s="13"/>
      <c r="AG965" s="13"/>
      <c r="AH965" s="13"/>
      <c r="AI965" s="13"/>
      <c r="AJ965" s="13"/>
      <c r="AK965" s="13"/>
      <c r="AL965" s="13"/>
      <c r="AM965" s="13"/>
      <c r="AN965" s="13"/>
      <c r="AO965" s="13"/>
    </row>
    <row r="966" ht="12.75" customHeight="1">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c r="AD966" s="13"/>
      <c r="AE966" s="13"/>
      <c r="AF966" s="13"/>
      <c r="AG966" s="13"/>
      <c r="AH966" s="13"/>
      <c r="AI966" s="13"/>
      <c r="AJ966" s="13"/>
      <c r="AK966" s="13"/>
      <c r="AL966" s="13"/>
      <c r="AM966" s="13"/>
      <c r="AN966" s="13"/>
      <c r="AO966" s="13"/>
    </row>
    <row r="967" ht="12.75" customHeight="1">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c r="AD967" s="13"/>
      <c r="AE967" s="13"/>
      <c r="AF967" s="13"/>
      <c r="AG967" s="13"/>
      <c r="AH967" s="13"/>
      <c r="AI967" s="13"/>
      <c r="AJ967" s="13"/>
      <c r="AK967" s="13"/>
      <c r="AL967" s="13"/>
      <c r="AM967" s="13"/>
      <c r="AN967" s="13"/>
      <c r="AO967" s="13"/>
    </row>
    <row r="968" ht="12.75" customHeight="1">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c r="AH968" s="13"/>
      <c r="AI968" s="13"/>
      <c r="AJ968" s="13"/>
      <c r="AK968" s="13"/>
      <c r="AL968" s="13"/>
      <c r="AM968" s="13"/>
      <c r="AN968" s="13"/>
      <c r="AO968" s="13"/>
    </row>
    <row r="969" ht="12.75" customHeight="1">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c r="AD969" s="13"/>
      <c r="AE969" s="13"/>
      <c r="AF969" s="13"/>
      <c r="AG969" s="13"/>
      <c r="AH969" s="13"/>
      <c r="AI969" s="13"/>
      <c r="AJ969" s="13"/>
      <c r="AK969" s="13"/>
      <c r="AL969" s="13"/>
      <c r="AM969" s="13"/>
      <c r="AN969" s="13"/>
      <c r="AO969" s="13"/>
    </row>
    <row r="970" ht="12.75" customHeight="1">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c r="AD970" s="13"/>
      <c r="AE970" s="13"/>
      <c r="AF970" s="13"/>
      <c r="AG970" s="13"/>
      <c r="AH970" s="13"/>
      <c r="AI970" s="13"/>
      <c r="AJ970" s="13"/>
      <c r="AK970" s="13"/>
      <c r="AL970" s="13"/>
      <c r="AM970" s="13"/>
      <c r="AN970" s="13"/>
      <c r="AO970" s="13"/>
    </row>
    <row r="971" ht="12.75" customHeight="1">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c r="AD971" s="13"/>
      <c r="AE971" s="13"/>
      <c r="AF971" s="13"/>
      <c r="AG971" s="13"/>
      <c r="AH971" s="13"/>
      <c r="AI971" s="13"/>
      <c r="AJ971" s="13"/>
      <c r="AK971" s="13"/>
      <c r="AL971" s="13"/>
      <c r="AM971" s="13"/>
      <c r="AN971" s="13"/>
      <c r="AO971" s="13"/>
    </row>
    <row r="972" ht="12.75" customHeight="1">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c r="AD972" s="13"/>
      <c r="AE972" s="13"/>
      <c r="AF972" s="13"/>
      <c r="AG972" s="13"/>
      <c r="AH972" s="13"/>
      <c r="AI972" s="13"/>
      <c r="AJ972" s="13"/>
      <c r="AK972" s="13"/>
      <c r="AL972" s="13"/>
      <c r="AM972" s="13"/>
      <c r="AN972" s="13"/>
      <c r="AO972" s="13"/>
    </row>
    <row r="973" ht="12.75" customHeight="1">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c r="AD973" s="13"/>
      <c r="AE973" s="13"/>
      <c r="AF973" s="13"/>
      <c r="AG973" s="13"/>
      <c r="AH973" s="13"/>
      <c r="AI973" s="13"/>
      <c r="AJ973" s="13"/>
      <c r="AK973" s="13"/>
      <c r="AL973" s="13"/>
      <c r="AM973" s="13"/>
      <c r="AN973" s="13"/>
      <c r="AO973" s="13"/>
    </row>
    <row r="974" ht="12.75" customHeight="1">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c r="AD974" s="13"/>
      <c r="AE974" s="13"/>
      <c r="AF974" s="13"/>
      <c r="AG974" s="13"/>
      <c r="AH974" s="13"/>
      <c r="AI974" s="13"/>
      <c r="AJ974" s="13"/>
      <c r="AK974" s="13"/>
      <c r="AL974" s="13"/>
      <c r="AM974" s="13"/>
      <c r="AN974" s="13"/>
      <c r="AO974" s="13"/>
    </row>
    <row r="975" ht="12.75" customHeight="1">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c r="AH975" s="13"/>
      <c r="AI975" s="13"/>
      <c r="AJ975" s="13"/>
      <c r="AK975" s="13"/>
      <c r="AL975" s="13"/>
      <c r="AM975" s="13"/>
      <c r="AN975" s="13"/>
      <c r="AO975" s="13"/>
    </row>
    <row r="976" ht="12.75" customHeight="1">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c r="AH976" s="13"/>
      <c r="AI976" s="13"/>
      <c r="AJ976" s="13"/>
      <c r="AK976" s="13"/>
      <c r="AL976" s="13"/>
      <c r="AM976" s="13"/>
      <c r="AN976" s="13"/>
      <c r="AO976" s="13"/>
    </row>
    <row r="977" ht="12.75" customHeight="1">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c r="AD977" s="13"/>
      <c r="AE977" s="13"/>
      <c r="AF977" s="13"/>
      <c r="AG977" s="13"/>
      <c r="AH977" s="13"/>
      <c r="AI977" s="13"/>
      <c r="AJ977" s="13"/>
      <c r="AK977" s="13"/>
      <c r="AL977" s="13"/>
      <c r="AM977" s="13"/>
      <c r="AN977" s="13"/>
      <c r="AO977" s="13"/>
    </row>
    <row r="978" ht="12.75" customHeight="1">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c r="AD978" s="13"/>
      <c r="AE978" s="13"/>
      <c r="AF978" s="13"/>
      <c r="AG978" s="13"/>
      <c r="AH978" s="13"/>
      <c r="AI978" s="13"/>
      <c r="AJ978" s="13"/>
      <c r="AK978" s="13"/>
      <c r="AL978" s="13"/>
      <c r="AM978" s="13"/>
      <c r="AN978" s="13"/>
      <c r="AO978" s="13"/>
    </row>
    <row r="979" ht="12.75" customHeight="1">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c r="AD979" s="13"/>
      <c r="AE979" s="13"/>
      <c r="AF979" s="13"/>
      <c r="AG979" s="13"/>
      <c r="AH979" s="13"/>
      <c r="AI979" s="13"/>
      <c r="AJ979" s="13"/>
      <c r="AK979" s="13"/>
      <c r="AL979" s="13"/>
      <c r="AM979" s="13"/>
      <c r="AN979" s="13"/>
      <c r="AO979" s="13"/>
    </row>
    <row r="980" ht="12.75" customHeight="1">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c r="AD980" s="13"/>
      <c r="AE980" s="13"/>
      <c r="AF980" s="13"/>
      <c r="AG980" s="13"/>
      <c r="AH980" s="13"/>
      <c r="AI980" s="13"/>
      <c r="AJ980" s="13"/>
      <c r="AK980" s="13"/>
      <c r="AL980" s="13"/>
      <c r="AM980" s="13"/>
      <c r="AN980" s="13"/>
      <c r="AO980" s="13"/>
    </row>
    <row r="981" ht="12.75" customHeight="1">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c r="AD981" s="13"/>
      <c r="AE981" s="13"/>
      <c r="AF981" s="13"/>
      <c r="AG981" s="13"/>
      <c r="AH981" s="13"/>
      <c r="AI981" s="13"/>
      <c r="AJ981" s="13"/>
      <c r="AK981" s="13"/>
      <c r="AL981" s="13"/>
      <c r="AM981" s="13"/>
      <c r="AN981" s="13"/>
      <c r="AO981" s="13"/>
    </row>
    <row r="982" ht="12.75" customHeight="1">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c r="AD982" s="13"/>
      <c r="AE982" s="13"/>
      <c r="AF982" s="13"/>
      <c r="AG982" s="13"/>
      <c r="AH982" s="13"/>
      <c r="AI982" s="13"/>
      <c r="AJ982" s="13"/>
      <c r="AK982" s="13"/>
      <c r="AL982" s="13"/>
      <c r="AM982" s="13"/>
      <c r="AN982" s="13"/>
      <c r="AO982" s="13"/>
    </row>
    <row r="983" ht="12.75" customHeight="1">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c r="AD983" s="13"/>
      <c r="AE983" s="13"/>
      <c r="AF983" s="13"/>
      <c r="AG983" s="13"/>
      <c r="AH983" s="13"/>
      <c r="AI983" s="13"/>
      <c r="AJ983" s="13"/>
      <c r="AK983" s="13"/>
      <c r="AL983" s="13"/>
      <c r="AM983" s="13"/>
      <c r="AN983" s="13"/>
      <c r="AO983" s="13"/>
    </row>
    <row r="984" ht="12.75" customHeight="1">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c r="AD984" s="13"/>
      <c r="AE984" s="13"/>
      <c r="AF984" s="13"/>
      <c r="AG984" s="13"/>
      <c r="AH984" s="13"/>
      <c r="AI984" s="13"/>
      <c r="AJ984" s="13"/>
      <c r="AK984" s="13"/>
      <c r="AL984" s="13"/>
      <c r="AM984" s="13"/>
      <c r="AN984" s="13"/>
      <c r="AO984" s="13"/>
    </row>
    <row r="985" ht="12.75" customHeight="1">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c r="AD985" s="13"/>
      <c r="AE985" s="13"/>
      <c r="AF985" s="13"/>
      <c r="AG985" s="13"/>
      <c r="AH985" s="13"/>
      <c r="AI985" s="13"/>
      <c r="AJ985" s="13"/>
      <c r="AK985" s="13"/>
      <c r="AL985" s="13"/>
      <c r="AM985" s="13"/>
      <c r="AN985" s="13"/>
      <c r="AO985" s="13"/>
    </row>
    <row r="986" ht="12.75" customHeight="1">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c r="AD986" s="13"/>
      <c r="AE986" s="13"/>
      <c r="AF986" s="13"/>
      <c r="AG986" s="13"/>
      <c r="AH986" s="13"/>
      <c r="AI986" s="13"/>
      <c r="AJ986" s="13"/>
      <c r="AK986" s="13"/>
      <c r="AL986" s="13"/>
      <c r="AM986" s="13"/>
      <c r="AN986" s="13"/>
      <c r="AO986" s="13"/>
    </row>
    <row r="987" ht="12.75" customHeight="1">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c r="AD987" s="13"/>
      <c r="AE987" s="13"/>
      <c r="AF987" s="13"/>
      <c r="AG987" s="13"/>
      <c r="AH987" s="13"/>
      <c r="AI987" s="13"/>
      <c r="AJ987" s="13"/>
      <c r="AK987" s="13"/>
      <c r="AL987" s="13"/>
      <c r="AM987" s="13"/>
      <c r="AN987" s="13"/>
      <c r="AO987" s="13"/>
    </row>
    <row r="988" ht="12.75" customHeight="1">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c r="AD988" s="13"/>
      <c r="AE988" s="13"/>
      <c r="AF988" s="13"/>
      <c r="AG988" s="13"/>
      <c r="AH988" s="13"/>
      <c r="AI988" s="13"/>
      <c r="AJ988" s="13"/>
      <c r="AK988" s="13"/>
      <c r="AL988" s="13"/>
      <c r="AM988" s="13"/>
      <c r="AN988" s="13"/>
      <c r="AO988" s="13"/>
    </row>
    <row r="989" ht="12.75" customHeight="1">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c r="AD989" s="13"/>
      <c r="AE989" s="13"/>
      <c r="AF989" s="13"/>
      <c r="AG989" s="13"/>
      <c r="AH989" s="13"/>
      <c r="AI989" s="13"/>
      <c r="AJ989" s="13"/>
      <c r="AK989" s="13"/>
      <c r="AL989" s="13"/>
      <c r="AM989" s="13"/>
      <c r="AN989" s="13"/>
      <c r="AO989" s="13"/>
    </row>
    <row r="990" ht="12.75" customHeight="1">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c r="AD990" s="13"/>
      <c r="AE990" s="13"/>
      <c r="AF990" s="13"/>
      <c r="AG990" s="13"/>
      <c r="AH990" s="13"/>
      <c r="AI990" s="13"/>
      <c r="AJ990" s="13"/>
      <c r="AK990" s="13"/>
      <c r="AL990" s="13"/>
      <c r="AM990" s="13"/>
      <c r="AN990" s="13"/>
      <c r="AO990" s="13"/>
    </row>
    <row r="991" ht="12.75" customHeight="1">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c r="AD991" s="13"/>
      <c r="AE991" s="13"/>
      <c r="AF991" s="13"/>
      <c r="AG991" s="13"/>
      <c r="AH991" s="13"/>
      <c r="AI991" s="13"/>
      <c r="AJ991" s="13"/>
      <c r="AK991" s="13"/>
      <c r="AL991" s="13"/>
      <c r="AM991" s="13"/>
      <c r="AN991" s="13"/>
      <c r="AO991" s="13"/>
    </row>
    <row r="992" ht="12.75" customHeight="1">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c r="AD992" s="13"/>
      <c r="AE992" s="13"/>
      <c r="AF992" s="13"/>
      <c r="AG992" s="13"/>
      <c r="AH992" s="13"/>
      <c r="AI992" s="13"/>
      <c r="AJ992" s="13"/>
      <c r="AK992" s="13"/>
      <c r="AL992" s="13"/>
      <c r="AM992" s="13"/>
      <c r="AN992" s="13"/>
      <c r="AO992" s="13"/>
    </row>
    <row r="993" ht="12.75" customHeight="1">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c r="AD993" s="13"/>
      <c r="AE993" s="13"/>
      <c r="AF993" s="13"/>
      <c r="AG993" s="13"/>
      <c r="AH993" s="13"/>
      <c r="AI993" s="13"/>
      <c r="AJ993" s="13"/>
      <c r="AK993" s="13"/>
      <c r="AL993" s="13"/>
      <c r="AM993" s="13"/>
      <c r="AN993" s="13"/>
      <c r="AO993" s="13"/>
    </row>
    <row r="994" ht="12.75" customHeight="1">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c r="AD994" s="13"/>
      <c r="AE994" s="13"/>
      <c r="AF994" s="13"/>
      <c r="AG994" s="13"/>
      <c r="AH994" s="13"/>
      <c r="AI994" s="13"/>
      <c r="AJ994" s="13"/>
      <c r="AK994" s="13"/>
      <c r="AL994" s="13"/>
      <c r="AM994" s="13"/>
      <c r="AN994" s="13"/>
      <c r="AO994" s="13"/>
    </row>
    <row r="995" ht="12.75" customHeight="1">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c r="AB995" s="13"/>
      <c r="AC995" s="13"/>
      <c r="AD995" s="13"/>
      <c r="AE995" s="13"/>
      <c r="AF995" s="13"/>
      <c r="AG995" s="13"/>
      <c r="AH995" s="13"/>
      <c r="AI995" s="13"/>
      <c r="AJ995" s="13"/>
      <c r="AK995" s="13"/>
      <c r="AL995" s="13"/>
      <c r="AM995" s="13"/>
      <c r="AN995" s="13"/>
      <c r="AO995" s="13"/>
    </row>
    <row r="996" ht="12.75" customHeight="1">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c r="AB996" s="13"/>
      <c r="AC996" s="13"/>
      <c r="AD996" s="13"/>
      <c r="AE996" s="13"/>
      <c r="AF996" s="13"/>
      <c r="AG996" s="13"/>
      <c r="AH996" s="13"/>
      <c r="AI996" s="13"/>
      <c r="AJ996" s="13"/>
      <c r="AK996" s="13"/>
      <c r="AL996" s="13"/>
      <c r="AM996" s="13"/>
      <c r="AN996" s="13"/>
      <c r="AO996" s="13"/>
    </row>
    <row r="997" ht="12.75" customHeight="1">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c r="AB997" s="13"/>
      <c r="AC997" s="13"/>
      <c r="AD997" s="13"/>
      <c r="AE997" s="13"/>
      <c r="AF997" s="13"/>
      <c r="AG997" s="13"/>
      <c r="AH997" s="13"/>
      <c r="AI997" s="13"/>
      <c r="AJ997" s="13"/>
      <c r="AK997" s="13"/>
      <c r="AL997" s="13"/>
      <c r="AM997" s="13"/>
      <c r="AN997" s="13"/>
      <c r="AO997" s="13"/>
    </row>
    <row r="998" ht="12.75" customHeight="1">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c r="AB998" s="13"/>
      <c r="AC998" s="13"/>
      <c r="AD998" s="13"/>
      <c r="AE998" s="13"/>
      <c r="AF998" s="13"/>
      <c r="AG998" s="13"/>
      <c r="AH998" s="13"/>
      <c r="AI998" s="13"/>
      <c r="AJ998" s="13"/>
      <c r="AK998" s="13"/>
      <c r="AL998" s="13"/>
      <c r="AM998" s="13"/>
      <c r="AN998" s="13"/>
      <c r="AO998" s="13"/>
    </row>
    <row r="999" ht="12.75" customHeight="1">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c r="AB999" s="13"/>
      <c r="AC999" s="13"/>
      <c r="AD999" s="13"/>
      <c r="AE999" s="13"/>
      <c r="AF999" s="13"/>
      <c r="AG999" s="13"/>
      <c r="AH999" s="13"/>
      <c r="AI999" s="13"/>
      <c r="AJ999" s="13"/>
      <c r="AK999" s="13"/>
      <c r="AL999" s="13"/>
      <c r="AM999" s="13"/>
      <c r="AN999" s="13"/>
      <c r="AO999" s="13"/>
    </row>
    <row r="1000" ht="12.75" customHeight="1">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c r="AB1000" s="13"/>
      <c r="AC1000" s="13"/>
      <c r="AD1000" s="13"/>
      <c r="AE1000" s="13"/>
      <c r="AF1000" s="13"/>
      <c r="AG1000" s="13"/>
      <c r="AH1000" s="13"/>
      <c r="AI1000" s="13"/>
      <c r="AJ1000" s="13"/>
      <c r="AK1000" s="13"/>
      <c r="AL1000" s="13"/>
      <c r="AM1000" s="13"/>
      <c r="AN1000" s="13"/>
      <c r="AO1000" s="13"/>
    </row>
  </sheetData>
  <mergeCells count="18">
    <mergeCell ref="AH2:AH4"/>
    <mergeCell ref="AI2:AI4"/>
    <mergeCell ref="AJ2:AJ4"/>
    <mergeCell ref="AK2:AK4"/>
    <mergeCell ref="AL2:AL4"/>
    <mergeCell ref="AM2:AM4"/>
    <mergeCell ref="AN2:AN4"/>
    <mergeCell ref="AO2:AO4"/>
    <mergeCell ref="K2:T2"/>
    <mergeCell ref="K3:T3"/>
    <mergeCell ref="L1:M1"/>
    <mergeCell ref="C2:E3"/>
    <mergeCell ref="F2:F4"/>
    <mergeCell ref="I2:J3"/>
    <mergeCell ref="U2:AA2"/>
    <mergeCell ref="AB2:AG3"/>
    <mergeCell ref="G3:H3"/>
    <mergeCell ref="U3:AA3"/>
  </mergeCells>
  <dataValidations>
    <dataValidation type="list" allowBlank="1" showErrorMessage="1" sqref="L1">
      <formula1>Sectors</formula1>
    </dataValidation>
    <dataValidation type="list" allowBlank="1" showInputMessage="1" showErrorMessage="1" prompt="Veuillez faire une sélection dans le menu déroulant" sqref="AJ5:AJ202">
      <formula1>ReportingCompletenessList</formula1>
    </dataValidation>
    <dataValidation type="list" allowBlank="1" showErrorMessage="1" sqref="AK5:AK202 AM5:AM202">
      <formula1>YesNoList</formula1>
    </dataValidation>
    <dataValidation type="decimal" operator="greaterThanOrEqual" allowBlank="1" showInputMessage="1" showErrorMessage="1" prompt="Data Entry Error - Veuillez saisir un nombre entier positif ou laisser vide" sqref="F5:AH202 AL5:AL202 AN5:AN202">
      <formula1>0.0</formula1>
    </dataValidation>
    <dataValidation type="list" allowBlank="1" showInputMessage="1" showErrorMessage="1" prompt="Data Entry Error - Veuillez faire une sélection dans le menu déroulant" sqref="AI5:AI202">
      <formula1>YesNoList</formula1>
    </dataValidation>
  </dataValidations>
  <printOptions/>
  <pageMargins bottom="0.7874015748031497" footer="0.0" header="0.0" left="0.2362204724409449" right="0.2755905511811024" top="0.7874015748031497"/>
  <pageSetup paperSize="9" scale="80"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29.38"/>
    <col customWidth="1" min="3" max="13" width="24.75"/>
    <col customWidth="1" min="14" max="26" width="9.13"/>
  </cols>
  <sheetData>
    <row r="1" ht="123.0" customHeight="1">
      <c r="A1" s="85" t="str">
        <f>"(y compris les affaires du secteur " &amp; $L$1 &amp;" )"</f>
        <v>(y compris les affaires du secteur  )</v>
      </c>
      <c r="B1" s="86"/>
      <c r="C1" s="87" t="s">
        <v>138</v>
      </c>
      <c r="D1" s="86"/>
      <c r="E1" s="88" t="s">
        <v>139</v>
      </c>
      <c r="F1" s="89"/>
      <c r="G1" s="86"/>
      <c r="H1" s="88" t="s">
        <v>140</v>
      </c>
      <c r="I1" s="89"/>
      <c r="J1" s="86"/>
      <c r="K1" s="88" t="s">
        <v>141</v>
      </c>
      <c r="L1" s="89"/>
      <c r="M1" s="86"/>
      <c r="N1" s="13"/>
      <c r="O1" s="13"/>
      <c r="P1" s="13"/>
      <c r="Q1" s="13"/>
      <c r="R1" s="13"/>
      <c r="S1" s="13"/>
      <c r="T1" s="13"/>
      <c r="U1" s="13"/>
      <c r="V1" s="13"/>
      <c r="W1" s="13"/>
      <c r="X1" s="13"/>
      <c r="Y1" s="13"/>
      <c r="Z1" s="13"/>
    </row>
    <row r="2" ht="12.75" customHeight="1">
      <c r="A2" s="18"/>
      <c r="B2" s="18"/>
      <c r="C2" s="21" t="s">
        <v>101</v>
      </c>
      <c r="D2" s="90" t="s">
        <v>102</v>
      </c>
      <c r="E2" s="91"/>
      <c r="F2" s="92" t="s">
        <v>103</v>
      </c>
      <c r="G2" s="93" t="s">
        <v>104</v>
      </c>
      <c r="H2" s="91"/>
      <c r="I2" s="94" t="s">
        <v>105</v>
      </c>
      <c r="J2" s="91"/>
      <c r="K2" s="95" t="s">
        <v>106</v>
      </c>
      <c r="L2" s="30" t="s">
        <v>108</v>
      </c>
      <c r="M2" s="30" t="s">
        <v>109</v>
      </c>
      <c r="N2" s="13"/>
      <c r="O2" s="13"/>
      <c r="P2" s="13"/>
      <c r="Q2" s="13"/>
      <c r="R2" s="13"/>
      <c r="S2" s="13"/>
      <c r="T2" s="13"/>
      <c r="U2" s="13"/>
      <c r="V2" s="13"/>
      <c r="W2" s="13"/>
      <c r="X2" s="13"/>
      <c r="Y2" s="13"/>
      <c r="Z2" s="13"/>
    </row>
    <row r="3" ht="12.75" customHeight="1">
      <c r="A3" s="34" t="s">
        <v>115</v>
      </c>
      <c r="B3" s="35" t="s">
        <v>116</v>
      </c>
      <c r="C3" s="39"/>
      <c r="D3" s="36"/>
      <c r="E3" s="38"/>
      <c r="F3" s="48"/>
      <c r="G3" s="36"/>
      <c r="H3" s="38"/>
      <c r="I3" s="36"/>
      <c r="J3" s="38"/>
      <c r="K3" s="48"/>
      <c r="L3" s="39"/>
      <c r="M3" s="39"/>
      <c r="N3" s="13"/>
      <c r="O3" s="13"/>
      <c r="P3" s="13"/>
      <c r="Q3" s="13"/>
      <c r="R3" s="13"/>
      <c r="S3" s="13"/>
      <c r="T3" s="13"/>
      <c r="U3" s="13"/>
      <c r="V3" s="13"/>
      <c r="W3" s="13"/>
      <c r="X3" s="13"/>
      <c r="Y3" s="13"/>
      <c r="Z3" s="13"/>
    </row>
    <row r="4" ht="12.75" customHeight="1">
      <c r="A4" s="18" t="s">
        <v>142</v>
      </c>
      <c r="B4" s="46" t="s">
        <v>143</v>
      </c>
      <c r="C4" s="48"/>
      <c r="D4" s="49" t="s">
        <v>144</v>
      </c>
      <c r="E4" s="49" t="s">
        <v>145</v>
      </c>
      <c r="F4" s="50" t="s">
        <v>146</v>
      </c>
      <c r="G4" s="51" t="s">
        <v>147</v>
      </c>
      <c r="H4" s="51" t="s">
        <v>148</v>
      </c>
      <c r="I4" s="56" t="s">
        <v>149</v>
      </c>
      <c r="J4" s="56" t="s">
        <v>150</v>
      </c>
      <c r="K4" s="96" t="s">
        <v>151</v>
      </c>
      <c r="L4" s="48"/>
      <c r="M4" s="48"/>
      <c r="N4" s="13"/>
      <c r="O4" s="13"/>
      <c r="P4" s="13"/>
      <c r="Q4" s="13"/>
      <c r="R4" s="13"/>
      <c r="S4" s="13"/>
      <c r="T4" s="13"/>
      <c r="U4" s="13"/>
      <c r="V4" s="13"/>
      <c r="W4" s="13"/>
      <c r="X4" s="13"/>
      <c r="Y4" s="13"/>
      <c r="Z4" s="13"/>
    </row>
    <row r="5" ht="12.75" customHeight="1">
      <c r="A5" s="61" t="str">
        <f>IF(Raw_Data!A5="","",Raw_Data!A5)</f>
        <v>Libreville-Owendo</v>
      </c>
      <c r="B5" s="61" t="str">
        <f>IF(Raw_Data!B5="","",Raw_Data!B5)</f>
        <v>Libreville 1</v>
      </c>
      <c r="C5" s="97" t="str">
        <f>IF(AND(OR(Raw_Data!$F5="",Raw_Data!$F5=0),SUM(Raw_Data!$F5:$AH5)&lt;&gt;0),"Manquant","Valide")</f>
        <v>Valide</v>
      </c>
      <c r="D5" s="97" t="str">
        <f>IF(SUM(Raw_Data!$F5:$AH5)=0,"Valide",IF(AND(ISBLANK(Raw_Data!$G5),ISBLANK(Raw_Data!$H5)),"Manquant",IF(AND(ISBLANK(Raw_Data!$G5),Raw_Data!$H5&lt;&gt;0),"Manquant",IF(AND(Raw_Data!$G5&lt;&gt;0,ISBLANK(Raw_Data!$H5)),"Manquant",IF(Raw_Data!$G5&gt;=Raw_Data!$H5,"Valide","Invalide")))))</f>
        <v>Valide</v>
      </c>
      <c r="E5" s="97" t="str">
        <f>IF(SUM(Raw_Data!$F5:$AH5)=0,"Valide",IF(AND(ISBLANK(Raw_Data!$H5),ISBLANK(Raw_Data!$L5),ISBLANK(Raw_Data!$V5)),"Manquant",IF(AND(ISBLANK(Raw_Data!$H5),SUM(Raw_Data!$L5:Raw_Data!$V5)&lt;&gt;0),"Manquant",IF(AND(Raw_Data!$H5&lt;&gt;0,ISBLANK(Raw_Data!$L5),ISBLANK(Raw_Data!$V5)),"Manquant",IF(Raw_Data!$H5&gt;=SUM(Raw_Data!$L5,Raw_Data!$V5),"Valide","Invalide")))))</f>
        <v>Valide</v>
      </c>
      <c r="F5" s="97" t="str">
        <f>IF(SUM(Raw_Data!$F5:$AH5)=0,"Valide",IF(AND(ISBLANK(Raw_Data!$I5),ISBLANK(Raw_Data!$J5)),"Manquant",IF(AND(ISBLANK(Raw_Data!$I5),Raw_Data!$J5&lt;&gt;0),"Manquant",IF(AND(Raw_Data!$I5&lt;&gt;0,ISBLANK(Raw_Data!$J5)),"Manquant",IF(Raw_Data!$I5&gt;=Raw_Data!$J5,"Valide","Invalide")))))</f>
        <v>Valide</v>
      </c>
      <c r="G5" s="97" t="str">
        <f>IF(SUM(Raw_Data!$F5:$AH5)=0,"Valide",IF(AND(ISBLANK(Raw_Data!$K5),ISBLANK(Raw_Data!$L5)),"Manquant",IF(AND(ISBLANK(Raw_Data!$K5),Raw_Data!$L5&lt;&gt;0),"Manquant",IF(AND(Raw_Data!$K5&lt;&gt;0,ISBLANK(Raw_Data!$L5)),"Manquant",IF(Raw_Data!$K5&gt;=Raw_Data!$L5,"Valide","Invalide")))))</f>
        <v>Valide</v>
      </c>
      <c r="H5" s="97" t="str">
        <f>IF(SUM(Raw_Data!$F5:$AH5)=0,"Valide",IF(AND(ISBLANK(Raw_Data!$L5),SUM(Raw_Data!$M5:$T5)=0),"Manquant",IF(AND(ISBLANK(Raw_Data!$L5),SUM(Raw_Data!$M5:$T5)&lt;&gt;0),"Manquant",IF(AND(Raw_Data!$L5&lt;&gt;0,SUM(Raw_Data!$M5:$T5)=0),"Manquant",IF(Raw_Data!$L5&gt;=SUM(Raw_Data!$M5:$T5),"Valide","Invalide")))))</f>
        <v>Manquant</v>
      </c>
      <c r="I5" s="97" t="str">
        <f>IF(SUM(Raw_Data!$F5:$AH5)=0,"Valide",IF(AND(ISBLANK(Raw_Data!$U5),ISBLANK(Raw_Data!$V5)),"Manquant",IF(AND(ISBLANK(Raw_Data!$U5),Raw_Data!$V5&lt;&gt;0),"Manquant",IF(AND(Raw_Data!$U5&lt;&gt;0,ISBLANK(Raw_Data!$V5)),"Manquant",IF(Raw_Data!$U5&gt;=Raw_Data!$V5,"Valide","Invalide")))))</f>
        <v>Valide</v>
      </c>
      <c r="J5" s="97" t="str">
        <f>IF(SUM(Raw_Data!$F5:$AH5)=0,"Valide",IF(AND(ISBLANK(Raw_Data!$V5),SUM(Raw_Data!$W5:$AA5)=0),"Manquant",IF(AND(ISBLANK(Raw_Data!$V5),SUM(Raw_Data!$W5:$AA5)&lt;&gt;0),"Manquant",IF(AND(Raw_Data!$V5&lt;&gt;0,SUM(Raw_Data!$W5:$AA5)=0),"Manquant",IF(Raw_Data!$V5&gt;=SUM(Raw_Data!$W5:$AA5),"Valide","Invalide")))))</f>
        <v>Manquant</v>
      </c>
      <c r="K5" s="97" t="str">
        <f>IF(SUM(Raw_Data!$F5:$AH5)=0,"Valide",IF(AND(ISBLANK(Raw_Data!$AH5),SUM(Raw_Data!$AB5:$AG5)=0),"Manquant",IF(AND(ISBLANK(Raw_Data!$AH5),SUM(Raw_Data!$AB5:$AG5)&lt;&gt;0),"Manquant",IF(AND(Raw_Data!$AH5&lt;&gt;0,SUM(Raw_Data!$AB5:$AG5)=0),"Manquant",IF(Raw_Data!$AH5&gt;=SUM(Raw_Data!$AB5:$AG5),"Valide","Invalide")))))</f>
        <v>Valide</v>
      </c>
      <c r="L5" s="97" t="str">
        <f>IF(AND(OR(Raw_Data!$AI5="Valide",Raw_Data!$AI5=0),SUM(Raw_Data!$F5:$AH5)&lt;&gt;0),"Manquant","Valide")</f>
        <v>Manquant</v>
      </c>
      <c r="M5" s="97" t="str">
        <f>IF(AND(OR(Raw_Data!$AJ5="",Raw_Data!$AJ5=0),SUM(Raw_Data!$F5:$AH5)&lt;&gt;0),"Manquant","Valide")</f>
        <v>Valide</v>
      </c>
      <c r="N5" s="13"/>
      <c r="O5" s="13"/>
      <c r="P5" s="13"/>
      <c r="Q5" s="13"/>
      <c r="R5" s="13"/>
      <c r="S5" s="13"/>
      <c r="T5" s="13"/>
      <c r="U5" s="13"/>
      <c r="V5" s="13"/>
      <c r="W5" s="13"/>
      <c r="X5" s="13"/>
      <c r="Y5" s="13"/>
      <c r="Z5" s="13"/>
    </row>
    <row r="6" ht="12.75" customHeight="1">
      <c r="A6" s="77" t="str">
        <f>IF(Raw_Data!A6="","",Raw_Data!A6)</f>
        <v>Libreville-Owendo</v>
      </c>
      <c r="B6" s="77" t="str">
        <f>IF(Raw_Data!B6="","",Raw_Data!B6)</f>
        <v>Libreville 2</v>
      </c>
      <c r="C6" s="97" t="str">
        <f>IF(AND(OR(Raw_Data!$F6="",Raw_Data!$F6=0),SUM(Raw_Data!$F6:$AH6)&lt;&gt;0),"Manquant","Valide")</f>
        <v>Valide</v>
      </c>
      <c r="D6" s="97" t="str">
        <f>IF(SUM(Raw_Data!$F6:$AH6)=0,"Valide",IF(AND(ISBLANK(Raw_Data!$G6),ISBLANK(Raw_Data!$H6)),"Manquant",IF(AND(ISBLANK(Raw_Data!$G6),Raw_Data!$H6&lt;&gt;0),"Manquant",IF(AND(Raw_Data!$G6&lt;&gt;0,ISBLANK(Raw_Data!$H6)),"Manquant",IF(Raw_Data!$G6&gt;=Raw_Data!$H6,"Valide","Invalide")))))</f>
        <v>Valide</v>
      </c>
      <c r="E6" s="97" t="str">
        <f>IF(SUM(Raw_Data!$F6:$AH6)=0,"Valide",IF(AND(ISBLANK(Raw_Data!$H6),ISBLANK(Raw_Data!$L6),ISBLANK(Raw_Data!$V6)),"Manquant",IF(AND(ISBLANK(Raw_Data!$H6),SUM(Raw_Data!$L6:Raw_Data!$V6)&lt;&gt;0),"Manquant",IF(AND(Raw_Data!$H6&lt;&gt;0,ISBLANK(Raw_Data!$L6),ISBLANK(Raw_Data!$V6)),"Manquant",IF(Raw_Data!$H6&gt;=SUM(Raw_Data!$L6,Raw_Data!$V6),"Valide","Invalide")))))</f>
        <v>Valide</v>
      </c>
      <c r="F6" s="97" t="str">
        <f>IF(SUM(Raw_Data!$F6:$AH6)=0,"Valide",IF(AND(ISBLANK(Raw_Data!$I6),ISBLANK(Raw_Data!$J6)),"Manquant",IF(AND(ISBLANK(Raw_Data!$I6),Raw_Data!$J6&lt;&gt;0),"Manquant",IF(AND(Raw_Data!$I6&lt;&gt;0,ISBLANK(Raw_Data!$J6)),"Manquant",IF(Raw_Data!$I6&gt;=Raw_Data!$J6,"Valide","Invalide")))))</f>
        <v>Valide</v>
      </c>
      <c r="G6" s="97" t="str">
        <f>IF(SUM(Raw_Data!$F6:$AH6)=0,"Valide",IF(AND(ISBLANK(Raw_Data!$K6),ISBLANK(Raw_Data!$L6)),"Manquant",IF(AND(ISBLANK(Raw_Data!$K6),Raw_Data!$L6&lt;&gt;0),"Manquant",IF(AND(Raw_Data!$K6&lt;&gt;0,ISBLANK(Raw_Data!$L6)),"Manquant",IF(Raw_Data!$K6&gt;=Raw_Data!$L6,"Valide","Invalide")))))</f>
        <v>Valide</v>
      </c>
      <c r="H6" s="97" t="str">
        <f>IF(SUM(Raw_Data!$F6:$AH6)=0,"Valide",IF(AND(ISBLANK(Raw_Data!$L6),SUM(Raw_Data!$M6:$T6)=0),"Manquant",IF(AND(ISBLANK(Raw_Data!$L6),SUM(Raw_Data!$M6:$T6)&lt;&gt;0),"Manquant",IF(AND(Raw_Data!$L6&lt;&gt;0,SUM(Raw_Data!$M6:$T6)=0),"Manquant",IF(Raw_Data!$L6&gt;=SUM(Raw_Data!$M6:$T6),"Valide","Invalide")))))</f>
        <v>Manquant</v>
      </c>
      <c r="I6" s="97" t="str">
        <f>IF(SUM(Raw_Data!$F6:$AH6)=0,"Valide",IF(AND(ISBLANK(Raw_Data!$U6),ISBLANK(Raw_Data!$V6)),"Manquant",IF(AND(ISBLANK(Raw_Data!$U6),Raw_Data!$V6&lt;&gt;0),"Manquant",IF(AND(Raw_Data!$U6&lt;&gt;0,ISBLANK(Raw_Data!$V6)),"Manquant",IF(Raw_Data!$U6&gt;=Raw_Data!$V6,"Valide","Invalide")))))</f>
        <v>Valide</v>
      </c>
      <c r="J6" s="97" t="str">
        <f>IF(SUM(Raw_Data!$F6:$AH6)=0,"Valide",IF(AND(ISBLANK(Raw_Data!$V6),SUM(Raw_Data!$W6:$AA6)=0),"Manquant",IF(AND(ISBLANK(Raw_Data!$V6),SUM(Raw_Data!$W6:$AA6)&lt;&gt;0),"Manquant",IF(AND(Raw_Data!$V6&lt;&gt;0,SUM(Raw_Data!$W6:$AA6)=0),"Manquant",IF(Raw_Data!$V6&gt;=SUM(Raw_Data!$W6:$AA6),"Valide","Invalide")))))</f>
        <v>Manquant</v>
      </c>
      <c r="K6" s="97" t="str">
        <f>IF(SUM(Raw_Data!$F6:$AH6)=0,"Valide",IF(AND(ISBLANK(Raw_Data!$AH6),SUM(Raw_Data!$AB6:$AG6)=0),"Manquant",IF(AND(ISBLANK(Raw_Data!$AH6),SUM(Raw_Data!$AB6:$AG6)&lt;&gt;0),"Manquant",IF(AND(Raw_Data!$AH6&lt;&gt;0,SUM(Raw_Data!$AB6:$AG6)=0),"Manquant",IF(Raw_Data!$AH6&gt;=SUM(Raw_Data!$AB6:$AG6),"Valide","Invalide")))))</f>
        <v>Valide</v>
      </c>
      <c r="L6" s="97" t="str">
        <f>IF(AND(OR(Raw_Data!$AI6="Valide",Raw_Data!$AI6=0),SUM(Raw_Data!$F6:$AH6)&lt;&gt;0),"Manquant","Valide")</f>
        <v>Manquant</v>
      </c>
      <c r="M6" s="97" t="str">
        <f>IF(AND(OR(Raw_Data!$AJ6="",Raw_Data!$AJ6=0),SUM(Raw_Data!$F6:$AH6)&lt;&gt;0),"Manquant","Valide")</f>
        <v>Valide</v>
      </c>
      <c r="N6" s="13"/>
      <c r="O6" s="13"/>
      <c r="P6" s="13"/>
      <c r="Q6" s="13"/>
      <c r="R6" s="13"/>
      <c r="S6" s="13"/>
      <c r="T6" s="13"/>
      <c r="U6" s="13"/>
      <c r="V6" s="13"/>
      <c r="W6" s="13"/>
      <c r="X6" s="13"/>
      <c r="Y6" s="13"/>
      <c r="Z6" s="13"/>
    </row>
    <row r="7" ht="12.75" customHeight="1">
      <c r="A7" s="61" t="str">
        <f>IF(Raw_Data!A7="","",Raw_Data!A7)</f>
        <v>Libreville-Owendo</v>
      </c>
      <c r="B7" s="98" t="str">
        <f>IF(Raw_Data!B7="","",Raw_Data!B7)</f>
        <v>Libreville 3</v>
      </c>
      <c r="C7" s="97" t="str">
        <f>IF(AND(OR(Raw_Data!$F7="",Raw_Data!$F7=0),SUM(Raw_Data!$F7:$AH7)&lt;&gt;0),"Manquant","Valide")</f>
        <v>Valide</v>
      </c>
      <c r="D7" s="97" t="str">
        <f>IF(SUM(Raw_Data!$F7:$AH7)=0,"Valide",IF(AND(ISBLANK(Raw_Data!$G7),ISBLANK(Raw_Data!$H7)),"Manquant",IF(AND(ISBLANK(Raw_Data!$G7),Raw_Data!$H7&lt;&gt;0),"Manquant",IF(AND(Raw_Data!$G7&lt;&gt;0,ISBLANK(Raw_Data!$H7)),"Manquant",IF(Raw_Data!$G7&gt;=Raw_Data!$H7,"Valide","Invalide")))))</f>
        <v>Valide</v>
      </c>
      <c r="E7" s="97" t="str">
        <f>IF(SUM(Raw_Data!$F7:$AH7)=0,"Valide",IF(AND(ISBLANK(Raw_Data!$H7),ISBLANK(Raw_Data!$L7),ISBLANK(Raw_Data!$V7)),"Manquant",IF(AND(ISBLANK(Raw_Data!$H7),SUM(Raw_Data!$L7:Raw_Data!$V7)&lt;&gt;0),"Manquant",IF(AND(Raw_Data!$H7&lt;&gt;0,ISBLANK(Raw_Data!$L7),ISBLANK(Raw_Data!$V7)),"Manquant",IF(Raw_Data!$H7&gt;=SUM(Raw_Data!$L7,Raw_Data!$V7),"Valide","Invalide")))))</f>
        <v>Valide</v>
      </c>
      <c r="F7" s="97" t="str">
        <f>IF(SUM(Raw_Data!$F7:$AH7)=0,"Valide",IF(AND(ISBLANK(Raw_Data!$I7),ISBLANK(Raw_Data!$J7)),"Manquant",IF(AND(ISBLANK(Raw_Data!$I7),Raw_Data!$J7&lt;&gt;0),"Manquant",IF(AND(Raw_Data!$I7&lt;&gt;0,ISBLANK(Raw_Data!$J7)),"Manquant",IF(Raw_Data!$I7&gt;=Raw_Data!$J7,"Valide","Invalide")))))</f>
        <v>Valide</v>
      </c>
      <c r="G7" s="97" t="str">
        <f>IF(SUM(Raw_Data!$F7:$AH7)=0,"Valide",IF(AND(ISBLANK(Raw_Data!$K7),ISBLANK(Raw_Data!$L7)),"Manquant",IF(AND(ISBLANK(Raw_Data!$K7),Raw_Data!$L7&lt;&gt;0),"Manquant",IF(AND(Raw_Data!$K7&lt;&gt;0,ISBLANK(Raw_Data!$L7)),"Manquant",IF(Raw_Data!$K7&gt;=Raw_Data!$L7,"Valide","Invalide")))))</f>
        <v>Valide</v>
      </c>
      <c r="H7" s="97" t="str">
        <f>IF(SUM(Raw_Data!$F7:$AH7)=0,"Valide",IF(AND(ISBLANK(Raw_Data!$L7),SUM(Raw_Data!$M7:$T7)=0),"Manquant",IF(AND(ISBLANK(Raw_Data!$L7),SUM(Raw_Data!$M7:$T7)&lt;&gt;0),"Manquant",IF(AND(Raw_Data!$L7&lt;&gt;0,SUM(Raw_Data!$M7:$T7)=0),"Manquant",IF(Raw_Data!$L7&gt;=SUM(Raw_Data!$M7:$T7),"Valide","Invalide")))))</f>
        <v>Manquant</v>
      </c>
      <c r="I7" s="97" t="str">
        <f>IF(SUM(Raw_Data!$F7:$AH7)=0,"Valide",IF(AND(ISBLANK(Raw_Data!$U7),ISBLANK(Raw_Data!$V7)),"Manquant",IF(AND(ISBLANK(Raw_Data!$U7),Raw_Data!$V7&lt;&gt;0),"Manquant",IF(AND(Raw_Data!$U7&lt;&gt;0,ISBLANK(Raw_Data!$V7)),"Manquant",IF(Raw_Data!$U7&gt;=Raw_Data!$V7,"Valide","Invalide")))))</f>
        <v>Valide</v>
      </c>
      <c r="J7" s="97" t="str">
        <f>IF(SUM(Raw_Data!$F7:$AH7)=0,"Valide",IF(AND(ISBLANK(Raw_Data!$V7),SUM(Raw_Data!$W7:$AA7)=0),"Manquant",IF(AND(ISBLANK(Raw_Data!$V7),SUM(Raw_Data!$W7:$AA7)&lt;&gt;0),"Manquant",IF(AND(Raw_Data!$V7&lt;&gt;0,SUM(Raw_Data!$W7:$AA7)=0),"Manquant",IF(Raw_Data!$V7&gt;=SUM(Raw_Data!$W7:$AA7),"Valide","Invalide")))))</f>
        <v>Manquant</v>
      </c>
      <c r="K7" s="97" t="str">
        <f>IF(SUM(Raw_Data!$F7:$AH7)=0,"Valide",IF(AND(ISBLANK(Raw_Data!$AH7),SUM(Raw_Data!$AB7:$AG7)=0),"Manquant",IF(AND(ISBLANK(Raw_Data!$AH7),SUM(Raw_Data!$AB7:$AG7)&lt;&gt;0),"Manquant",IF(AND(Raw_Data!$AH7&lt;&gt;0,SUM(Raw_Data!$AB7:$AG7)=0),"Manquant",IF(Raw_Data!$AH7&gt;=SUM(Raw_Data!$AB7:$AG7),"Valide","Invalide")))))</f>
        <v>Valide</v>
      </c>
      <c r="L7" s="97" t="str">
        <f>IF(AND(OR(Raw_Data!$AI7="Valide",Raw_Data!$AI7=0),SUM(Raw_Data!$F7:$AH7)&lt;&gt;0),"Manquant","Valide")</f>
        <v>Manquant</v>
      </c>
      <c r="M7" s="97" t="str">
        <f>IF(AND(OR(Raw_Data!$AJ7="",Raw_Data!$AJ7=0),SUM(Raw_Data!$F7:$AH7)&lt;&gt;0),"Manquant","Valide")</f>
        <v>Valide</v>
      </c>
      <c r="N7" s="13"/>
      <c r="O7" s="13"/>
      <c r="P7" s="13"/>
      <c r="Q7" s="13"/>
      <c r="R7" s="13"/>
      <c r="S7" s="13"/>
      <c r="T7" s="13"/>
      <c r="U7" s="13"/>
      <c r="V7" s="13"/>
      <c r="W7" s="13"/>
      <c r="X7" s="13"/>
      <c r="Y7" s="13"/>
      <c r="Z7" s="13"/>
    </row>
    <row r="8" ht="12.75" customHeight="1">
      <c r="A8" s="77" t="str">
        <f>IF(Raw_Data!A8="","",Raw_Data!A8)</f>
        <v>Libreville-Owendo</v>
      </c>
      <c r="B8" s="77" t="str">
        <f>IF(Raw_Data!B8="","",Raw_Data!B8)</f>
        <v>Owendo</v>
      </c>
      <c r="C8" s="97" t="str">
        <f>IF(AND(OR(Raw_Data!$F8="",Raw_Data!$F8=0),SUM(Raw_Data!$F8:$AH8)&lt;&gt;0),"Manquant","Valide")</f>
        <v>Valide</v>
      </c>
      <c r="D8" s="97" t="str">
        <f>IF(SUM(Raw_Data!$F8:$AH8)=0,"Valide",IF(AND(ISBLANK(Raw_Data!$G8),ISBLANK(Raw_Data!$H8)),"Manquant",IF(AND(ISBLANK(Raw_Data!$G8),Raw_Data!$H8&lt;&gt;0),"Manquant",IF(AND(Raw_Data!$G8&lt;&gt;0,ISBLANK(Raw_Data!$H8)),"Manquant",IF(Raw_Data!$G8&gt;=Raw_Data!$H8,"Valide","Invalide")))))</f>
        <v>Valide</v>
      </c>
      <c r="E8" s="97" t="str">
        <f>IF(SUM(Raw_Data!$F8:$AH8)=0,"Valide",IF(AND(ISBLANK(Raw_Data!$H8),ISBLANK(Raw_Data!$L8),ISBLANK(Raw_Data!$V8)),"Manquant",IF(AND(ISBLANK(Raw_Data!$H8),SUM(Raw_Data!$L8:Raw_Data!$V8)&lt;&gt;0),"Manquant",IF(AND(Raw_Data!$H8&lt;&gt;0,ISBLANK(Raw_Data!$L8),ISBLANK(Raw_Data!$V8)),"Manquant",IF(Raw_Data!$H8&gt;=SUM(Raw_Data!$L8,Raw_Data!$V8),"Valide","Invalide")))))</f>
        <v>Valide</v>
      </c>
      <c r="F8" s="97" t="str">
        <f>IF(SUM(Raw_Data!$F8:$AH8)=0,"Valide",IF(AND(ISBLANK(Raw_Data!$I8),ISBLANK(Raw_Data!$J8)),"Manquant",IF(AND(ISBLANK(Raw_Data!$I8),Raw_Data!$J8&lt;&gt;0),"Manquant",IF(AND(Raw_Data!$I8&lt;&gt;0,ISBLANK(Raw_Data!$J8)),"Manquant",IF(Raw_Data!$I8&gt;=Raw_Data!$J8,"Valide","Invalide")))))</f>
        <v>Valide</v>
      </c>
      <c r="G8" s="97" t="str">
        <f>IF(SUM(Raw_Data!$F8:$AH8)=0,"Valide",IF(AND(ISBLANK(Raw_Data!$K8),ISBLANK(Raw_Data!$L8)),"Manquant",IF(AND(ISBLANK(Raw_Data!$K8),Raw_Data!$L8&lt;&gt;0),"Manquant",IF(AND(Raw_Data!$K8&lt;&gt;0,ISBLANK(Raw_Data!$L8)),"Manquant",IF(Raw_Data!$K8&gt;=Raw_Data!$L8,"Valide","Invalide")))))</f>
        <v>Valide</v>
      </c>
      <c r="H8" s="97" t="str">
        <f>IF(SUM(Raw_Data!$F8:$AH8)=0,"Valide",IF(AND(ISBLANK(Raw_Data!$L8),SUM(Raw_Data!$M8:$T8)=0),"Manquant",IF(AND(ISBLANK(Raw_Data!$L8),SUM(Raw_Data!$M8:$T8)&lt;&gt;0),"Manquant",IF(AND(Raw_Data!$L8&lt;&gt;0,SUM(Raw_Data!$M8:$T8)=0),"Manquant",IF(Raw_Data!$L8&gt;=SUM(Raw_Data!$M8:$T8),"Valide","Invalide")))))</f>
        <v>Manquant</v>
      </c>
      <c r="I8" s="97" t="str">
        <f>IF(SUM(Raw_Data!$F8:$AH8)=0,"Valide",IF(AND(ISBLANK(Raw_Data!$U8),ISBLANK(Raw_Data!$V8)),"Manquant",IF(AND(ISBLANK(Raw_Data!$U8),Raw_Data!$V8&lt;&gt;0),"Manquant",IF(AND(Raw_Data!$U8&lt;&gt;0,ISBLANK(Raw_Data!$V8)),"Manquant",IF(Raw_Data!$U8&gt;=Raw_Data!$V8,"Valide","Invalide")))))</f>
        <v>Valide</v>
      </c>
      <c r="J8" s="97" t="str">
        <f>IF(SUM(Raw_Data!$F8:$AH8)=0,"Valide",IF(AND(ISBLANK(Raw_Data!$V8),SUM(Raw_Data!$W8:$AA8)=0),"Manquant",IF(AND(ISBLANK(Raw_Data!$V8),SUM(Raw_Data!$W8:$AA8)&lt;&gt;0),"Manquant",IF(AND(Raw_Data!$V8&lt;&gt;0,SUM(Raw_Data!$W8:$AA8)=0),"Manquant",IF(Raw_Data!$V8&gt;=SUM(Raw_Data!$W8:$AA8),"Valide","Invalide")))))</f>
        <v>Manquant</v>
      </c>
      <c r="K8" s="97" t="str">
        <f>IF(SUM(Raw_Data!$F8:$AH8)=0,"Valide",IF(AND(ISBLANK(Raw_Data!$AH8),SUM(Raw_Data!$AB8:$AG8)=0),"Manquant",IF(AND(ISBLANK(Raw_Data!$AH8),SUM(Raw_Data!$AB8:$AG8)&lt;&gt;0),"Manquant",IF(AND(Raw_Data!$AH8&lt;&gt;0,SUM(Raw_Data!$AB8:$AG8)=0),"Manquant",IF(Raw_Data!$AH8&gt;=SUM(Raw_Data!$AB8:$AG8),"Valide","Invalide")))))</f>
        <v>Valide</v>
      </c>
      <c r="L8" s="97" t="str">
        <f>IF(AND(OR(Raw_Data!$AI8="Valide",Raw_Data!$AI8=0),SUM(Raw_Data!$F8:$AH8)&lt;&gt;0),"Manquant","Valide")</f>
        <v>Manquant</v>
      </c>
      <c r="M8" s="97" t="str">
        <f>IF(AND(OR(Raw_Data!$AJ8="",Raw_Data!$AJ8=0),SUM(Raw_Data!$F8:$AH8)&lt;&gt;0),"Manquant","Valide")</f>
        <v>Valide</v>
      </c>
      <c r="N8" s="13"/>
      <c r="O8" s="13"/>
      <c r="P8" s="13"/>
      <c r="Q8" s="13"/>
      <c r="R8" s="13"/>
      <c r="S8" s="13"/>
      <c r="T8" s="13"/>
      <c r="U8" s="13"/>
      <c r="V8" s="13"/>
      <c r="W8" s="13"/>
      <c r="X8" s="13"/>
      <c r="Y8" s="13"/>
      <c r="Z8" s="13"/>
    </row>
    <row r="9" ht="12.75" customHeight="1">
      <c r="A9" s="61" t="str">
        <f>IF(Raw_Data!A9="","",Raw_Data!A9)</f>
        <v>Ouest</v>
      </c>
      <c r="B9" s="98" t="str">
        <f>IF(Raw_Data!B9="","",Raw_Data!B9)</f>
        <v>Ntoum</v>
      </c>
      <c r="C9" s="97" t="str">
        <f>IF(AND(OR(Raw_Data!$F9="",Raw_Data!$F9=0),SUM(Raw_Data!$F9:$AH9)&lt;&gt;0),"Manquant","Valide")</f>
        <v>Valide</v>
      </c>
      <c r="D9" s="97" t="str">
        <f>IF(SUM(Raw_Data!$F9:$AH9)=0,"Valide",IF(AND(ISBLANK(Raw_Data!$G9),ISBLANK(Raw_Data!$H9)),"Manquant",IF(AND(ISBLANK(Raw_Data!$G9),Raw_Data!$H9&lt;&gt;0),"Manquant",IF(AND(Raw_Data!$G9&lt;&gt;0,ISBLANK(Raw_Data!$H9)),"Manquant",IF(Raw_Data!$G9&gt;=Raw_Data!$H9,"Valide","Invalide")))))</f>
        <v>Valide</v>
      </c>
      <c r="E9" s="97" t="str">
        <f>IF(SUM(Raw_Data!$F9:$AH9)=0,"Valide",IF(AND(ISBLANK(Raw_Data!$H9),ISBLANK(Raw_Data!$L9),ISBLANK(Raw_Data!$V9)),"Manquant",IF(AND(ISBLANK(Raw_Data!$H9),SUM(Raw_Data!$L9:Raw_Data!$V9)&lt;&gt;0),"Manquant",IF(AND(Raw_Data!$H9&lt;&gt;0,ISBLANK(Raw_Data!$L9),ISBLANK(Raw_Data!$V9)),"Manquant",IF(Raw_Data!$H9&gt;=SUM(Raw_Data!$L9,Raw_Data!$V9),"Valide","Invalide")))))</f>
        <v>Valide</v>
      </c>
      <c r="F9" s="97" t="str">
        <f>IF(SUM(Raw_Data!$F9:$AH9)=0,"Valide",IF(AND(ISBLANK(Raw_Data!$I9),ISBLANK(Raw_Data!$J9)),"Manquant",IF(AND(ISBLANK(Raw_Data!$I9),Raw_Data!$J9&lt;&gt;0),"Manquant",IF(AND(Raw_Data!$I9&lt;&gt;0,ISBLANK(Raw_Data!$J9)),"Manquant",IF(Raw_Data!$I9&gt;=Raw_Data!$J9,"Valide","Invalide")))))</f>
        <v>Valide</v>
      </c>
      <c r="G9" s="97" t="str">
        <f>IF(SUM(Raw_Data!$F9:$AH9)=0,"Valide",IF(AND(ISBLANK(Raw_Data!$K9),ISBLANK(Raw_Data!$L9)),"Manquant",IF(AND(ISBLANK(Raw_Data!$K9),Raw_Data!$L9&lt;&gt;0),"Manquant",IF(AND(Raw_Data!$K9&lt;&gt;0,ISBLANK(Raw_Data!$L9)),"Manquant",IF(Raw_Data!$K9&gt;=Raw_Data!$L9,"Valide","Invalide")))))</f>
        <v>Valide</v>
      </c>
      <c r="H9" s="97" t="str">
        <f>IF(SUM(Raw_Data!$F9:$AH9)=0,"Valide",IF(AND(ISBLANK(Raw_Data!$L9),SUM(Raw_Data!$M9:$T9)=0),"Manquant",IF(AND(ISBLANK(Raw_Data!$L9),SUM(Raw_Data!$M9:$T9)&lt;&gt;0),"Manquant",IF(AND(Raw_Data!$L9&lt;&gt;0,SUM(Raw_Data!$M9:$T9)=0),"Manquant",IF(Raw_Data!$L9&gt;=SUM(Raw_Data!$M9:$T9),"Valide","Invalide")))))</f>
        <v>Manquant</v>
      </c>
      <c r="I9" s="97" t="str">
        <f>IF(SUM(Raw_Data!$F9:$AH9)=0,"Valide",IF(AND(ISBLANK(Raw_Data!$U9),ISBLANK(Raw_Data!$V9)),"Manquant",IF(AND(ISBLANK(Raw_Data!$U9),Raw_Data!$V9&lt;&gt;0),"Manquant",IF(AND(Raw_Data!$U9&lt;&gt;0,ISBLANK(Raw_Data!$V9)),"Manquant",IF(Raw_Data!$U9&gt;=Raw_Data!$V9,"Valide","Invalide")))))</f>
        <v>Valide</v>
      </c>
      <c r="J9" s="97" t="str">
        <f>IF(SUM(Raw_Data!$F9:$AH9)=0,"Valide",IF(AND(ISBLANK(Raw_Data!$V9),SUM(Raw_Data!$W9:$AA9)=0),"Manquant",IF(AND(ISBLANK(Raw_Data!$V9),SUM(Raw_Data!$W9:$AA9)&lt;&gt;0),"Manquant",IF(AND(Raw_Data!$V9&lt;&gt;0,SUM(Raw_Data!$W9:$AA9)=0),"Manquant",IF(Raw_Data!$V9&gt;=SUM(Raw_Data!$W9:$AA9),"Valide","Invalide")))))</f>
        <v>Manquant</v>
      </c>
      <c r="K9" s="97" t="str">
        <f>IF(SUM(Raw_Data!$F9:$AH9)=0,"Valide",IF(AND(ISBLANK(Raw_Data!$AH9),SUM(Raw_Data!$AB9:$AG9)=0),"Manquant",IF(AND(ISBLANK(Raw_Data!$AH9),SUM(Raw_Data!$AB9:$AG9)&lt;&gt;0),"Manquant",IF(AND(Raw_Data!$AH9&lt;&gt;0,SUM(Raw_Data!$AB9:$AG9)=0),"Manquant",IF(Raw_Data!$AH9&gt;=SUM(Raw_Data!$AB9:$AG9),"Valide","Invalide")))))</f>
        <v>Valide</v>
      </c>
      <c r="L9" s="97" t="str">
        <f>IF(AND(OR(Raw_Data!$AI9="Valide",Raw_Data!$AI9=0),SUM(Raw_Data!$F9:$AH9)&lt;&gt;0),"Manquant","Valide")</f>
        <v>Manquant</v>
      </c>
      <c r="M9" s="97" t="str">
        <f>IF(AND(OR(Raw_Data!$AJ9="",Raw_Data!$AJ9=0),SUM(Raw_Data!$F9:$AH9)&lt;&gt;0),"Manquant","Valide")</f>
        <v>Valide</v>
      </c>
      <c r="N9" s="13"/>
      <c r="O9" s="13"/>
      <c r="P9" s="13"/>
      <c r="Q9" s="13"/>
      <c r="R9" s="13"/>
      <c r="S9" s="13"/>
      <c r="T9" s="13"/>
      <c r="U9" s="13"/>
      <c r="V9" s="13"/>
      <c r="W9" s="13"/>
      <c r="X9" s="13"/>
      <c r="Y9" s="13"/>
      <c r="Z9" s="13"/>
    </row>
    <row r="10" ht="12.75" customHeight="1">
      <c r="A10" s="77" t="str">
        <f>IF(Raw_Data!A10="","",Raw_Data!A10)</f>
        <v>Ouest</v>
      </c>
      <c r="B10" s="77" t="str">
        <f>IF(Raw_Data!B10="","",Raw_Data!B10)</f>
        <v>Kango</v>
      </c>
      <c r="C10" s="97" t="str">
        <f>IF(AND(OR(Raw_Data!$F10="",Raw_Data!$F10=0),SUM(Raw_Data!$F10:$AH10)&lt;&gt;0),"Manquant","Valide")</f>
        <v>Valide</v>
      </c>
      <c r="D10" s="97" t="str">
        <f>IF(SUM(Raw_Data!$F10:$AH10)=0,"Valide",IF(AND(ISBLANK(Raw_Data!$G10),ISBLANK(Raw_Data!$H10)),"Manquant",IF(AND(ISBLANK(Raw_Data!$G10),Raw_Data!$H10&lt;&gt;0),"Manquant",IF(AND(Raw_Data!$G10&lt;&gt;0,ISBLANK(Raw_Data!$H10)),"Manquant",IF(Raw_Data!$G10&gt;=Raw_Data!$H10,"Valide","Invalide")))))</f>
        <v>Valide</v>
      </c>
      <c r="E10" s="97" t="str">
        <f>IF(SUM(Raw_Data!$F10:$AH10)=0,"Valide",IF(AND(ISBLANK(Raw_Data!$H10),ISBLANK(Raw_Data!$L10),ISBLANK(Raw_Data!$V10)),"Manquant",IF(AND(ISBLANK(Raw_Data!$H10),SUM(Raw_Data!$L10:Raw_Data!$V10)&lt;&gt;0),"Manquant",IF(AND(Raw_Data!$H10&lt;&gt;0,ISBLANK(Raw_Data!$L10),ISBLANK(Raw_Data!$V10)),"Manquant",IF(Raw_Data!$H10&gt;=SUM(Raw_Data!$L10,Raw_Data!$V10),"Valide","Invalide")))))</f>
        <v>Valide</v>
      </c>
      <c r="F10" s="97" t="str">
        <f>IF(SUM(Raw_Data!$F10:$AH10)=0,"Valide",IF(AND(ISBLANK(Raw_Data!$I10),ISBLANK(Raw_Data!$J10)),"Manquant",IF(AND(ISBLANK(Raw_Data!$I10),Raw_Data!$J10&lt;&gt;0),"Manquant",IF(AND(Raw_Data!$I10&lt;&gt;0,ISBLANK(Raw_Data!$J10)),"Manquant",IF(Raw_Data!$I10&gt;=Raw_Data!$J10,"Valide","Invalide")))))</f>
        <v>Valide</v>
      </c>
      <c r="G10" s="97" t="str">
        <f>IF(SUM(Raw_Data!$F10:$AH10)=0,"Valide",IF(AND(ISBLANK(Raw_Data!$K10),ISBLANK(Raw_Data!$L10)),"Manquant",IF(AND(ISBLANK(Raw_Data!$K10),Raw_Data!$L10&lt;&gt;0),"Manquant",IF(AND(Raw_Data!$K10&lt;&gt;0,ISBLANK(Raw_Data!$L10)),"Manquant",IF(Raw_Data!$K10&gt;=Raw_Data!$L10,"Valide","Invalide")))))</f>
        <v>Valide</v>
      </c>
      <c r="H10" s="97" t="str">
        <f>IF(SUM(Raw_Data!$F10:$AH10)=0,"Valide",IF(AND(ISBLANK(Raw_Data!$L10),SUM(Raw_Data!$M10:$T10)=0),"Manquant",IF(AND(ISBLANK(Raw_Data!$L10),SUM(Raw_Data!$M10:$T10)&lt;&gt;0),"Manquant",IF(AND(Raw_Data!$L10&lt;&gt;0,SUM(Raw_Data!$M10:$T10)=0),"Manquant",IF(Raw_Data!$L10&gt;=SUM(Raw_Data!$M10:$T10),"Valide","Invalide")))))</f>
        <v>Valide</v>
      </c>
      <c r="I10" s="97" t="str">
        <f>IF(SUM(Raw_Data!$F10:$AH10)=0,"Valide",IF(AND(ISBLANK(Raw_Data!$U10),ISBLANK(Raw_Data!$V10)),"Manquant",IF(AND(ISBLANK(Raw_Data!$U10),Raw_Data!$V10&lt;&gt;0),"Manquant",IF(AND(Raw_Data!$U10&lt;&gt;0,ISBLANK(Raw_Data!$V10)),"Manquant",IF(Raw_Data!$U10&gt;=Raw_Data!$V10,"Valide","Invalide")))))</f>
        <v>Valide</v>
      </c>
      <c r="J10" s="97" t="str">
        <f>IF(SUM(Raw_Data!$F10:$AH10)=0,"Valide",IF(AND(ISBLANK(Raw_Data!$V10),SUM(Raw_Data!$W10:$AA10)=0),"Manquant",IF(AND(ISBLANK(Raw_Data!$V10),SUM(Raw_Data!$W10:$AA10)&lt;&gt;0),"Manquant",IF(AND(Raw_Data!$V10&lt;&gt;0,SUM(Raw_Data!$W10:$AA10)=0),"Manquant",IF(Raw_Data!$V10&gt;=SUM(Raw_Data!$W10:$AA10),"Valide","Invalide")))))</f>
        <v>Manquant</v>
      </c>
      <c r="K10" s="97" t="str">
        <f>IF(SUM(Raw_Data!$F10:$AH10)=0,"Valide",IF(AND(ISBLANK(Raw_Data!$AH10),SUM(Raw_Data!$AB10:$AG10)=0),"Manquant",IF(AND(ISBLANK(Raw_Data!$AH10),SUM(Raw_Data!$AB10:$AG10)&lt;&gt;0),"Manquant",IF(AND(Raw_Data!$AH10&lt;&gt;0,SUM(Raw_Data!$AB10:$AG10)=0),"Manquant",IF(Raw_Data!$AH10&gt;=SUM(Raw_Data!$AB10:$AG10),"Valide","Invalide")))))</f>
        <v>Valide</v>
      </c>
      <c r="L10" s="97" t="str">
        <f>IF(AND(OR(Raw_Data!$AI10="Valide",Raw_Data!$AI10=0),SUM(Raw_Data!$F10:$AH10)&lt;&gt;0),"Manquant","Valide")</f>
        <v>Manquant</v>
      </c>
      <c r="M10" s="97" t="str">
        <f>IF(AND(OR(Raw_Data!$AJ10="",Raw_Data!$AJ10=0),SUM(Raw_Data!$F10:$AH10)&lt;&gt;0),"Manquant","Valide")</f>
        <v>Valide</v>
      </c>
      <c r="N10" s="13"/>
      <c r="O10" s="13"/>
      <c r="P10" s="13"/>
      <c r="Q10" s="13"/>
      <c r="R10" s="13"/>
      <c r="S10" s="13"/>
      <c r="T10" s="13"/>
      <c r="U10" s="13"/>
      <c r="V10" s="13"/>
      <c r="W10" s="13"/>
      <c r="X10" s="13"/>
      <c r="Y10" s="13"/>
      <c r="Z10" s="13"/>
    </row>
    <row r="11" ht="12.75" customHeight="1">
      <c r="A11" s="61" t="str">
        <f>IF(Raw_Data!A11="","",Raw_Data!A11)</f>
        <v>Ouest</v>
      </c>
      <c r="B11" s="98" t="str">
        <f>IF(Raw_Data!B11="","",Raw_Data!B11)</f>
        <v>Cocobeach</v>
      </c>
      <c r="C11" s="97" t="str">
        <f>IF(AND(OR(Raw_Data!$F11="",Raw_Data!$F11=0),SUM(Raw_Data!$F11:$AH11)&lt;&gt;0),"Manquant","Valide")</f>
        <v>Valide</v>
      </c>
      <c r="D11" s="97" t="str">
        <f>IF(SUM(Raw_Data!$F11:$AH11)=0,"Valide",IF(AND(ISBLANK(Raw_Data!$G11),ISBLANK(Raw_Data!$H11)),"Manquant",IF(AND(ISBLANK(Raw_Data!$G11),Raw_Data!$H11&lt;&gt;0),"Manquant",IF(AND(Raw_Data!$G11&lt;&gt;0,ISBLANK(Raw_Data!$H11)),"Manquant",IF(Raw_Data!$G11&gt;=Raw_Data!$H11,"Valide","Invalide")))))</f>
        <v>Valide</v>
      </c>
      <c r="E11" s="97" t="str">
        <f>IF(SUM(Raw_Data!$F11:$AH11)=0,"Valide",IF(AND(ISBLANK(Raw_Data!$H11),ISBLANK(Raw_Data!$L11),ISBLANK(Raw_Data!$V11)),"Manquant",IF(AND(ISBLANK(Raw_Data!$H11),SUM(Raw_Data!$L11:Raw_Data!$V11)&lt;&gt;0),"Manquant",IF(AND(Raw_Data!$H11&lt;&gt;0,ISBLANK(Raw_Data!$L11),ISBLANK(Raw_Data!$V11)),"Manquant",IF(Raw_Data!$H11&gt;=SUM(Raw_Data!$L11,Raw_Data!$V11),"Valide","Invalide")))))</f>
        <v>Valide</v>
      </c>
      <c r="F11" s="97" t="str">
        <f>IF(SUM(Raw_Data!$F11:$AH11)=0,"Valide",IF(AND(ISBLANK(Raw_Data!$I11),ISBLANK(Raw_Data!$J11)),"Manquant",IF(AND(ISBLANK(Raw_Data!$I11),Raw_Data!$J11&lt;&gt;0),"Manquant",IF(AND(Raw_Data!$I11&lt;&gt;0,ISBLANK(Raw_Data!$J11)),"Manquant",IF(Raw_Data!$I11&gt;=Raw_Data!$J11,"Valide","Invalide")))))</f>
        <v>Valide</v>
      </c>
      <c r="G11" s="97" t="str">
        <f>IF(SUM(Raw_Data!$F11:$AH11)=0,"Valide",IF(AND(ISBLANK(Raw_Data!$K11),ISBLANK(Raw_Data!$L11)),"Manquant",IF(AND(ISBLANK(Raw_Data!$K11),Raw_Data!$L11&lt;&gt;0),"Manquant",IF(AND(Raw_Data!$K11&lt;&gt;0,ISBLANK(Raw_Data!$L11)),"Manquant",IF(Raw_Data!$K11&gt;=Raw_Data!$L11,"Valide","Invalide")))))</f>
        <v>Valide</v>
      </c>
      <c r="H11" s="97" t="str">
        <f>IF(SUM(Raw_Data!$F11:$AH11)=0,"Valide",IF(AND(ISBLANK(Raw_Data!$L11),SUM(Raw_Data!$M11:$T11)=0),"Manquant",IF(AND(ISBLANK(Raw_Data!$L11),SUM(Raw_Data!$M11:$T11)&lt;&gt;0),"Manquant",IF(AND(Raw_Data!$L11&lt;&gt;0,SUM(Raw_Data!$M11:$T11)=0),"Manquant",IF(Raw_Data!$L11&gt;=SUM(Raw_Data!$M11:$T11),"Valide","Invalide")))))</f>
        <v>Valide</v>
      </c>
      <c r="I11" s="97" t="str">
        <f>IF(SUM(Raw_Data!$F11:$AH11)=0,"Valide",IF(AND(ISBLANK(Raw_Data!$U11),ISBLANK(Raw_Data!$V11)),"Manquant",IF(AND(ISBLANK(Raw_Data!$U11),Raw_Data!$V11&lt;&gt;0),"Manquant",IF(AND(Raw_Data!$U11&lt;&gt;0,ISBLANK(Raw_Data!$V11)),"Manquant",IF(Raw_Data!$U11&gt;=Raw_Data!$V11,"Valide","Invalide")))))</f>
        <v>Valide</v>
      </c>
      <c r="J11" s="97" t="str">
        <f>IF(SUM(Raw_Data!$F11:$AH11)=0,"Valide",IF(AND(ISBLANK(Raw_Data!$V11),SUM(Raw_Data!$W11:$AA11)=0),"Manquant",IF(AND(ISBLANK(Raw_Data!$V11),SUM(Raw_Data!$W11:$AA11)&lt;&gt;0),"Manquant",IF(AND(Raw_Data!$V11&lt;&gt;0,SUM(Raw_Data!$W11:$AA11)=0),"Manquant",IF(Raw_Data!$V11&gt;=SUM(Raw_Data!$W11:$AA11),"Valide","Invalide")))))</f>
        <v>Valide</v>
      </c>
      <c r="K11" s="97" t="str">
        <f>IF(SUM(Raw_Data!$F11:$AH11)=0,"Valide",IF(AND(ISBLANK(Raw_Data!$AH11),SUM(Raw_Data!$AB11:$AG11)=0),"Manquant",IF(AND(ISBLANK(Raw_Data!$AH11),SUM(Raw_Data!$AB11:$AG11)&lt;&gt;0),"Manquant",IF(AND(Raw_Data!$AH11&lt;&gt;0,SUM(Raw_Data!$AB11:$AG11)=0),"Manquant",IF(Raw_Data!$AH11&gt;=SUM(Raw_Data!$AB11:$AG11),"Valide","Invalide")))))</f>
        <v>Valide</v>
      </c>
      <c r="L11" s="97" t="str">
        <f>IF(AND(OR(Raw_Data!$AI11="Valide",Raw_Data!$AI11=0),SUM(Raw_Data!$F11:$AH11)&lt;&gt;0),"Manquant","Valide")</f>
        <v>Manquant</v>
      </c>
      <c r="M11" s="97" t="str">
        <f>IF(AND(OR(Raw_Data!$AJ11="",Raw_Data!$AJ11=0),SUM(Raw_Data!$F11:$AH11)&lt;&gt;0),"Manquant","Valide")</f>
        <v>Valide</v>
      </c>
      <c r="N11" s="13"/>
      <c r="O11" s="13"/>
      <c r="P11" s="13"/>
      <c r="Q11" s="13"/>
      <c r="R11" s="13"/>
      <c r="S11" s="13"/>
      <c r="T11" s="13"/>
      <c r="U11" s="13"/>
      <c r="V11" s="13"/>
      <c r="W11" s="13"/>
      <c r="X11" s="13"/>
      <c r="Y11" s="13"/>
      <c r="Z11" s="13"/>
    </row>
    <row r="12" ht="12.75" customHeight="1">
      <c r="A12" s="77" t="str">
        <f>IF(Raw_Data!A12="","",Raw_Data!A12)</f>
        <v>Sud-Est</v>
      </c>
      <c r="B12" s="77" t="str">
        <f>IF(Raw_Data!B12="","",Raw_Data!B12)</f>
        <v>Aboumi</v>
      </c>
      <c r="C12" s="97" t="str">
        <f>IF(AND(OR(Raw_Data!$F12="",Raw_Data!$F12=0),SUM(Raw_Data!$F12:$AH12)&lt;&gt;0),"Manquant","Valide")</f>
        <v>Valide</v>
      </c>
      <c r="D12" s="97" t="str">
        <f>IF(SUM(Raw_Data!$F12:$AH12)=0,"Valide",IF(AND(ISBLANK(Raw_Data!$G12),ISBLANK(Raw_Data!$H12)),"Manquant",IF(AND(ISBLANK(Raw_Data!$G12),Raw_Data!$H12&lt;&gt;0),"Manquant",IF(AND(Raw_Data!$G12&lt;&gt;0,ISBLANK(Raw_Data!$H12)),"Manquant",IF(Raw_Data!$G12&gt;=Raw_Data!$H12,"Valide","Invalide")))))</f>
        <v>Valide</v>
      </c>
      <c r="E12" s="97" t="str">
        <f>IF(SUM(Raw_Data!$F12:$AH12)=0,"Valide",IF(AND(ISBLANK(Raw_Data!$H12),ISBLANK(Raw_Data!$L12),ISBLANK(Raw_Data!$V12)),"Manquant",IF(AND(ISBLANK(Raw_Data!$H12),SUM(Raw_Data!$L12:Raw_Data!$V12)&lt;&gt;0),"Manquant",IF(AND(Raw_Data!$H12&lt;&gt;0,ISBLANK(Raw_Data!$L12),ISBLANK(Raw_Data!$V12)),"Manquant",IF(Raw_Data!$H12&gt;=SUM(Raw_Data!$L12,Raw_Data!$V12),"Valide","Invalide")))))</f>
        <v>Valide</v>
      </c>
      <c r="F12" s="97" t="str">
        <f>IF(SUM(Raw_Data!$F12:$AH12)=0,"Valide",IF(AND(ISBLANK(Raw_Data!$I12),ISBLANK(Raw_Data!$J12)),"Manquant",IF(AND(ISBLANK(Raw_Data!$I12),Raw_Data!$J12&lt;&gt;0),"Manquant",IF(AND(Raw_Data!$I12&lt;&gt;0,ISBLANK(Raw_Data!$J12)),"Manquant",IF(Raw_Data!$I12&gt;=Raw_Data!$J12,"Valide","Invalide")))))</f>
        <v>Manquant</v>
      </c>
      <c r="G12" s="97" t="str">
        <f>IF(SUM(Raw_Data!$F12:$AH12)=0,"Valide",IF(AND(ISBLANK(Raw_Data!$K12),ISBLANK(Raw_Data!$L12)),"Manquant",IF(AND(ISBLANK(Raw_Data!$K12),Raw_Data!$L12&lt;&gt;0),"Manquant",IF(AND(Raw_Data!$K12&lt;&gt;0,ISBLANK(Raw_Data!$L12)),"Manquant",IF(Raw_Data!$K12&gt;=Raw_Data!$L12,"Valide","Invalide")))))</f>
        <v>Manquant</v>
      </c>
      <c r="H12" s="97" t="str">
        <f>IF(SUM(Raw_Data!$F12:$AH12)=0,"Valide",IF(AND(ISBLANK(Raw_Data!$L12),SUM(Raw_Data!$M12:$T12)=0),"Manquant",IF(AND(ISBLANK(Raw_Data!$L12),SUM(Raw_Data!$M12:$T12)&lt;&gt;0),"Manquant",IF(AND(Raw_Data!$L12&lt;&gt;0,SUM(Raw_Data!$M12:$T12)=0),"Manquant",IF(Raw_Data!$L12&gt;=SUM(Raw_Data!$M12:$T12),"Valide","Invalide")))))</f>
        <v>Manquant</v>
      </c>
      <c r="I12" s="97" t="str">
        <f>IF(SUM(Raw_Data!$F12:$AH12)=0,"Valide",IF(AND(ISBLANK(Raw_Data!$U12),ISBLANK(Raw_Data!$V12)),"Manquant",IF(AND(ISBLANK(Raw_Data!$U12),Raw_Data!$V12&lt;&gt;0),"Manquant",IF(AND(Raw_Data!$U12&lt;&gt;0,ISBLANK(Raw_Data!$V12)),"Manquant",IF(Raw_Data!$U12&gt;=Raw_Data!$V12,"Valide","Invalide")))))</f>
        <v>Manquant</v>
      </c>
      <c r="J12" s="97" t="str">
        <f>IF(SUM(Raw_Data!$F12:$AH12)=0,"Valide",IF(AND(ISBLANK(Raw_Data!$V12),SUM(Raw_Data!$W12:$AA12)=0),"Manquant",IF(AND(ISBLANK(Raw_Data!$V12),SUM(Raw_Data!$W12:$AA12)&lt;&gt;0),"Manquant",IF(AND(Raw_Data!$V12&lt;&gt;0,SUM(Raw_Data!$W12:$AA12)=0),"Manquant",IF(Raw_Data!$V12&gt;=SUM(Raw_Data!$W12:$AA12),"Valide","Invalide")))))</f>
        <v>Manquant</v>
      </c>
      <c r="K12" s="97" t="str">
        <f>IF(SUM(Raw_Data!$F12:$AH12)=0,"Valide",IF(AND(ISBLANK(Raw_Data!$AH12),SUM(Raw_Data!$AB12:$AG12)=0),"Manquant",IF(AND(ISBLANK(Raw_Data!$AH12),SUM(Raw_Data!$AB12:$AG12)&lt;&gt;0),"Manquant",IF(AND(Raw_Data!$AH12&lt;&gt;0,SUM(Raw_Data!$AB12:$AG12)=0),"Manquant",IF(Raw_Data!$AH12&gt;=SUM(Raw_Data!$AB12:$AG12),"Valide","Invalide")))))</f>
        <v>Valide</v>
      </c>
      <c r="L12" s="97" t="str">
        <f>IF(AND(OR(Raw_Data!$AI12="Valide",Raw_Data!$AI12=0),SUM(Raw_Data!$F12:$AH12)&lt;&gt;0),"Manquant","Valide")</f>
        <v>Manquant</v>
      </c>
      <c r="M12" s="97" t="str">
        <f>IF(AND(OR(Raw_Data!$AJ12="",Raw_Data!$AJ12=0),SUM(Raw_Data!$F12:$AH12)&lt;&gt;0),"Manquant","Valide")</f>
        <v>Valide</v>
      </c>
      <c r="N12" s="13"/>
      <c r="O12" s="13"/>
      <c r="P12" s="13"/>
      <c r="Q12" s="13"/>
      <c r="R12" s="13"/>
      <c r="S12" s="13"/>
      <c r="T12" s="13"/>
      <c r="U12" s="13"/>
      <c r="V12" s="13"/>
      <c r="W12" s="13"/>
      <c r="X12" s="13"/>
      <c r="Y12" s="13"/>
      <c r="Z12" s="13"/>
    </row>
    <row r="13" ht="12.75" customHeight="1">
      <c r="A13" s="61" t="str">
        <f>IF(Raw_Data!A13="","",Raw_Data!A13)</f>
        <v>Sud-Est</v>
      </c>
      <c r="B13" s="98" t="str">
        <f>IF(Raw_Data!B13="","",Raw_Data!B13)</f>
        <v>Akièni</v>
      </c>
      <c r="C13" s="97" t="str">
        <f>IF(AND(OR(Raw_Data!$F13="",Raw_Data!$F13=0),SUM(Raw_Data!$F13:$AH13)&lt;&gt;0),"Manquant","Valide")</f>
        <v>Valide</v>
      </c>
      <c r="D13" s="97" t="str">
        <f>IF(SUM(Raw_Data!$F13:$AH13)=0,"Valide",IF(AND(ISBLANK(Raw_Data!$G13),ISBLANK(Raw_Data!$H13)),"Manquant",IF(AND(ISBLANK(Raw_Data!$G13),Raw_Data!$H13&lt;&gt;0),"Manquant",IF(AND(Raw_Data!$G13&lt;&gt;0,ISBLANK(Raw_Data!$H13)),"Manquant",IF(Raw_Data!$G13&gt;=Raw_Data!$H13,"Valide","Invalide")))))</f>
        <v>Valide</v>
      </c>
      <c r="E13" s="97" t="str">
        <f>IF(SUM(Raw_Data!$F13:$AH13)=0,"Valide",IF(AND(ISBLANK(Raw_Data!$H13),ISBLANK(Raw_Data!$L13),ISBLANK(Raw_Data!$V13)),"Manquant",IF(AND(ISBLANK(Raw_Data!$H13),SUM(Raw_Data!$L13:Raw_Data!$V13)&lt;&gt;0),"Manquant",IF(AND(Raw_Data!$H13&lt;&gt;0,ISBLANK(Raw_Data!$L13),ISBLANK(Raw_Data!$V13)),"Manquant",IF(Raw_Data!$H13&gt;=SUM(Raw_Data!$L13,Raw_Data!$V13),"Valide","Invalide")))))</f>
        <v>Valide</v>
      </c>
      <c r="F13" s="97" t="str">
        <f>IF(SUM(Raw_Data!$F13:$AH13)=0,"Valide",IF(AND(ISBLANK(Raw_Data!$I13),ISBLANK(Raw_Data!$J13)),"Manquant",IF(AND(ISBLANK(Raw_Data!$I13),Raw_Data!$J13&lt;&gt;0),"Manquant",IF(AND(Raw_Data!$I13&lt;&gt;0,ISBLANK(Raw_Data!$J13)),"Manquant",IF(Raw_Data!$I13&gt;=Raw_Data!$J13,"Valide","Invalide")))))</f>
        <v>Valide</v>
      </c>
      <c r="G13" s="97" t="str">
        <f>IF(SUM(Raw_Data!$F13:$AH13)=0,"Valide",IF(AND(ISBLANK(Raw_Data!$K13),ISBLANK(Raw_Data!$L13)),"Manquant",IF(AND(ISBLANK(Raw_Data!$K13),Raw_Data!$L13&lt;&gt;0),"Manquant",IF(AND(Raw_Data!$K13&lt;&gt;0,ISBLANK(Raw_Data!$L13)),"Manquant",IF(Raw_Data!$K13&gt;=Raw_Data!$L13,"Valide","Invalide")))))</f>
        <v>Valide</v>
      </c>
      <c r="H13" s="97" t="str">
        <f>IF(SUM(Raw_Data!$F13:$AH13)=0,"Valide",IF(AND(ISBLANK(Raw_Data!$L13),SUM(Raw_Data!$M13:$T13)=0),"Manquant",IF(AND(ISBLANK(Raw_Data!$L13),SUM(Raw_Data!$M13:$T13)&lt;&gt;0),"Manquant",IF(AND(Raw_Data!$L13&lt;&gt;0,SUM(Raw_Data!$M13:$T13)=0),"Manquant",IF(Raw_Data!$L13&gt;=SUM(Raw_Data!$M13:$T13),"Valide","Invalide")))))</f>
        <v>Valide</v>
      </c>
      <c r="I13" s="97" t="str">
        <f>IF(SUM(Raw_Data!$F13:$AH13)=0,"Valide",IF(AND(ISBLANK(Raw_Data!$U13),ISBLANK(Raw_Data!$V13)),"Manquant",IF(AND(ISBLANK(Raw_Data!$U13),Raw_Data!$V13&lt;&gt;0),"Manquant",IF(AND(Raw_Data!$U13&lt;&gt;0,ISBLANK(Raw_Data!$V13)),"Manquant",IF(Raw_Data!$U13&gt;=Raw_Data!$V13,"Valide","Invalide")))))</f>
        <v>Valide</v>
      </c>
      <c r="J13" s="97" t="str">
        <f>IF(SUM(Raw_Data!$F13:$AH13)=0,"Valide",IF(AND(ISBLANK(Raw_Data!$V13),SUM(Raw_Data!$W13:$AA13)=0),"Manquant",IF(AND(ISBLANK(Raw_Data!$V13),SUM(Raw_Data!$W13:$AA13)&lt;&gt;0),"Manquant",IF(AND(Raw_Data!$V13&lt;&gt;0,SUM(Raw_Data!$W13:$AA13)=0),"Manquant",IF(Raw_Data!$V13&gt;=SUM(Raw_Data!$W13:$AA13),"Valide","Invalide")))))</f>
        <v>Manquant</v>
      </c>
      <c r="K13" s="97" t="str">
        <f>IF(SUM(Raw_Data!$F13:$AH13)=0,"Valide",IF(AND(ISBLANK(Raw_Data!$AH13),SUM(Raw_Data!$AB13:$AG13)=0),"Manquant",IF(AND(ISBLANK(Raw_Data!$AH13),SUM(Raw_Data!$AB13:$AG13)&lt;&gt;0),"Manquant",IF(AND(Raw_Data!$AH13&lt;&gt;0,SUM(Raw_Data!$AB13:$AG13)=0),"Manquant",IF(Raw_Data!$AH13&gt;=SUM(Raw_Data!$AB13:$AG13),"Valide","Invalide")))))</f>
        <v>Valide</v>
      </c>
      <c r="L13" s="97" t="str">
        <f>IF(AND(OR(Raw_Data!$AI13="Valide",Raw_Data!$AI13=0),SUM(Raw_Data!$F13:$AH13)&lt;&gt;0),"Manquant","Valide")</f>
        <v>Manquant</v>
      </c>
      <c r="M13" s="97" t="str">
        <f>IF(AND(OR(Raw_Data!$AJ13="",Raw_Data!$AJ13=0),SUM(Raw_Data!$F13:$AH13)&lt;&gt;0),"Manquant","Valide")</f>
        <v>Valide</v>
      </c>
      <c r="N13" s="13"/>
      <c r="O13" s="13"/>
      <c r="P13" s="13"/>
      <c r="Q13" s="13"/>
      <c r="R13" s="13"/>
      <c r="S13" s="13"/>
      <c r="T13" s="13"/>
      <c r="U13" s="13"/>
      <c r="V13" s="13"/>
      <c r="W13" s="13"/>
      <c r="X13" s="13"/>
      <c r="Y13" s="13"/>
      <c r="Z13" s="13"/>
    </row>
    <row r="14" ht="12.75" customHeight="1">
      <c r="A14" s="77" t="str">
        <f>IF(Raw_Data!A14="","",Raw_Data!A14)</f>
        <v>Sud-Est</v>
      </c>
      <c r="B14" s="77" t="str">
        <f>IF(Raw_Data!B14="","",Raw_Data!B14)</f>
        <v>Bakoumba</v>
      </c>
      <c r="C14" s="97" t="str">
        <f>IF(AND(OR(Raw_Data!$F14="",Raw_Data!$F14=0),SUM(Raw_Data!$F14:$AH14)&lt;&gt;0),"Manquant","Valide")</f>
        <v>Valide</v>
      </c>
      <c r="D14" s="97" t="str">
        <f>IF(SUM(Raw_Data!$F14:$AH14)=0,"Valide",IF(AND(ISBLANK(Raw_Data!$G14),ISBLANK(Raw_Data!$H14)),"Manquant",IF(AND(ISBLANK(Raw_Data!$G14),Raw_Data!$H14&lt;&gt;0),"Manquant",IF(AND(Raw_Data!$G14&lt;&gt;0,ISBLANK(Raw_Data!$H14)),"Manquant",IF(Raw_Data!$G14&gt;=Raw_Data!$H14,"Valide","Invalide")))))</f>
        <v>Valide</v>
      </c>
      <c r="E14" s="97" t="str">
        <f>IF(SUM(Raw_Data!$F14:$AH14)=0,"Valide",IF(AND(ISBLANK(Raw_Data!$H14),ISBLANK(Raw_Data!$L14),ISBLANK(Raw_Data!$V14)),"Manquant",IF(AND(ISBLANK(Raw_Data!$H14),SUM(Raw_Data!$L14:Raw_Data!$V14)&lt;&gt;0),"Manquant",IF(AND(Raw_Data!$H14&lt;&gt;0,ISBLANK(Raw_Data!$L14),ISBLANK(Raw_Data!$V14)),"Manquant",IF(Raw_Data!$H14&gt;=SUM(Raw_Data!$L14,Raw_Data!$V14),"Valide","Invalide")))))</f>
        <v>Valide</v>
      </c>
      <c r="F14" s="97" t="str">
        <f>IF(SUM(Raw_Data!$F14:$AH14)=0,"Valide",IF(AND(ISBLANK(Raw_Data!$I14),ISBLANK(Raw_Data!$J14)),"Manquant",IF(AND(ISBLANK(Raw_Data!$I14),Raw_Data!$J14&lt;&gt;0),"Manquant",IF(AND(Raw_Data!$I14&lt;&gt;0,ISBLANK(Raw_Data!$J14)),"Manquant",IF(Raw_Data!$I14&gt;=Raw_Data!$J14,"Valide","Invalide")))))</f>
        <v>Valide</v>
      </c>
      <c r="G14" s="97" t="str">
        <f>IF(SUM(Raw_Data!$F14:$AH14)=0,"Valide",IF(AND(ISBLANK(Raw_Data!$K14),ISBLANK(Raw_Data!$L14)),"Manquant",IF(AND(ISBLANK(Raw_Data!$K14),Raw_Data!$L14&lt;&gt;0),"Manquant",IF(AND(Raw_Data!$K14&lt;&gt;0,ISBLANK(Raw_Data!$L14)),"Manquant",IF(Raw_Data!$K14&gt;=Raw_Data!$L14,"Valide","Invalide")))))</f>
        <v>Valide</v>
      </c>
      <c r="H14" s="97" t="str">
        <f>IF(SUM(Raw_Data!$F14:$AH14)=0,"Valide",IF(AND(ISBLANK(Raw_Data!$L14),SUM(Raw_Data!$M14:$T14)=0),"Manquant",IF(AND(ISBLANK(Raw_Data!$L14),SUM(Raw_Data!$M14:$T14)&lt;&gt;0),"Manquant",IF(AND(Raw_Data!$L14&lt;&gt;0,SUM(Raw_Data!$M14:$T14)=0),"Manquant",IF(Raw_Data!$L14&gt;=SUM(Raw_Data!$M14:$T14),"Valide","Invalide")))))</f>
        <v>Valide</v>
      </c>
      <c r="I14" s="97" t="str">
        <f>IF(SUM(Raw_Data!$F14:$AH14)=0,"Valide",IF(AND(ISBLANK(Raw_Data!$U14),ISBLANK(Raw_Data!$V14)),"Manquant",IF(AND(ISBLANK(Raw_Data!$U14),Raw_Data!$V14&lt;&gt;0),"Manquant",IF(AND(Raw_Data!$U14&lt;&gt;0,ISBLANK(Raw_Data!$V14)),"Manquant",IF(Raw_Data!$U14&gt;=Raw_Data!$V14,"Valide","Invalide")))))</f>
        <v>Valide</v>
      </c>
      <c r="J14" s="97" t="str">
        <f>IF(SUM(Raw_Data!$F14:$AH14)=0,"Valide",IF(AND(ISBLANK(Raw_Data!$V14),SUM(Raw_Data!$W14:$AA14)=0),"Manquant",IF(AND(ISBLANK(Raw_Data!$V14),SUM(Raw_Data!$W14:$AA14)&lt;&gt;0),"Manquant",IF(AND(Raw_Data!$V14&lt;&gt;0,SUM(Raw_Data!$W14:$AA14)=0),"Manquant",IF(Raw_Data!$V14&gt;=SUM(Raw_Data!$W14:$AA14),"Valide","Invalide")))))</f>
        <v>Manquant</v>
      </c>
      <c r="K14" s="97" t="str">
        <f>IF(SUM(Raw_Data!$F14:$AH14)=0,"Valide",IF(AND(ISBLANK(Raw_Data!$AH14),SUM(Raw_Data!$AB14:$AG14)=0),"Manquant",IF(AND(ISBLANK(Raw_Data!$AH14),SUM(Raw_Data!$AB14:$AG14)&lt;&gt;0),"Manquant",IF(AND(Raw_Data!$AH14&lt;&gt;0,SUM(Raw_Data!$AB14:$AG14)=0),"Manquant",IF(Raw_Data!$AH14&gt;=SUM(Raw_Data!$AB14:$AG14),"Valide","Invalide")))))</f>
        <v>Valide</v>
      </c>
      <c r="L14" s="97" t="str">
        <f>IF(AND(OR(Raw_Data!$AI14="Valide",Raw_Data!$AI14=0),SUM(Raw_Data!$F14:$AH14)&lt;&gt;0),"Manquant","Valide")</f>
        <v>Manquant</v>
      </c>
      <c r="M14" s="97" t="str">
        <f>IF(AND(OR(Raw_Data!$AJ14="",Raw_Data!$AJ14=0),SUM(Raw_Data!$F14:$AH14)&lt;&gt;0),"Manquant","Valide")</f>
        <v>Valide</v>
      </c>
      <c r="N14" s="13"/>
      <c r="O14" s="13"/>
      <c r="P14" s="13"/>
      <c r="Q14" s="13"/>
      <c r="R14" s="13"/>
      <c r="S14" s="13"/>
      <c r="T14" s="13"/>
      <c r="U14" s="13"/>
      <c r="V14" s="13"/>
      <c r="W14" s="13"/>
      <c r="X14" s="13"/>
      <c r="Y14" s="13"/>
      <c r="Z14" s="13"/>
    </row>
    <row r="15" ht="12.75" customHeight="1">
      <c r="A15" s="61" t="str">
        <f>IF(Raw_Data!A15="","",Raw_Data!A15)</f>
        <v>Sud-Est</v>
      </c>
      <c r="B15" s="98" t="str">
        <f>IF(Raw_Data!B15="","",Raw_Data!B15)</f>
        <v>Bongoville</v>
      </c>
      <c r="C15" s="97" t="str">
        <f>IF(AND(OR(Raw_Data!$F15="",Raw_Data!$F15=0),SUM(Raw_Data!$F15:$AH15)&lt;&gt;0),"Manquant","Valide")</f>
        <v>Valide</v>
      </c>
      <c r="D15" s="97" t="str">
        <f>IF(SUM(Raw_Data!$F15:$AH15)=0,"Valide",IF(AND(ISBLANK(Raw_Data!$G15),ISBLANK(Raw_Data!$H15)),"Manquant",IF(AND(ISBLANK(Raw_Data!$G15),Raw_Data!$H15&lt;&gt;0),"Manquant",IF(AND(Raw_Data!$G15&lt;&gt;0,ISBLANK(Raw_Data!$H15)),"Manquant",IF(Raw_Data!$G15&gt;=Raw_Data!$H15,"Valide","Invalide")))))</f>
        <v>Valide</v>
      </c>
      <c r="E15" s="97" t="str">
        <f>IF(SUM(Raw_Data!$F15:$AH15)=0,"Valide",IF(AND(ISBLANK(Raw_Data!$H15),ISBLANK(Raw_Data!$L15),ISBLANK(Raw_Data!$V15)),"Manquant",IF(AND(ISBLANK(Raw_Data!$H15),SUM(Raw_Data!$L15:Raw_Data!$V15)&lt;&gt;0),"Manquant",IF(AND(Raw_Data!$H15&lt;&gt;0,ISBLANK(Raw_Data!$L15),ISBLANK(Raw_Data!$V15)),"Manquant",IF(Raw_Data!$H15&gt;=SUM(Raw_Data!$L15,Raw_Data!$V15),"Valide","Invalide")))))</f>
        <v>Valide</v>
      </c>
      <c r="F15" s="97" t="str">
        <f>IF(SUM(Raw_Data!$F15:$AH15)=0,"Valide",IF(AND(ISBLANK(Raw_Data!$I15),ISBLANK(Raw_Data!$J15)),"Manquant",IF(AND(ISBLANK(Raw_Data!$I15),Raw_Data!$J15&lt;&gt;0),"Manquant",IF(AND(Raw_Data!$I15&lt;&gt;0,ISBLANK(Raw_Data!$J15)),"Manquant",IF(Raw_Data!$I15&gt;=Raw_Data!$J15,"Valide","Invalide")))))</f>
        <v>Manquant</v>
      </c>
      <c r="G15" s="97" t="str">
        <f>IF(SUM(Raw_Data!$F15:$AH15)=0,"Valide",IF(AND(ISBLANK(Raw_Data!$K15),ISBLANK(Raw_Data!$L15)),"Manquant",IF(AND(ISBLANK(Raw_Data!$K15),Raw_Data!$L15&lt;&gt;0),"Manquant",IF(AND(Raw_Data!$K15&lt;&gt;0,ISBLANK(Raw_Data!$L15)),"Manquant",IF(Raw_Data!$K15&gt;=Raw_Data!$L15,"Valide","Invalide")))))</f>
        <v>Manquant</v>
      </c>
      <c r="H15" s="97" t="str">
        <f>IF(SUM(Raw_Data!$F15:$AH15)=0,"Valide",IF(AND(ISBLANK(Raw_Data!$L15),SUM(Raw_Data!$M15:$T15)=0),"Manquant",IF(AND(ISBLANK(Raw_Data!$L15),SUM(Raw_Data!$M15:$T15)&lt;&gt;0),"Manquant",IF(AND(Raw_Data!$L15&lt;&gt;0,SUM(Raw_Data!$M15:$T15)=0),"Manquant",IF(Raw_Data!$L15&gt;=SUM(Raw_Data!$M15:$T15),"Valide","Invalide")))))</f>
        <v>Manquant</v>
      </c>
      <c r="I15" s="97" t="str">
        <f>IF(SUM(Raw_Data!$F15:$AH15)=0,"Valide",IF(AND(ISBLANK(Raw_Data!$U15),ISBLANK(Raw_Data!$V15)),"Manquant",IF(AND(ISBLANK(Raw_Data!$U15),Raw_Data!$V15&lt;&gt;0),"Manquant",IF(AND(Raw_Data!$U15&lt;&gt;0,ISBLANK(Raw_Data!$V15)),"Manquant",IF(Raw_Data!$U15&gt;=Raw_Data!$V15,"Valide","Invalide")))))</f>
        <v>Manquant</v>
      </c>
      <c r="J15" s="97" t="str">
        <f>IF(SUM(Raw_Data!$F15:$AH15)=0,"Valide",IF(AND(ISBLANK(Raw_Data!$V15),SUM(Raw_Data!$W15:$AA15)=0),"Manquant",IF(AND(ISBLANK(Raw_Data!$V15),SUM(Raw_Data!$W15:$AA15)&lt;&gt;0),"Manquant",IF(AND(Raw_Data!$V15&lt;&gt;0,SUM(Raw_Data!$W15:$AA15)=0),"Manquant",IF(Raw_Data!$V15&gt;=SUM(Raw_Data!$W15:$AA15),"Valide","Invalide")))))</f>
        <v>Manquant</v>
      </c>
      <c r="K15" s="97" t="str">
        <f>IF(SUM(Raw_Data!$F15:$AH15)=0,"Valide",IF(AND(ISBLANK(Raw_Data!$AH15),SUM(Raw_Data!$AB15:$AG15)=0),"Manquant",IF(AND(ISBLANK(Raw_Data!$AH15),SUM(Raw_Data!$AB15:$AG15)&lt;&gt;0),"Manquant",IF(AND(Raw_Data!$AH15&lt;&gt;0,SUM(Raw_Data!$AB15:$AG15)=0),"Manquant",IF(Raw_Data!$AH15&gt;=SUM(Raw_Data!$AB15:$AG15),"Valide","Invalide")))))</f>
        <v>Valide</v>
      </c>
      <c r="L15" s="97" t="str">
        <f>IF(AND(OR(Raw_Data!$AI15="Valide",Raw_Data!$AI15=0),SUM(Raw_Data!$F15:$AH15)&lt;&gt;0),"Manquant","Valide")</f>
        <v>Manquant</v>
      </c>
      <c r="M15" s="97" t="str">
        <f>IF(AND(OR(Raw_Data!$AJ15="",Raw_Data!$AJ15=0),SUM(Raw_Data!$F15:$AH15)&lt;&gt;0),"Manquant","Valide")</f>
        <v>Valide</v>
      </c>
      <c r="N15" s="13"/>
      <c r="O15" s="13"/>
      <c r="P15" s="13"/>
      <c r="Q15" s="13"/>
      <c r="R15" s="13"/>
      <c r="S15" s="13"/>
      <c r="T15" s="13"/>
      <c r="U15" s="13"/>
      <c r="V15" s="13"/>
      <c r="W15" s="13"/>
      <c r="X15" s="13"/>
      <c r="Y15" s="13"/>
      <c r="Z15" s="13"/>
    </row>
    <row r="16" ht="12.75" customHeight="1">
      <c r="A16" s="77" t="str">
        <f>IF(Raw_Data!A16="","",Raw_Data!A16)</f>
        <v>Sud-Est</v>
      </c>
      <c r="B16" s="77" t="str">
        <f>IF(Raw_Data!B16="","",Raw_Data!B16)</f>
        <v>Boumango</v>
      </c>
      <c r="C16" s="97" t="str">
        <f>IF(AND(OR(Raw_Data!$F16="",Raw_Data!$F16=0),SUM(Raw_Data!$F16:$AH16)&lt;&gt;0),"Manquant","Valide")</f>
        <v>Valide</v>
      </c>
      <c r="D16" s="97" t="str">
        <f>IF(SUM(Raw_Data!$F16:$AH16)=0,"Valide",IF(AND(ISBLANK(Raw_Data!$G16),ISBLANK(Raw_Data!$H16)),"Manquant",IF(AND(ISBLANK(Raw_Data!$G16),Raw_Data!$H16&lt;&gt;0),"Manquant",IF(AND(Raw_Data!$G16&lt;&gt;0,ISBLANK(Raw_Data!$H16)),"Manquant",IF(Raw_Data!$G16&gt;=Raw_Data!$H16,"Valide","Invalide")))))</f>
        <v>Valide</v>
      </c>
      <c r="E16" s="97" t="str">
        <f>IF(SUM(Raw_Data!$F16:$AH16)=0,"Valide",IF(AND(ISBLANK(Raw_Data!$H16),ISBLANK(Raw_Data!$L16),ISBLANK(Raw_Data!$V16)),"Manquant",IF(AND(ISBLANK(Raw_Data!$H16),SUM(Raw_Data!$L16:Raw_Data!$V16)&lt;&gt;0),"Manquant",IF(AND(Raw_Data!$H16&lt;&gt;0,ISBLANK(Raw_Data!$L16),ISBLANK(Raw_Data!$V16)),"Manquant",IF(Raw_Data!$H16&gt;=SUM(Raw_Data!$L16,Raw_Data!$V16),"Valide","Invalide")))))</f>
        <v>Valide</v>
      </c>
      <c r="F16" s="97" t="str">
        <f>IF(SUM(Raw_Data!$F16:$AH16)=0,"Valide",IF(AND(ISBLANK(Raw_Data!$I16),ISBLANK(Raw_Data!$J16)),"Manquant",IF(AND(ISBLANK(Raw_Data!$I16),Raw_Data!$J16&lt;&gt;0),"Manquant",IF(AND(Raw_Data!$I16&lt;&gt;0,ISBLANK(Raw_Data!$J16)),"Manquant",IF(Raw_Data!$I16&gt;=Raw_Data!$J16,"Valide","Invalide")))))</f>
        <v>Valide</v>
      </c>
      <c r="G16" s="97" t="str">
        <f>IF(SUM(Raw_Data!$F16:$AH16)=0,"Valide",IF(AND(ISBLANK(Raw_Data!$K16),ISBLANK(Raw_Data!$L16)),"Manquant",IF(AND(ISBLANK(Raw_Data!$K16),Raw_Data!$L16&lt;&gt;0),"Manquant",IF(AND(Raw_Data!$K16&lt;&gt;0,ISBLANK(Raw_Data!$L16)),"Manquant",IF(Raw_Data!$K16&gt;=Raw_Data!$L16,"Valide","Invalide")))))</f>
        <v>Valide</v>
      </c>
      <c r="H16" s="97" t="str">
        <f>IF(SUM(Raw_Data!$F16:$AH16)=0,"Valide",IF(AND(ISBLANK(Raw_Data!$L16),SUM(Raw_Data!$M16:$T16)=0),"Manquant",IF(AND(ISBLANK(Raw_Data!$L16),SUM(Raw_Data!$M16:$T16)&lt;&gt;0),"Manquant",IF(AND(Raw_Data!$L16&lt;&gt;0,SUM(Raw_Data!$M16:$T16)=0),"Manquant",IF(Raw_Data!$L16&gt;=SUM(Raw_Data!$M16:$T16),"Valide","Invalide")))))</f>
        <v>Valide</v>
      </c>
      <c r="I16" s="97" t="str">
        <f>IF(SUM(Raw_Data!$F16:$AH16)=0,"Valide",IF(AND(ISBLANK(Raw_Data!$U16),ISBLANK(Raw_Data!$V16)),"Manquant",IF(AND(ISBLANK(Raw_Data!$U16),Raw_Data!$V16&lt;&gt;0),"Manquant",IF(AND(Raw_Data!$U16&lt;&gt;0,ISBLANK(Raw_Data!$V16)),"Manquant",IF(Raw_Data!$U16&gt;=Raw_Data!$V16,"Valide","Invalide")))))</f>
        <v>Valide</v>
      </c>
      <c r="J16" s="97" t="str">
        <f>IF(SUM(Raw_Data!$F16:$AH16)=0,"Valide",IF(AND(ISBLANK(Raw_Data!$V16),SUM(Raw_Data!$W16:$AA16)=0),"Manquant",IF(AND(ISBLANK(Raw_Data!$V16),SUM(Raw_Data!$W16:$AA16)&lt;&gt;0),"Manquant",IF(AND(Raw_Data!$V16&lt;&gt;0,SUM(Raw_Data!$W16:$AA16)=0),"Manquant",IF(Raw_Data!$V16&gt;=SUM(Raw_Data!$W16:$AA16),"Valide","Invalide")))))</f>
        <v>Valide</v>
      </c>
      <c r="K16" s="97" t="str">
        <f>IF(SUM(Raw_Data!$F16:$AH16)=0,"Valide",IF(AND(ISBLANK(Raw_Data!$AH16),SUM(Raw_Data!$AB16:$AG16)=0),"Manquant",IF(AND(ISBLANK(Raw_Data!$AH16),SUM(Raw_Data!$AB16:$AG16)&lt;&gt;0),"Manquant",IF(AND(Raw_Data!$AH16&lt;&gt;0,SUM(Raw_Data!$AB16:$AG16)=0),"Manquant",IF(Raw_Data!$AH16&gt;=SUM(Raw_Data!$AB16:$AG16),"Valide","Invalide")))))</f>
        <v>Valide</v>
      </c>
      <c r="L16" s="97" t="str">
        <f>IF(AND(OR(Raw_Data!$AI16="Valide",Raw_Data!$AI16=0),SUM(Raw_Data!$F16:$AH16)&lt;&gt;0),"Manquant","Valide")</f>
        <v>Manquant</v>
      </c>
      <c r="M16" s="97" t="str">
        <f>IF(AND(OR(Raw_Data!$AJ16="",Raw_Data!$AJ16=0),SUM(Raw_Data!$F16:$AH16)&lt;&gt;0),"Manquant","Valide")</f>
        <v>Valide</v>
      </c>
      <c r="N16" s="13"/>
      <c r="O16" s="13"/>
      <c r="P16" s="13"/>
      <c r="Q16" s="13"/>
      <c r="R16" s="13"/>
      <c r="S16" s="13"/>
      <c r="T16" s="13"/>
      <c r="U16" s="13"/>
      <c r="V16" s="13"/>
      <c r="W16" s="13"/>
      <c r="X16" s="13"/>
      <c r="Y16" s="13"/>
      <c r="Z16" s="13"/>
    </row>
    <row r="17" ht="12.75" customHeight="1">
      <c r="A17" s="61" t="str">
        <f>IF(Raw_Data!A17="","",Raw_Data!A17)</f>
        <v>Sud-Est</v>
      </c>
      <c r="B17" s="98" t="str">
        <f>IF(Raw_Data!B17="","",Raw_Data!B17)</f>
        <v>Franceville</v>
      </c>
      <c r="C17" s="97" t="str">
        <f>IF(AND(OR(Raw_Data!$F17="",Raw_Data!$F17=0),SUM(Raw_Data!$F17:$AH17)&lt;&gt;0),"Manquant","Valide")</f>
        <v>Valide</v>
      </c>
      <c r="D17" s="97" t="str">
        <f>IF(SUM(Raw_Data!$F17:$AH17)=0,"Valide",IF(AND(ISBLANK(Raw_Data!$G17),ISBLANK(Raw_Data!$H17)),"Manquant",IF(AND(ISBLANK(Raw_Data!$G17),Raw_Data!$H17&lt;&gt;0),"Manquant",IF(AND(Raw_Data!$G17&lt;&gt;0,ISBLANK(Raw_Data!$H17)),"Manquant",IF(Raw_Data!$G17&gt;=Raw_Data!$H17,"Valide","Invalide")))))</f>
        <v>Valide</v>
      </c>
      <c r="E17" s="97" t="str">
        <f>IF(SUM(Raw_Data!$F17:$AH17)=0,"Valide",IF(AND(ISBLANK(Raw_Data!$H17),ISBLANK(Raw_Data!$L17),ISBLANK(Raw_Data!$V17)),"Manquant",IF(AND(ISBLANK(Raw_Data!$H17),SUM(Raw_Data!$L17:Raw_Data!$V17)&lt;&gt;0),"Manquant",IF(AND(Raw_Data!$H17&lt;&gt;0,ISBLANK(Raw_Data!$L17),ISBLANK(Raw_Data!$V17)),"Manquant",IF(Raw_Data!$H17&gt;=SUM(Raw_Data!$L17,Raw_Data!$V17),"Valide","Invalide")))))</f>
        <v>Valide</v>
      </c>
      <c r="F17" s="97" t="str">
        <f>IF(SUM(Raw_Data!$F17:$AH17)=0,"Valide",IF(AND(ISBLANK(Raw_Data!$I17),ISBLANK(Raw_Data!$J17)),"Manquant",IF(AND(ISBLANK(Raw_Data!$I17),Raw_Data!$J17&lt;&gt;0),"Manquant",IF(AND(Raw_Data!$I17&lt;&gt;0,ISBLANK(Raw_Data!$J17)),"Manquant",IF(Raw_Data!$I17&gt;=Raw_Data!$J17,"Valide","Invalide")))))</f>
        <v>Valide</v>
      </c>
      <c r="G17" s="97" t="str">
        <f>IF(SUM(Raw_Data!$F17:$AH17)=0,"Valide",IF(AND(ISBLANK(Raw_Data!$K17),ISBLANK(Raw_Data!$L17)),"Manquant",IF(AND(ISBLANK(Raw_Data!$K17),Raw_Data!$L17&lt;&gt;0),"Manquant",IF(AND(Raw_Data!$K17&lt;&gt;0,ISBLANK(Raw_Data!$L17)),"Manquant",IF(Raw_Data!$K17&gt;=Raw_Data!$L17,"Valide","Invalide")))))</f>
        <v>Valide</v>
      </c>
      <c r="H17" s="97" t="str">
        <f>IF(SUM(Raw_Data!$F17:$AH17)=0,"Valide",IF(AND(ISBLANK(Raw_Data!$L17),SUM(Raw_Data!$M17:$T17)=0),"Manquant",IF(AND(ISBLANK(Raw_Data!$L17),SUM(Raw_Data!$M17:$T17)&lt;&gt;0),"Manquant",IF(AND(Raw_Data!$L17&lt;&gt;0,SUM(Raw_Data!$M17:$T17)=0),"Manquant",IF(Raw_Data!$L17&gt;=SUM(Raw_Data!$M17:$T17),"Valide","Invalide")))))</f>
        <v>Manquant</v>
      </c>
      <c r="I17" s="97" t="str">
        <f>IF(SUM(Raw_Data!$F17:$AH17)=0,"Valide",IF(AND(ISBLANK(Raw_Data!$U17),ISBLANK(Raw_Data!$V17)),"Manquant",IF(AND(ISBLANK(Raw_Data!$U17),Raw_Data!$V17&lt;&gt;0),"Manquant",IF(AND(Raw_Data!$U17&lt;&gt;0,ISBLANK(Raw_Data!$V17)),"Manquant",IF(Raw_Data!$U17&gt;=Raw_Data!$V17,"Valide","Invalide")))))</f>
        <v>Valide</v>
      </c>
      <c r="J17" s="97" t="str">
        <f>IF(SUM(Raw_Data!$F17:$AH17)=0,"Valide",IF(AND(ISBLANK(Raw_Data!$V17),SUM(Raw_Data!$W17:$AA17)=0),"Manquant",IF(AND(ISBLANK(Raw_Data!$V17),SUM(Raw_Data!$W17:$AA17)&lt;&gt;0),"Manquant",IF(AND(Raw_Data!$V17&lt;&gt;0,SUM(Raw_Data!$W17:$AA17)=0),"Manquant",IF(Raw_Data!$V17&gt;=SUM(Raw_Data!$W17:$AA17),"Valide","Invalide")))))</f>
        <v>Manquant</v>
      </c>
      <c r="K17" s="97" t="str">
        <f>IF(SUM(Raw_Data!$F17:$AH17)=0,"Valide",IF(AND(ISBLANK(Raw_Data!$AH17),SUM(Raw_Data!$AB17:$AG17)=0),"Manquant",IF(AND(ISBLANK(Raw_Data!$AH17),SUM(Raw_Data!$AB17:$AG17)&lt;&gt;0),"Manquant",IF(AND(Raw_Data!$AH17&lt;&gt;0,SUM(Raw_Data!$AB17:$AG17)=0),"Manquant",IF(Raw_Data!$AH17&gt;=SUM(Raw_Data!$AB17:$AG17),"Valide","Invalide")))))</f>
        <v>Valide</v>
      </c>
      <c r="L17" s="97" t="str">
        <f>IF(AND(OR(Raw_Data!$AI17="Valide",Raw_Data!$AI17=0),SUM(Raw_Data!$F17:$AH17)&lt;&gt;0),"Manquant","Valide")</f>
        <v>Manquant</v>
      </c>
      <c r="M17" s="97" t="str">
        <f>IF(AND(OR(Raw_Data!$AJ17="",Raw_Data!$AJ17=0),SUM(Raw_Data!$F17:$AH17)&lt;&gt;0),"Manquant","Valide")</f>
        <v>Valide</v>
      </c>
      <c r="N17" s="13"/>
      <c r="O17" s="13"/>
      <c r="P17" s="13"/>
      <c r="Q17" s="13"/>
      <c r="R17" s="13"/>
      <c r="S17" s="13"/>
      <c r="T17" s="13"/>
      <c r="U17" s="13"/>
      <c r="V17" s="13"/>
      <c r="W17" s="13"/>
      <c r="X17" s="13"/>
      <c r="Y17" s="13"/>
      <c r="Z17" s="13"/>
    </row>
    <row r="18" ht="12.75" customHeight="1">
      <c r="A18" s="77" t="str">
        <f>IF(Raw_Data!A18="","",Raw_Data!A18)</f>
        <v>Sud-Est</v>
      </c>
      <c r="B18" s="77" t="str">
        <f>IF(Raw_Data!B18="","",Raw_Data!B18)</f>
        <v>Leconi</v>
      </c>
      <c r="C18" s="97" t="str">
        <f>IF(AND(OR(Raw_Data!$F18="",Raw_Data!$F18=0),SUM(Raw_Data!$F18:$AH18)&lt;&gt;0),"Manquant","Valide")</f>
        <v>Valide</v>
      </c>
      <c r="D18" s="97" t="str">
        <f>IF(SUM(Raw_Data!$F18:$AH18)=0,"Valide",IF(AND(ISBLANK(Raw_Data!$G18),ISBLANK(Raw_Data!$H18)),"Manquant",IF(AND(ISBLANK(Raw_Data!$G18),Raw_Data!$H18&lt;&gt;0),"Manquant",IF(AND(Raw_Data!$G18&lt;&gt;0,ISBLANK(Raw_Data!$H18)),"Manquant",IF(Raw_Data!$G18&gt;=Raw_Data!$H18,"Valide","Invalide")))))</f>
        <v>Valide</v>
      </c>
      <c r="E18" s="97" t="str">
        <f>IF(SUM(Raw_Data!$F18:$AH18)=0,"Valide",IF(AND(ISBLANK(Raw_Data!$H18),ISBLANK(Raw_Data!$L18),ISBLANK(Raw_Data!$V18)),"Manquant",IF(AND(ISBLANK(Raw_Data!$H18),SUM(Raw_Data!$L18:Raw_Data!$V18)&lt;&gt;0),"Manquant",IF(AND(Raw_Data!$H18&lt;&gt;0,ISBLANK(Raw_Data!$L18),ISBLANK(Raw_Data!$V18)),"Manquant",IF(Raw_Data!$H18&gt;=SUM(Raw_Data!$L18,Raw_Data!$V18),"Valide","Invalide")))))</f>
        <v>Valide</v>
      </c>
      <c r="F18" s="97" t="str">
        <f>IF(SUM(Raw_Data!$F18:$AH18)=0,"Valide",IF(AND(ISBLANK(Raw_Data!$I18),ISBLANK(Raw_Data!$J18)),"Manquant",IF(AND(ISBLANK(Raw_Data!$I18),Raw_Data!$J18&lt;&gt;0),"Manquant",IF(AND(Raw_Data!$I18&lt;&gt;0,ISBLANK(Raw_Data!$J18)),"Manquant",IF(Raw_Data!$I18&gt;=Raw_Data!$J18,"Valide","Invalide")))))</f>
        <v>Valide</v>
      </c>
      <c r="G18" s="97" t="str">
        <f>IF(SUM(Raw_Data!$F18:$AH18)=0,"Valide",IF(AND(ISBLANK(Raw_Data!$K18),ISBLANK(Raw_Data!$L18)),"Manquant",IF(AND(ISBLANK(Raw_Data!$K18),Raw_Data!$L18&lt;&gt;0),"Manquant",IF(AND(Raw_Data!$K18&lt;&gt;0,ISBLANK(Raw_Data!$L18)),"Manquant",IF(Raw_Data!$K18&gt;=Raw_Data!$L18,"Valide","Invalide")))))</f>
        <v>Valide</v>
      </c>
      <c r="H18" s="97" t="str">
        <f>IF(SUM(Raw_Data!$F18:$AH18)=0,"Valide",IF(AND(ISBLANK(Raw_Data!$L18),SUM(Raw_Data!$M18:$T18)=0),"Manquant",IF(AND(ISBLANK(Raw_Data!$L18),SUM(Raw_Data!$M18:$T18)&lt;&gt;0),"Manquant",IF(AND(Raw_Data!$L18&lt;&gt;0,SUM(Raw_Data!$M18:$T18)=0),"Manquant",IF(Raw_Data!$L18&gt;=SUM(Raw_Data!$M18:$T18),"Valide","Invalide")))))</f>
        <v>Valide</v>
      </c>
      <c r="I18" s="97" t="str">
        <f>IF(SUM(Raw_Data!$F18:$AH18)=0,"Valide",IF(AND(ISBLANK(Raw_Data!$U18),ISBLANK(Raw_Data!$V18)),"Manquant",IF(AND(ISBLANK(Raw_Data!$U18),Raw_Data!$V18&lt;&gt;0),"Manquant",IF(AND(Raw_Data!$U18&lt;&gt;0,ISBLANK(Raw_Data!$V18)),"Manquant",IF(Raw_Data!$U18&gt;=Raw_Data!$V18,"Valide","Invalide")))))</f>
        <v>Valide</v>
      </c>
      <c r="J18" s="97" t="str">
        <f>IF(SUM(Raw_Data!$F18:$AH18)=0,"Valide",IF(AND(ISBLANK(Raw_Data!$V18),SUM(Raw_Data!$W18:$AA18)=0),"Manquant",IF(AND(ISBLANK(Raw_Data!$V18),SUM(Raw_Data!$W18:$AA18)&lt;&gt;0),"Manquant",IF(AND(Raw_Data!$V18&lt;&gt;0,SUM(Raw_Data!$W18:$AA18)=0),"Manquant",IF(Raw_Data!$V18&gt;=SUM(Raw_Data!$W18:$AA18),"Valide","Invalide")))))</f>
        <v>Manquant</v>
      </c>
      <c r="K18" s="97" t="str">
        <f>IF(SUM(Raw_Data!$F18:$AH18)=0,"Valide",IF(AND(ISBLANK(Raw_Data!$AH18),SUM(Raw_Data!$AB18:$AG18)=0),"Manquant",IF(AND(ISBLANK(Raw_Data!$AH18),SUM(Raw_Data!$AB18:$AG18)&lt;&gt;0),"Manquant",IF(AND(Raw_Data!$AH18&lt;&gt;0,SUM(Raw_Data!$AB18:$AG18)=0),"Manquant",IF(Raw_Data!$AH18&gt;=SUM(Raw_Data!$AB18:$AG18),"Valide","Invalide")))))</f>
        <v>Valide</v>
      </c>
      <c r="L18" s="97" t="str">
        <f>IF(AND(OR(Raw_Data!$AI18="Valide",Raw_Data!$AI18=0),SUM(Raw_Data!$F18:$AH18)&lt;&gt;0),"Manquant","Valide")</f>
        <v>Manquant</v>
      </c>
      <c r="M18" s="97" t="str">
        <f>IF(AND(OR(Raw_Data!$AJ18="",Raw_Data!$AJ18=0),SUM(Raw_Data!$F18:$AH18)&lt;&gt;0),"Manquant","Valide")</f>
        <v>Valide</v>
      </c>
      <c r="N18" s="13"/>
      <c r="O18" s="13"/>
      <c r="P18" s="13"/>
      <c r="Q18" s="13"/>
      <c r="R18" s="13"/>
      <c r="S18" s="13"/>
      <c r="T18" s="13"/>
      <c r="U18" s="13"/>
      <c r="V18" s="13"/>
      <c r="W18" s="13"/>
      <c r="X18" s="13"/>
      <c r="Y18" s="13"/>
      <c r="Z18" s="13"/>
    </row>
    <row r="19" ht="12.75" customHeight="1">
      <c r="A19" s="61" t="str">
        <f>IF(Raw_Data!A19="","",Raw_Data!A19)</f>
        <v>Sud-Est</v>
      </c>
      <c r="B19" s="98" t="str">
        <f>IF(Raw_Data!B19="","",Raw_Data!B19)</f>
        <v>Moanda-Munana</v>
      </c>
      <c r="C19" s="97" t="str">
        <f>IF(AND(OR(Raw_Data!$F19="",Raw_Data!$F19=0),SUM(Raw_Data!$F19:$AH19)&lt;&gt;0),"Manquant","Valide")</f>
        <v>Valide</v>
      </c>
      <c r="D19" s="97" t="str">
        <f>IF(SUM(Raw_Data!$F19:$AH19)=0,"Valide",IF(AND(ISBLANK(Raw_Data!$G19),ISBLANK(Raw_Data!$H19)),"Manquant",IF(AND(ISBLANK(Raw_Data!$G19),Raw_Data!$H19&lt;&gt;0),"Manquant",IF(AND(Raw_Data!$G19&lt;&gt;0,ISBLANK(Raw_Data!$H19)),"Manquant",IF(Raw_Data!$G19&gt;=Raw_Data!$H19,"Valide","Invalide")))))</f>
        <v>Invalide</v>
      </c>
      <c r="E19" s="97" t="str">
        <f>IF(SUM(Raw_Data!$F19:$AH19)=0,"Valide",IF(AND(ISBLANK(Raw_Data!$H19),ISBLANK(Raw_Data!$L19),ISBLANK(Raw_Data!$V19)),"Manquant",IF(AND(ISBLANK(Raw_Data!$H19),SUM(Raw_Data!$L19:Raw_Data!$V19)&lt;&gt;0),"Manquant",IF(AND(Raw_Data!$H19&lt;&gt;0,ISBLANK(Raw_Data!$L19),ISBLANK(Raw_Data!$V19)),"Manquant",IF(Raw_Data!$H19&gt;=SUM(Raw_Data!$L19,Raw_Data!$V19),"Valide","Invalide")))))</f>
        <v>Valide</v>
      </c>
      <c r="F19" s="97" t="str">
        <f>IF(SUM(Raw_Data!$F19:$AH19)=0,"Valide",IF(AND(ISBLANK(Raw_Data!$I19),ISBLANK(Raw_Data!$J19)),"Manquant",IF(AND(ISBLANK(Raw_Data!$I19),Raw_Data!$J19&lt;&gt;0),"Manquant",IF(AND(Raw_Data!$I19&lt;&gt;0,ISBLANK(Raw_Data!$J19)),"Manquant",IF(Raw_Data!$I19&gt;=Raw_Data!$J19,"Valide","Invalide")))))</f>
        <v>Valide</v>
      </c>
      <c r="G19" s="97" t="str">
        <f>IF(SUM(Raw_Data!$F19:$AH19)=0,"Valide",IF(AND(ISBLANK(Raw_Data!$K19),ISBLANK(Raw_Data!$L19)),"Manquant",IF(AND(ISBLANK(Raw_Data!$K19),Raw_Data!$L19&lt;&gt;0),"Manquant",IF(AND(Raw_Data!$K19&lt;&gt;0,ISBLANK(Raw_Data!$L19)),"Manquant",IF(Raw_Data!$K19&gt;=Raw_Data!$L19,"Valide","Invalide")))))</f>
        <v>Valide</v>
      </c>
      <c r="H19" s="97" t="str">
        <f>IF(SUM(Raw_Data!$F19:$AH19)=0,"Valide",IF(AND(ISBLANK(Raw_Data!$L19),SUM(Raw_Data!$M19:$T19)=0),"Manquant",IF(AND(ISBLANK(Raw_Data!$L19),SUM(Raw_Data!$M19:$T19)&lt;&gt;0),"Manquant",IF(AND(Raw_Data!$L19&lt;&gt;0,SUM(Raw_Data!$M19:$T19)=0),"Manquant",IF(Raw_Data!$L19&gt;=SUM(Raw_Data!$M19:$T19),"Valide","Invalide")))))</f>
        <v>Manquant</v>
      </c>
      <c r="I19" s="97" t="str">
        <f>IF(SUM(Raw_Data!$F19:$AH19)=0,"Valide",IF(AND(ISBLANK(Raw_Data!$U19),ISBLANK(Raw_Data!$V19)),"Manquant",IF(AND(ISBLANK(Raw_Data!$U19),Raw_Data!$V19&lt;&gt;0),"Manquant",IF(AND(Raw_Data!$U19&lt;&gt;0,ISBLANK(Raw_Data!$V19)),"Manquant",IF(Raw_Data!$U19&gt;=Raw_Data!$V19,"Valide","Invalide")))))</f>
        <v>Valide</v>
      </c>
      <c r="J19" s="97" t="str">
        <f>IF(SUM(Raw_Data!$F19:$AH19)=0,"Valide",IF(AND(ISBLANK(Raw_Data!$V19),SUM(Raw_Data!$W19:$AA19)=0),"Manquant",IF(AND(ISBLANK(Raw_Data!$V19),SUM(Raw_Data!$W19:$AA19)&lt;&gt;0),"Manquant",IF(AND(Raw_Data!$V19&lt;&gt;0,SUM(Raw_Data!$W19:$AA19)=0),"Manquant",IF(Raw_Data!$V19&gt;=SUM(Raw_Data!$W19:$AA19),"Valide","Invalide")))))</f>
        <v>Valide</v>
      </c>
      <c r="K19" s="97" t="str">
        <f>IF(SUM(Raw_Data!$F19:$AH19)=0,"Valide",IF(AND(ISBLANK(Raw_Data!$AH19),SUM(Raw_Data!$AB19:$AG19)=0),"Manquant",IF(AND(ISBLANK(Raw_Data!$AH19),SUM(Raw_Data!$AB19:$AG19)&lt;&gt;0),"Manquant",IF(AND(Raw_Data!$AH19&lt;&gt;0,SUM(Raw_Data!$AB19:$AG19)=0),"Manquant",IF(Raw_Data!$AH19&gt;=SUM(Raw_Data!$AB19:$AG19),"Valide","Invalide")))))</f>
        <v>Valide</v>
      </c>
      <c r="L19" s="97" t="str">
        <f>IF(AND(OR(Raw_Data!$AI19="Valide",Raw_Data!$AI19=0),SUM(Raw_Data!$F19:$AH19)&lt;&gt;0),"Manquant","Valide")</f>
        <v>Manquant</v>
      </c>
      <c r="M19" s="97" t="str">
        <f>IF(AND(OR(Raw_Data!$AJ19="",Raw_Data!$AJ19=0),SUM(Raw_Data!$F19:$AH19)&lt;&gt;0),"Manquant","Valide")</f>
        <v>Valide</v>
      </c>
      <c r="N19" s="13"/>
      <c r="O19" s="13"/>
      <c r="P19" s="13"/>
      <c r="Q19" s="13"/>
      <c r="R19" s="13"/>
      <c r="S19" s="13"/>
      <c r="T19" s="13"/>
      <c r="U19" s="13"/>
      <c r="V19" s="13"/>
      <c r="W19" s="13"/>
      <c r="X19" s="13"/>
      <c r="Y19" s="13"/>
      <c r="Z19" s="13"/>
    </row>
    <row r="20" ht="12.75" customHeight="1">
      <c r="A20" s="77" t="str">
        <f>IF(Raw_Data!A20="","",Raw_Data!A20)</f>
        <v>Sud-Est</v>
      </c>
      <c r="B20" s="77" t="str">
        <f>IF(Raw_Data!B20="","",Raw_Data!B20)</f>
        <v>Ngouoni</v>
      </c>
      <c r="C20" s="97" t="str">
        <f>IF(AND(OR(Raw_Data!$F20="",Raw_Data!$F20=0),SUM(Raw_Data!$F20:$AH20)&lt;&gt;0),"Manquant","Valide")</f>
        <v>Valide</v>
      </c>
      <c r="D20" s="97" t="str">
        <f>IF(SUM(Raw_Data!$F20:$AH20)=0,"Valide",IF(AND(ISBLANK(Raw_Data!$G20),ISBLANK(Raw_Data!$H20)),"Manquant",IF(AND(ISBLANK(Raw_Data!$G20),Raw_Data!$H20&lt;&gt;0),"Manquant",IF(AND(Raw_Data!$G20&lt;&gt;0,ISBLANK(Raw_Data!$H20)),"Manquant",IF(Raw_Data!$G20&gt;=Raw_Data!$H20,"Valide","Invalide")))))</f>
        <v>Invalide</v>
      </c>
      <c r="E20" s="97" t="str">
        <f>IF(SUM(Raw_Data!$F20:$AH20)=0,"Valide",IF(AND(ISBLANK(Raw_Data!$H20),ISBLANK(Raw_Data!$L20),ISBLANK(Raw_Data!$V20)),"Manquant",IF(AND(ISBLANK(Raw_Data!$H20),SUM(Raw_Data!$L20:Raw_Data!$V20)&lt;&gt;0),"Manquant",IF(AND(Raw_Data!$H20&lt;&gt;0,ISBLANK(Raw_Data!$L20),ISBLANK(Raw_Data!$V20)),"Manquant",IF(Raw_Data!$H20&gt;=SUM(Raw_Data!$L20,Raw_Data!$V20),"Valide","Invalide")))))</f>
        <v>Valide</v>
      </c>
      <c r="F20" s="97" t="str">
        <f>IF(SUM(Raw_Data!$F20:$AH20)=0,"Valide",IF(AND(ISBLANK(Raw_Data!$I20),ISBLANK(Raw_Data!$J20)),"Manquant",IF(AND(ISBLANK(Raw_Data!$I20),Raw_Data!$J20&lt;&gt;0),"Manquant",IF(AND(Raw_Data!$I20&lt;&gt;0,ISBLANK(Raw_Data!$J20)),"Manquant",IF(Raw_Data!$I20&gt;=Raw_Data!$J20,"Valide","Invalide")))))</f>
        <v>Valide</v>
      </c>
      <c r="G20" s="97" t="str">
        <f>IF(SUM(Raw_Data!$F20:$AH20)=0,"Valide",IF(AND(ISBLANK(Raw_Data!$K20),ISBLANK(Raw_Data!$L20)),"Manquant",IF(AND(ISBLANK(Raw_Data!$K20),Raw_Data!$L20&lt;&gt;0),"Manquant",IF(AND(Raw_Data!$K20&lt;&gt;0,ISBLANK(Raw_Data!$L20)),"Manquant",IF(Raw_Data!$K20&gt;=Raw_Data!$L20,"Valide","Invalide")))))</f>
        <v>Valide</v>
      </c>
      <c r="H20" s="97" t="str">
        <f>IF(SUM(Raw_Data!$F20:$AH20)=0,"Valide",IF(AND(ISBLANK(Raw_Data!$L20),SUM(Raw_Data!$M20:$T20)=0),"Manquant",IF(AND(ISBLANK(Raw_Data!$L20),SUM(Raw_Data!$M20:$T20)&lt;&gt;0),"Manquant",IF(AND(Raw_Data!$L20&lt;&gt;0,SUM(Raw_Data!$M20:$T20)=0),"Manquant",IF(Raw_Data!$L20&gt;=SUM(Raw_Data!$M20:$T20),"Valide","Invalide")))))</f>
        <v>Manquant</v>
      </c>
      <c r="I20" s="97" t="str">
        <f>IF(SUM(Raw_Data!$F20:$AH20)=0,"Valide",IF(AND(ISBLANK(Raw_Data!$U20),ISBLANK(Raw_Data!$V20)),"Manquant",IF(AND(ISBLANK(Raw_Data!$U20),Raw_Data!$V20&lt;&gt;0),"Manquant",IF(AND(Raw_Data!$U20&lt;&gt;0,ISBLANK(Raw_Data!$V20)),"Manquant",IF(Raw_Data!$U20&gt;=Raw_Data!$V20,"Valide","Invalide")))))</f>
        <v>Valide</v>
      </c>
      <c r="J20" s="97" t="str">
        <f>IF(SUM(Raw_Data!$F20:$AH20)=0,"Valide",IF(AND(ISBLANK(Raw_Data!$V20),SUM(Raw_Data!$W20:$AA20)=0),"Manquant",IF(AND(ISBLANK(Raw_Data!$V20),SUM(Raw_Data!$W20:$AA20)&lt;&gt;0),"Manquant",IF(AND(Raw_Data!$V20&lt;&gt;0,SUM(Raw_Data!$W20:$AA20)=0),"Manquant",IF(Raw_Data!$V20&gt;=SUM(Raw_Data!$W20:$AA20),"Valide","Invalide")))))</f>
        <v>Manquant</v>
      </c>
      <c r="K20" s="97" t="str">
        <f>IF(SUM(Raw_Data!$F20:$AH20)=0,"Valide",IF(AND(ISBLANK(Raw_Data!$AH20),SUM(Raw_Data!$AB20:$AG20)=0),"Manquant",IF(AND(ISBLANK(Raw_Data!$AH20),SUM(Raw_Data!$AB20:$AG20)&lt;&gt;0),"Manquant",IF(AND(Raw_Data!$AH20&lt;&gt;0,SUM(Raw_Data!$AB20:$AG20)=0),"Manquant",IF(Raw_Data!$AH20&gt;=SUM(Raw_Data!$AB20:$AG20),"Valide","Invalide")))))</f>
        <v>Valide</v>
      </c>
      <c r="L20" s="97" t="str">
        <f>IF(AND(OR(Raw_Data!$AI20="Valide",Raw_Data!$AI20=0),SUM(Raw_Data!$F20:$AH20)&lt;&gt;0),"Manquant","Valide")</f>
        <v>Manquant</v>
      </c>
      <c r="M20" s="97" t="str">
        <f>IF(AND(OR(Raw_Data!$AJ20="",Raw_Data!$AJ20=0),SUM(Raw_Data!$F20:$AH20)&lt;&gt;0),"Manquant","Valide")</f>
        <v>Valide</v>
      </c>
      <c r="N20" s="13"/>
      <c r="O20" s="13"/>
      <c r="P20" s="13"/>
      <c r="Q20" s="13"/>
      <c r="R20" s="13"/>
      <c r="S20" s="13"/>
      <c r="T20" s="13"/>
      <c r="U20" s="13"/>
      <c r="V20" s="13"/>
      <c r="W20" s="13"/>
      <c r="X20" s="13"/>
      <c r="Y20" s="13"/>
      <c r="Z20" s="13"/>
    </row>
    <row r="21" ht="12.75" customHeight="1">
      <c r="A21" s="61" t="str">
        <f>IF(Raw_Data!A21="","",Raw_Data!A21)</f>
        <v>Sud-Est</v>
      </c>
      <c r="B21" s="98" t="str">
        <f>IF(Raw_Data!B21="","",Raw_Data!B21)</f>
        <v>Okondja</v>
      </c>
      <c r="C21" s="97" t="str">
        <f>IF(AND(OR(Raw_Data!$F21="",Raw_Data!$F21=0),SUM(Raw_Data!$F21:$AH21)&lt;&gt;0),"Manquant","Valide")</f>
        <v>Valide</v>
      </c>
      <c r="D21" s="97" t="str">
        <f>IF(SUM(Raw_Data!$F21:$AH21)=0,"Valide",IF(AND(ISBLANK(Raw_Data!$G21),ISBLANK(Raw_Data!$H21)),"Manquant",IF(AND(ISBLANK(Raw_Data!$G21),Raw_Data!$H21&lt;&gt;0),"Manquant",IF(AND(Raw_Data!$G21&lt;&gt;0,ISBLANK(Raw_Data!$H21)),"Manquant",IF(Raw_Data!$G21&gt;=Raw_Data!$H21,"Valide","Invalide")))))</f>
        <v>Valide</v>
      </c>
      <c r="E21" s="97" t="str">
        <f>IF(SUM(Raw_Data!$F21:$AH21)=0,"Valide",IF(AND(ISBLANK(Raw_Data!$H21),ISBLANK(Raw_Data!$L21),ISBLANK(Raw_Data!$V21)),"Manquant",IF(AND(ISBLANK(Raw_Data!$H21),SUM(Raw_Data!$L21:Raw_Data!$V21)&lt;&gt;0),"Manquant",IF(AND(Raw_Data!$H21&lt;&gt;0,ISBLANK(Raw_Data!$L21),ISBLANK(Raw_Data!$V21)),"Manquant",IF(Raw_Data!$H21&gt;=SUM(Raw_Data!$L21,Raw_Data!$V21),"Valide","Invalide")))))</f>
        <v>Valide</v>
      </c>
      <c r="F21" s="97" t="str">
        <f>IF(SUM(Raw_Data!$F21:$AH21)=0,"Valide",IF(AND(ISBLANK(Raw_Data!$I21),ISBLANK(Raw_Data!$J21)),"Manquant",IF(AND(ISBLANK(Raw_Data!$I21),Raw_Data!$J21&lt;&gt;0),"Manquant",IF(AND(Raw_Data!$I21&lt;&gt;0,ISBLANK(Raw_Data!$J21)),"Manquant",IF(Raw_Data!$I21&gt;=Raw_Data!$J21,"Valide","Invalide")))))</f>
        <v>Valide</v>
      </c>
      <c r="G21" s="97" t="str">
        <f>IF(SUM(Raw_Data!$F21:$AH21)=0,"Valide",IF(AND(ISBLANK(Raw_Data!$K21),ISBLANK(Raw_Data!$L21)),"Manquant",IF(AND(ISBLANK(Raw_Data!$K21),Raw_Data!$L21&lt;&gt;0),"Manquant",IF(AND(Raw_Data!$K21&lt;&gt;0,ISBLANK(Raw_Data!$L21)),"Manquant",IF(Raw_Data!$K21&gt;=Raw_Data!$L21,"Valide","Invalide")))))</f>
        <v>Valide</v>
      </c>
      <c r="H21" s="97" t="str">
        <f>IF(SUM(Raw_Data!$F21:$AH21)=0,"Valide",IF(AND(ISBLANK(Raw_Data!$L21),SUM(Raw_Data!$M21:$T21)=0),"Manquant",IF(AND(ISBLANK(Raw_Data!$L21),SUM(Raw_Data!$M21:$T21)&lt;&gt;0),"Manquant",IF(AND(Raw_Data!$L21&lt;&gt;0,SUM(Raw_Data!$M21:$T21)=0),"Manquant",IF(Raw_Data!$L21&gt;=SUM(Raw_Data!$M21:$T21),"Valide","Invalide")))))</f>
        <v>Valide</v>
      </c>
      <c r="I21" s="97" t="str">
        <f>IF(SUM(Raw_Data!$F21:$AH21)=0,"Valide",IF(AND(ISBLANK(Raw_Data!$U21),ISBLANK(Raw_Data!$V21)),"Manquant",IF(AND(ISBLANK(Raw_Data!$U21),Raw_Data!$V21&lt;&gt;0),"Manquant",IF(AND(Raw_Data!$U21&lt;&gt;0,ISBLANK(Raw_Data!$V21)),"Manquant",IF(Raw_Data!$U21&gt;=Raw_Data!$V21,"Valide","Invalide")))))</f>
        <v>Valide</v>
      </c>
      <c r="J21" s="97" t="str">
        <f>IF(SUM(Raw_Data!$F21:$AH21)=0,"Valide",IF(AND(ISBLANK(Raw_Data!$V21),SUM(Raw_Data!$W21:$AA21)=0),"Manquant",IF(AND(ISBLANK(Raw_Data!$V21),SUM(Raw_Data!$W21:$AA21)&lt;&gt;0),"Manquant",IF(AND(Raw_Data!$V21&lt;&gt;0,SUM(Raw_Data!$W21:$AA21)=0),"Manquant",IF(Raw_Data!$V21&gt;=SUM(Raw_Data!$W21:$AA21),"Valide","Invalide")))))</f>
        <v>Manquant</v>
      </c>
      <c r="K21" s="97" t="str">
        <f>IF(SUM(Raw_Data!$F21:$AH21)=0,"Valide",IF(AND(ISBLANK(Raw_Data!$AH21),SUM(Raw_Data!$AB21:$AG21)=0),"Manquant",IF(AND(ISBLANK(Raw_Data!$AH21),SUM(Raw_Data!$AB21:$AG21)&lt;&gt;0),"Manquant",IF(AND(Raw_Data!$AH21&lt;&gt;0,SUM(Raw_Data!$AB21:$AG21)=0),"Manquant",IF(Raw_Data!$AH21&gt;=SUM(Raw_Data!$AB21:$AG21),"Valide","Invalide")))))</f>
        <v>Valide</v>
      </c>
      <c r="L21" s="97" t="str">
        <f>IF(AND(OR(Raw_Data!$AI21="Valide",Raw_Data!$AI21=0),SUM(Raw_Data!$F21:$AH21)&lt;&gt;0),"Manquant","Valide")</f>
        <v>Manquant</v>
      </c>
      <c r="M21" s="97" t="str">
        <f>IF(AND(OR(Raw_Data!$AJ21="",Raw_Data!$AJ21=0),SUM(Raw_Data!$F21:$AH21)&lt;&gt;0),"Manquant","Valide")</f>
        <v>Valide</v>
      </c>
      <c r="N21" s="13"/>
      <c r="O21" s="13"/>
      <c r="P21" s="13"/>
      <c r="Q21" s="13"/>
      <c r="R21" s="13"/>
      <c r="S21" s="13"/>
      <c r="T21" s="13"/>
      <c r="U21" s="13"/>
      <c r="V21" s="13"/>
      <c r="W21" s="13"/>
      <c r="X21" s="13"/>
      <c r="Y21" s="13"/>
      <c r="Z21" s="13"/>
    </row>
    <row r="22" ht="12.75" customHeight="1">
      <c r="A22" s="77" t="str">
        <f>IF(Raw_Data!A22="","",Raw_Data!A22)</f>
        <v>Sud-Est</v>
      </c>
      <c r="B22" s="77" t="str">
        <f>IF(Raw_Data!B22="","",Raw_Data!B22)</f>
        <v>Onga</v>
      </c>
      <c r="C22" s="97" t="str">
        <f>IF(AND(OR(Raw_Data!$F22="",Raw_Data!$F22=0),SUM(Raw_Data!$F22:$AH22)&lt;&gt;0),"Manquant","Valide")</f>
        <v>Valide</v>
      </c>
      <c r="D22" s="97" t="str">
        <f>IF(SUM(Raw_Data!$F22:$AH22)=0,"Valide",IF(AND(ISBLANK(Raw_Data!$G22),ISBLANK(Raw_Data!$H22)),"Manquant",IF(AND(ISBLANK(Raw_Data!$G22),Raw_Data!$H22&lt;&gt;0),"Manquant",IF(AND(Raw_Data!$G22&lt;&gt;0,ISBLANK(Raw_Data!$H22)),"Manquant",IF(Raw_Data!$G22&gt;=Raw_Data!$H22,"Valide","Invalide")))))</f>
        <v>Valide</v>
      </c>
      <c r="E22" s="97" t="str">
        <f>IF(SUM(Raw_Data!$F22:$AH22)=0,"Valide",IF(AND(ISBLANK(Raw_Data!$H22),ISBLANK(Raw_Data!$L22),ISBLANK(Raw_Data!$V22)),"Manquant",IF(AND(ISBLANK(Raw_Data!$H22),SUM(Raw_Data!$L22:Raw_Data!$V22)&lt;&gt;0),"Manquant",IF(AND(Raw_Data!$H22&lt;&gt;0,ISBLANK(Raw_Data!$L22),ISBLANK(Raw_Data!$V22)),"Manquant",IF(Raw_Data!$H22&gt;=SUM(Raw_Data!$L22,Raw_Data!$V22),"Valide","Invalide")))))</f>
        <v>Valide</v>
      </c>
      <c r="F22" s="97" t="str">
        <f>IF(SUM(Raw_Data!$F22:$AH22)=0,"Valide",IF(AND(ISBLANK(Raw_Data!$I22),ISBLANK(Raw_Data!$J22)),"Manquant",IF(AND(ISBLANK(Raw_Data!$I22),Raw_Data!$J22&lt;&gt;0),"Manquant",IF(AND(Raw_Data!$I22&lt;&gt;0,ISBLANK(Raw_Data!$J22)),"Manquant",IF(Raw_Data!$I22&gt;=Raw_Data!$J22,"Valide","Invalide")))))</f>
        <v>Manquant</v>
      </c>
      <c r="G22" s="97" t="str">
        <f>IF(SUM(Raw_Data!$F22:$AH22)=0,"Valide",IF(AND(ISBLANK(Raw_Data!$K22),ISBLANK(Raw_Data!$L22)),"Manquant",IF(AND(ISBLANK(Raw_Data!$K22),Raw_Data!$L22&lt;&gt;0),"Manquant",IF(AND(Raw_Data!$K22&lt;&gt;0,ISBLANK(Raw_Data!$L22)),"Manquant",IF(Raw_Data!$K22&gt;=Raw_Data!$L22,"Valide","Invalide")))))</f>
        <v>Manquant</v>
      </c>
      <c r="H22" s="97" t="str">
        <f>IF(SUM(Raw_Data!$F22:$AH22)=0,"Valide",IF(AND(ISBLANK(Raw_Data!$L22),SUM(Raw_Data!$M22:$T22)=0),"Manquant",IF(AND(ISBLANK(Raw_Data!$L22),SUM(Raw_Data!$M22:$T22)&lt;&gt;0),"Manquant",IF(AND(Raw_Data!$L22&lt;&gt;0,SUM(Raw_Data!$M22:$T22)=0),"Manquant",IF(Raw_Data!$L22&gt;=SUM(Raw_Data!$M22:$T22),"Valide","Invalide")))))</f>
        <v>Manquant</v>
      </c>
      <c r="I22" s="97" t="str">
        <f>IF(SUM(Raw_Data!$F22:$AH22)=0,"Valide",IF(AND(ISBLANK(Raw_Data!$U22),ISBLANK(Raw_Data!$V22)),"Manquant",IF(AND(ISBLANK(Raw_Data!$U22),Raw_Data!$V22&lt;&gt;0),"Manquant",IF(AND(Raw_Data!$U22&lt;&gt;0,ISBLANK(Raw_Data!$V22)),"Manquant",IF(Raw_Data!$U22&gt;=Raw_Data!$V22,"Valide","Invalide")))))</f>
        <v>Manquant</v>
      </c>
      <c r="J22" s="97" t="str">
        <f>IF(SUM(Raw_Data!$F22:$AH22)=0,"Valide",IF(AND(ISBLANK(Raw_Data!$V22),SUM(Raw_Data!$W22:$AA22)=0),"Manquant",IF(AND(ISBLANK(Raw_Data!$V22),SUM(Raw_Data!$W22:$AA22)&lt;&gt;0),"Manquant",IF(AND(Raw_Data!$V22&lt;&gt;0,SUM(Raw_Data!$W22:$AA22)=0),"Manquant",IF(Raw_Data!$V22&gt;=SUM(Raw_Data!$W22:$AA22),"Valide","Invalide")))))</f>
        <v>Manquant</v>
      </c>
      <c r="K22" s="97" t="str">
        <f>IF(SUM(Raw_Data!$F22:$AH22)=0,"Valide",IF(AND(ISBLANK(Raw_Data!$AH22),SUM(Raw_Data!$AB22:$AG22)=0),"Manquant",IF(AND(ISBLANK(Raw_Data!$AH22),SUM(Raw_Data!$AB22:$AG22)&lt;&gt;0),"Manquant",IF(AND(Raw_Data!$AH22&lt;&gt;0,SUM(Raw_Data!$AB22:$AG22)=0),"Manquant",IF(Raw_Data!$AH22&gt;=SUM(Raw_Data!$AB22:$AG22),"Valide","Invalide")))))</f>
        <v>Valide</v>
      </c>
      <c r="L22" s="97" t="str">
        <f>IF(AND(OR(Raw_Data!$AI22="Valide",Raw_Data!$AI22=0),SUM(Raw_Data!$F22:$AH22)&lt;&gt;0),"Manquant","Valide")</f>
        <v>Manquant</v>
      </c>
      <c r="M22" s="97" t="str">
        <f>IF(AND(OR(Raw_Data!$AJ22="",Raw_Data!$AJ22=0),SUM(Raw_Data!$F22:$AH22)&lt;&gt;0),"Manquant","Valide")</f>
        <v>Valide</v>
      </c>
      <c r="N22" s="13"/>
      <c r="O22" s="13"/>
      <c r="P22" s="13"/>
      <c r="Q22" s="13"/>
      <c r="R22" s="13"/>
      <c r="S22" s="13"/>
      <c r="T22" s="13"/>
      <c r="U22" s="13"/>
      <c r="V22" s="13"/>
      <c r="W22" s="13"/>
      <c r="X22" s="13"/>
      <c r="Y22" s="13"/>
      <c r="Z22" s="13"/>
    </row>
    <row r="23" ht="12.75" customHeight="1">
      <c r="A23" s="61" t="str">
        <f>IF(Raw_Data!A23="","",Raw_Data!A23)</f>
        <v>Centre</v>
      </c>
      <c r="B23" s="98" t="str">
        <f>IF(Raw_Data!B23="","",Raw_Data!B23)</f>
        <v>Lambaréné</v>
      </c>
      <c r="C23" s="97" t="str">
        <f>IF(AND(OR(Raw_Data!$F23="",Raw_Data!$F23=0),SUM(Raw_Data!$F23:$AH23)&lt;&gt;0),"Manquant","Valide")</f>
        <v>Valide</v>
      </c>
      <c r="D23" s="97" t="str">
        <f>IF(SUM(Raw_Data!$F23:$AH23)=0,"Valide",IF(AND(ISBLANK(Raw_Data!$G23),ISBLANK(Raw_Data!$H23)),"Manquant",IF(AND(ISBLANK(Raw_Data!$G23),Raw_Data!$H23&lt;&gt;0),"Manquant",IF(AND(Raw_Data!$G23&lt;&gt;0,ISBLANK(Raw_Data!$H23)),"Manquant",IF(Raw_Data!$G23&gt;=Raw_Data!$H23,"Valide","Invalide")))))</f>
        <v>Valide</v>
      </c>
      <c r="E23" s="97" t="str">
        <f>IF(SUM(Raw_Data!$F23:$AH23)=0,"Valide",IF(AND(ISBLANK(Raw_Data!$H23),ISBLANK(Raw_Data!$L23),ISBLANK(Raw_Data!$V23)),"Manquant",IF(AND(ISBLANK(Raw_Data!$H23),SUM(Raw_Data!$L23:Raw_Data!$V23)&lt;&gt;0),"Manquant",IF(AND(Raw_Data!$H23&lt;&gt;0,ISBLANK(Raw_Data!$L23),ISBLANK(Raw_Data!$V23)),"Manquant",IF(Raw_Data!$H23&gt;=SUM(Raw_Data!$L23,Raw_Data!$V23),"Valide","Invalide")))))</f>
        <v>Valide</v>
      </c>
      <c r="F23" s="97" t="str">
        <f>IF(SUM(Raw_Data!$F23:$AH23)=0,"Valide",IF(AND(ISBLANK(Raw_Data!$I23),ISBLANK(Raw_Data!$J23)),"Manquant",IF(AND(ISBLANK(Raw_Data!$I23),Raw_Data!$J23&lt;&gt;0),"Manquant",IF(AND(Raw_Data!$I23&lt;&gt;0,ISBLANK(Raw_Data!$J23)),"Manquant",IF(Raw_Data!$I23&gt;=Raw_Data!$J23,"Valide","Invalide")))))</f>
        <v>Valide</v>
      </c>
      <c r="G23" s="97" t="str">
        <f>IF(SUM(Raw_Data!$F23:$AH23)=0,"Valide",IF(AND(ISBLANK(Raw_Data!$K23),ISBLANK(Raw_Data!$L23)),"Manquant",IF(AND(ISBLANK(Raw_Data!$K23),Raw_Data!$L23&lt;&gt;0),"Manquant",IF(AND(Raw_Data!$K23&lt;&gt;0,ISBLANK(Raw_Data!$L23)),"Manquant",IF(Raw_Data!$K23&gt;=Raw_Data!$L23,"Valide","Invalide")))))</f>
        <v>Valide</v>
      </c>
      <c r="H23" s="97" t="str">
        <f>IF(SUM(Raw_Data!$F23:$AH23)=0,"Valide",IF(AND(ISBLANK(Raw_Data!$L23),SUM(Raw_Data!$M23:$T23)=0),"Manquant",IF(AND(ISBLANK(Raw_Data!$L23),SUM(Raw_Data!$M23:$T23)&lt;&gt;0),"Manquant",IF(AND(Raw_Data!$L23&lt;&gt;0,SUM(Raw_Data!$M23:$T23)=0),"Manquant",IF(Raw_Data!$L23&gt;=SUM(Raw_Data!$M23:$T23),"Valide","Invalide")))))</f>
        <v>Manquant</v>
      </c>
      <c r="I23" s="97" t="str">
        <f>IF(SUM(Raw_Data!$F23:$AH23)=0,"Valide",IF(AND(ISBLANK(Raw_Data!$U23),ISBLANK(Raw_Data!$V23)),"Manquant",IF(AND(ISBLANK(Raw_Data!$U23),Raw_Data!$V23&lt;&gt;0),"Manquant",IF(AND(Raw_Data!$U23&lt;&gt;0,ISBLANK(Raw_Data!$V23)),"Manquant",IF(Raw_Data!$U23&gt;=Raw_Data!$V23,"Valide","Invalide")))))</f>
        <v>Valide</v>
      </c>
      <c r="J23" s="97" t="str">
        <f>IF(SUM(Raw_Data!$F23:$AH23)=0,"Valide",IF(AND(ISBLANK(Raw_Data!$V23),SUM(Raw_Data!$W23:$AA23)=0),"Manquant",IF(AND(ISBLANK(Raw_Data!$V23),SUM(Raw_Data!$W23:$AA23)&lt;&gt;0),"Manquant",IF(AND(Raw_Data!$V23&lt;&gt;0,SUM(Raw_Data!$W23:$AA23)=0),"Manquant",IF(Raw_Data!$V23&gt;=SUM(Raw_Data!$W23:$AA23),"Valide","Invalide")))))</f>
        <v>Manquant</v>
      </c>
      <c r="K23" s="97" t="str">
        <f>IF(SUM(Raw_Data!$F23:$AH23)=0,"Valide",IF(AND(ISBLANK(Raw_Data!$AH23),SUM(Raw_Data!$AB23:$AG23)=0),"Manquant",IF(AND(ISBLANK(Raw_Data!$AH23),SUM(Raw_Data!$AB23:$AG23)&lt;&gt;0),"Manquant",IF(AND(Raw_Data!$AH23&lt;&gt;0,SUM(Raw_Data!$AB23:$AG23)=0),"Manquant",IF(Raw_Data!$AH23&gt;=SUM(Raw_Data!$AB23:$AG23),"Valide","Invalide")))))</f>
        <v>Valide</v>
      </c>
      <c r="L23" s="97" t="str">
        <f>IF(AND(OR(Raw_Data!$AI23="Valide",Raw_Data!$AI23=0),SUM(Raw_Data!$F23:$AH23)&lt;&gt;0),"Manquant","Valide")</f>
        <v>Manquant</v>
      </c>
      <c r="M23" s="97" t="str">
        <f>IF(AND(OR(Raw_Data!$AJ23="",Raw_Data!$AJ23=0),SUM(Raw_Data!$F23:$AH23)&lt;&gt;0),"Manquant","Valide")</f>
        <v>Valide</v>
      </c>
      <c r="N23" s="13"/>
      <c r="O23" s="13"/>
      <c r="P23" s="13"/>
      <c r="Q23" s="13"/>
      <c r="R23" s="13"/>
      <c r="S23" s="13"/>
      <c r="T23" s="13"/>
      <c r="U23" s="13"/>
      <c r="V23" s="13"/>
      <c r="W23" s="13"/>
      <c r="X23" s="13"/>
      <c r="Y23" s="13"/>
      <c r="Z23" s="13"/>
    </row>
    <row r="24" ht="12.75" customHeight="1">
      <c r="A24" s="77" t="str">
        <f>IF(Raw_Data!A24="","",Raw_Data!A24)</f>
        <v>Centre</v>
      </c>
      <c r="B24" s="77" t="str">
        <f>IF(Raw_Data!B24="","",Raw_Data!B24)</f>
        <v>Ndjolé</v>
      </c>
      <c r="C24" s="97" t="str">
        <f>IF(AND(OR(Raw_Data!$F24="",Raw_Data!$F24=0),SUM(Raw_Data!$F24:$AH24)&lt;&gt;0),"Manquant","Valide")</f>
        <v>Valide</v>
      </c>
      <c r="D24" s="97" t="str">
        <f>IF(SUM(Raw_Data!$F24:$AH24)=0,"Valide",IF(AND(ISBLANK(Raw_Data!$G24),ISBLANK(Raw_Data!$H24)),"Manquant",IF(AND(ISBLANK(Raw_Data!$G24),Raw_Data!$H24&lt;&gt;0),"Manquant",IF(AND(Raw_Data!$G24&lt;&gt;0,ISBLANK(Raw_Data!$H24)),"Manquant",IF(Raw_Data!$G24&gt;=Raw_Data!$H24,"Valide","Invalide")))))</f>
        <v>Valide</v>
      </c>
      <c r="E24" s="97" t="str">
        <f>IF(SUM(Raw_Data!$F24:$AH24)=0,"Valide",IF(AND(ISBLANK(Raw_Data!$H24),ISBLANK(Raw_Data!$L24),ISBLANK(Raw_Data!$V24)),"Manquant",IF(AND(ISBLANK(Raw_Data!$H24),SUM(Raw_Data!$L24:Raw_Data!$V24)&lt;&gt;0),"Manquant",IF(AND(Raw_Data!$H24&lt;&gt;0,ISBLANK(Raw_Data!$L24),ISBLANK(Raw_Data!$V24)),"Manquant",IF(Raw_Data!$H24&gt;=SUM(Raw_Data!$L24,Raw_Data!$V24),"Valide","Invalide")))))</f>
        <v>Valide</v>
      </c>
      <c r="F24" s="97" t="str">
        <f>IF(SUM(Raw_Data!$F24:$AH24)=0,"Valide",IF(AND(ISBLANK(Raw_Data!$I24),ISBLANK(Raw_Data!$J24)),"Manquant",IF(AND(ISBLANK(Raw_Data!$I24),Raw_Data!$J24&lt;&gt;0),"Manquant",IF(AND(Raw_Data!$I24&lt;&gt;0,ISBLANK(Raw_Data!$J24)),"Manquant",IF(Raw_Data!$I24&gt;=Raw_Data!$J24,"Valide","Invalide")))))</f>
        <v>Valide</v>
      </c>
      <c r="G24" s="97" t="str">
        <f>IF(SUM(Raw_Data!$F24:$AH24)=0,"Valide",IF(AND(ISBLANK(Raw_Data!$K24),ISBLANK(Raw_Data!$L24)),"Manquant",IF(AND(ISBLANK(Raw_Data!$K24),Raw_Data!$L24&lt;&gt;0),"Manquant",IF(AND(Raw_Data!$K24&lt;&gt;0,ISBLANK(Raw_Data!$L24)),"Manquant",IF(Raw_Data!$K24&gt;=Raw_Data!$L24,"Valide","Invalide")))))</f>
        <v>Valide</v>
      </c>
      <c r="H24" s="97" t="str">
        <f>IF(SUM(Raw_Data!$F24:$AH24)=0,"Valide",IF(AND(ISBLANK(Raw_Data!$L24),SUM(Raw_Data!$M24:$T24)=0),"Manquant",IF(AND(ISBLANK(Raw_Data!$L24),SUM(Raw_Data!$M24:$T24)&lt;&gt;0),"Manquant",IF(AND(Raw_Data!$L24&lt;&gt;0,SUM(Raw_Data!$M24:$T24)=0),"Manquant",IF(Raw_Data!$L24&gt;=SUM(Raw_Data!$M24:$T24),"Valide","Invalide")))))</f>
        <v>Manquant</v>
      </c>
      <c r="I24" s="97" t="str">
        <f>IF(SUM(Raw_Data!$F24:$AH24)=0,"Valide",IF(AND(ISBLANK(Raw_Data!$U24),ISBLANK(Raw_Data!$V24)),"Manquant",IF(AND(ISBLANK(Raw_Data!$U24),Raw_Data!$V24&lt;&gt;0),"Manquant",IF(AND(Raw_Data!$U24&lt;&gt;0,ISBLANK(Raw_Data!$V24)),"Manquant",IF(Raw_Data!$U24&gt;=Raw_Data!$V24,"Valide","Invalide")))))</f>
        <v>Valide</v>
      </c>
      <c r="J24" s="97" t="str">
        <f>IF(SUM(Raw_Data!$F24:$AH24)=0,"Valide",IF(AND(ISBLANK(Raw_Data!$V24),SUM(Raw_Data!$W24:$AA24)=0),"Manquant",IF(AND(ISBLANK(Raw_Data!$V24),SUM(Raw_Data!$W24:$AA24)&lt;&gt;0),"Manquant",IF(AND(Raw_Data!$V24&lt;&gt;0,SUM(Raw_Data!$W24:$AA24)=0),"Manquant",IF(Raw_Data!$V24&gt;=SUM(Raw_Data!$W24:$AA24),"Valide","Invalide")))))</f>
        <v>Valide</v>
      </c>
      <c r="K24" s="97" t="str">
        <f>IF(SUM(Raw_Data!$F24:$AH24)=0,"Valide",IF(AND(ISBLANK(Raw_Data!$AH24),SUM(Raw_Data!$AB24:$AG24)=0),"Manquant",IF(AND(ISBLANK(Raw_Data!$AH24),SUM(Raw_Data!$AB24:$AG24)&lt;&gt;0),"Manquant",IF(AND(Raw_Data!$AH24&lt;&gt;0,SUM(Raw_Data!$AB24:$AG24)=0),"Manquant",IF(Raw_Data!$AH24&gt;=SUM(Raw_Data!$AB24:$AG24),"Valide","Invalide")))))</f>
        <v>Valide</v>
      </c>
      <c r="L24" s="97" t="str">
        <f>IF(AND(OR(Raw_Data!$AI24="Valide",Raw_Data!$AI24=0),SUM(Raw_Data!$F24:$AH24)&lt;&gt;0),"Manquant","Valide")</f>
        <v>Manquant</v>
      </c>
      <c r="M24" s="97" t="str">
        <f>IF(AND(OR(Raw_Data!$AJ24="",Raw_Data!$AJ24=0),SUM(Raw_Data!$F24:$AH24)&lt;&gt;0),"Manquant","Valide")</f>
        <v>Valide</v>
      </c>
      <c r="N24" s="13"/>
      <c r="O24" s="13"/>
      <c r="P24" s="13"/>
      <c r="Q24" s="13"/>
      <c r="R24" s="13"/>
      <c r="S24" s="13"/>
      <c r="T24" s="13"/>
      <c r="U24" s="13"/>
      <c r="V24" s="13"/>
      <c r="W24" s="13"/>
      <c r="X24" s="13"/>
      <c r="Y24" s="13"/>
      <c r="Z24" s="13"/>
    </row>
    <row r="25" ht="12.75" customHeight="1">
      <c r="A25" s="61" t="str">
        <f>IF(Raw_Data!A25="","",Raw_Data!A25)</f>
        <v>Centre-Sud</v>
      </c>
      <c r="B25" s="98" t="str">
        <f>IF(Raw_Data!B25="","",Raw_Data!B25)</f>
        <v>Fougamou</v>
      </c>
      <c r="C25" s="97" t="str">
        <f>IF(AND(OR(Raw_Data!$F25="",Raw_Data!$F25=0),SUM(Raw_Data!$F25:$AH25)&lt;&gt;0),"Manquant","Valide")</f>
        <v>Valide</v>
      </c>
      <c r="D25" s="97" t="str">
        <f>IF(SUM(Raw_Data!$F25:$AH25)=0,"Valide",IF(AND(ISBLANK(Raw_Data!$G25),ISBLANK(Raw_Data!$H25)),"Manquant",IF(AND(ISBLANK(Raw_Data!$G25),Raw_Data!$H25&lt;&gt;0),"Manquant",IF(AND(Raw_Data!$G25&lt;&gt;0,ISBLANK(Raw_Data!$H25)),"Manquant",IF(Raw_Data!$G25&gt;=Raw_Data!$H25,"Valide","Invalide")))))</f>
        <v>Valide</v>
      </c>
      <c r="E25" s="97" t="str">
        <f>IF(SUM(Raw_Data!$F25:$AH25)=0,"Valide",IF(AND(ISBLANK(Raw_Data!$H25),ISBLANK(Raw_Data!$L25),ISBLANK(Raw_Data!$V25)),"Manquant",IF(AND(ISBLANK(Raw_Data!$H25),SUM(Raw_Data!$L25:Raw_Data!$V25)&lt;&gt;0),"Manquant",IF(AND(Raw_Data!$H25&lt;&gt;0,ISBLANK(Raw_Data!$L25),ISBLANK(Raw_Data!$V25)),"Manquant",IF(Raw_Data!$H25&gt;=SUM(Raw_Data!$L25,Raw_Data!$V25),"Valide","Invalide")))))</f>
        <v>Valide</v>
      </c>
      <c r="F25" s="97" t="str">
        <f>IF(SUM(Raw_Data!$F25:$AH25)=0,"Valide",IF(AND(ISBLANK(Raw_Data!$I25),ISBLANK(Raw_Data!$J25)),"Manquant",IF(AND(ISBLANK(Raw_Data!$I25),Raw_Data!$J25&lt;&gt;0),"Manquant",IF(AND(Raw_Data!$I25&lt;&gt;0,ISBLANK(Raw_Data!$J25)),"Manquant",IF(Raw_Data!$I25&gt;=Raw_Data!$J25,"Valide","Invalide")))))</f>
        <v>Valide</v>
      </c>
      <c r="G25" s="97" t="str">
        <f>IF(SUM(Raw_Data!$F25:$AH25)=0,"Valide",IF(AND(ISBLANK(Raw_Data!$K25),ISBLANK(Raw_Data!$L25)),"Manquant",IF(AND(ISBLANK(Raw_Data!$K25),Raw_Data!$L25&lt;&gt;0),"Manquant",IF(AND(Raw_Data!$K25&lt;&gt;0,ISBLANK(Raw_Data!$L25)),"Manquant",IF(Raw_Data!$K25&gt;=Raw_Data!$L25,"Valide","Invalide")))))</f>
        <v>Valide</v>
      </c>
      <c r="H25" s="97" t="str">
        <f>IF(SUM(Raw_Data!$F25:$AH25)=0,"Valide",IF(AND(ISBLANK(Raw_Data!$L25),SUM(Raw_Data!$M25:$T25)=0),"Manquant",IF(AND(ISBLANK(Raw_Data!$L25),SUM(Raw_Data!$M25:$T25)&lt;&gt;0),"Manquant",IF(AND(Raw_Data!$L25&lt;&gt;0,SUM(Raw_Data!$M25:$T25)=0),"Manquant",IF(Raw_Data!$L25&gt;=SUM(Raw_Data!$M25:$T25),"Valide","Invalide")))))</f>
        <v>Valide</v>
      </c>
      <c r="I25" s="97" t="str">
        <f>IF(SUM(Raw_Data!$F25:$AH25)=0,"Valide",IF(AND(ISBLANK(Raw_Data!$U25),ISBLANK(Raw_Data!$V25)),"Manquant",IF(AND(ISBLANK(Raw_Data!$U25),Raw_Data!$V25&lt;&gt;0),"Manquant",IF(AND(Raw_Data!$U25&lt;&gt;0,ISBLANK(Raw_Data!$V25)),"Manquant",IF(Raw_Data!$U25&gt;=Raw_Data!$V25,"Valide","Invalide")))))</f>
        <v>Valide</v>
      </c>
      <c r="J25" s="97" t="str">
        <f>IF(SUM(Raw_Data!$F25:$AH25)=0,"Valide",IF(AND(ISBLANK(Raw_Data!$V25),SUM(Raw_Data!$W25:$AA25)=0),"Manquant",IF(AND(ISBLANK(Raw_Data!$V25),SUM(Raw_Data!$W25:$AA25)&lt;&gt;0),"Manquant",IF(AND(Raw_Data!$V25&lt;&gt;0,SUM(Raw_Data!$W25:$AA25)=0),"Manquant",IF(Raw_Data!$V25&gt;=SUM(Raw_Data!$W25:$AA25),"Valide","Invalide")))))</f>
        <v>Manquant</v>
      </c>
      <c r="K25" s="97" t="str">
        <f>IF(SUM(Raw_Data!$F25:$AH25)=0,"Valide",IF(AND(ISBLANK(Raw_Data!$AH25),SUM(Raw_Data!$AB25:$AG25)=0),"Manquant",IF(AND(ISBLANK(Raw_Data!$AH25),SUM(Raw_Data!$AB25:$AG25)&lt;&gt;0),"Manquant",IF(AND(Raw_Data!$AH25&lt;&gt;0,SUM(Raw_Data!$AB25:$AG25)=0),"Manquant",IF(Raw_Data!$AH25&gt;=SUM(Raw_Data!$AB25:$AG25),"Valide","Invalide")))))</f>
        <v>Valide</v>
      </c>
      <c r="L25" s="97" t="str">
        <f>IF(AND(OR(Raw_Data!$AI25="Valide",Raw_Data!$AI25=0),SUM(Raw_Data!$F25:$AH25)&lt;&gt;0),"Manquant","Valide")</f>
        <v>Manquant</v>
      </c>
      <c r="M25" s="97" t="str">
        <f>IF(AND(OR(Raw_Data!$AJ25="",Raw_Data!$AJ25=0),SUM(Raw_Data!$F25:$AH25)&lt;&gt;0),"Manquant","Valide")</f>
        <v>Valide</v>
      </c>
      <c r="N25" s="13"/>
      <c r="O25" s="13"/>
      <c r="P25" s="13"/>
      <c r="Q25" s="13"/>
      <c r="R25" s="13"/>
      <c r="S25" s="13"/>
      <c r="T25" s="13"/>
      <c r="U25" s="13"/>
      <c r="V25" s="13"/>
      <c r="W25" s="13"/>
      <c r="X25" s="13"/>
      <c r="Y25" s="13"/>
      <c r="Z25" s="13"/>
    </row>
    <row r="26" ht="12.75" customHeight="1">
      <c r="A26" s="77" t="str">
        <f>IF(Raw_Data!A26="","",Raw_Data!A26)</f>
        <v>Centre-Sud</v>
      </c>
      <c r="B26" s="77" t="str">
        <f>IF(Raw_Data!B26="","",Raw_Data!B26)</f>
        <v>Lebamba</v>
      </c>
      <c r="C26" s="97" t="str">
        <f>IF(AND(OR(Raw_Data!$F26="",Raw_Data!$F26=0),SUM(Raw_Data!$F26:$AH26)&lt;&gt;0),"Manquant","Valide")</f>
        <v>Valide</v>
      </c>
      <c r="D26" s="97" t="str">
        <f>IF(SUM(Raw_Data!$F26:$AH26)=0,"Valide",IF(AND(ISBLANK(Raw_Data!$G26),ISBLANK(Raw_Data!$H26)),"Manquant",IF(AND(ISBLANK(Raw_Data!$G26),Raw_Data!$H26&lt;&gt;0),"Manquant",IF(AND(Raw_Data!$G26&lt;&gt;0,ISBLANK(Raw_Data!$H26)),"Manquant",IF(Raw_Data!$G26&gt;=Raw_Data!$H26,"Valide","Invalide")))))</f>
        <v>Valide</v>
      </c>
      <c r="E26" s="97" t="str">
        <f>IF(SUM(Raw_Data!$F26:$AH26)=0,"Valide",IF(AND(ISBLANK(Raw_Data!$H26),ISBLANK(Raw_Data!$L26),ISBLANK(Raw_Data!$V26)),"Manquant",IF(AND(ISBLANK(Raw_Data!$H26),SUM(Raw_Data!$L26:Raw_Data!$V26)&lt;&gt;0),"Manquant",IF(AND(Raw_Data!$H26&lt;&gt;0,ISBLANK(Raw_Data!$L26),ISBLANK(Raw_Data!$V26)),"Manquant",IF(Raw_Data!$H26&gt;=SUM(Raw_Data!$L26,Raw_Data!$V26),"Valide","Invalide")))))</f>
        <v>Valide</v>
      </c>
      <c r="F26" s="97" t="str">
        <f>IF(SUM(Raw_Data!$F26:$AH26)=0,"Valide",IF(AND(ISBLANK(Raw_Data!$I26),ISBLANK(Raw_Data!$J26)),"Manquant",IF(AND(ISBLANK(Raw_Data!$I26),Raw_Data!$J26&lt;&gt;0),"Manquant",IF(AND(Raw_Data!$I26&lt;&gt;0,ISBLANK(Raw_Data!$J26)),"Manquant",IF(Raw_Data!$I26&gt;=Raw_Data!$J26,"Valide","Invalide")))))</f>
        <v>Valide</v>
      </c>
      <c r="G26" s="97" t="str">
        <f>IF(SUM(Raw_Data!$F26:$AH26)=0,"Valide",IF(AND(ISBLANK(Raw_Data!$K26),ISBLANK(Raw_Data!$L26)),"Manquant",IF(AND(ISBLANK(Raw_Data!$K26),Raw_Data!$L26&lt;&gt;0),"Manquant",IF(AND(Raw_Data!$K26&lt;&gt;0,ISBLANK(Raw_Data!$L26)),"Manquant",IF(Raw_Data!$K26&gt;=Raw_Data!$L26,"Valide","Invalide")))))</f>
        <v>Valide</v>
      </c>
      <c r="H26" s="97" t="str">
        <f>IF(SUM(Raw_Data!$F26:$AH26)=0,"Valide",IF(AND(ISBLANK(Raw_Data!$L26),SUM(Raw_Data!$M26:$T26)=0),"Manquant",IF(AND(ISBLANK(Raw_Data!$L26),SUM(Raw_Data!$M26:$T26)&lt;&gt;0),"Manquant",IF(AND(Raw_Data!$L26&lt;&gt;0,SUM(Raw_Data!$M26:$T26)=0),"Manquant",IF(Raw_Data!$L26&gt;=SUM(Raw_Data!$M26:$T26),"Valide","Invalide")))))</f>
        <v>Manquant</v>
      </c>
      <c r="I26" s="97" t="str">
        <f>IF(SUM(Raw_Data!$F26:$AH26)=0,"Valide",IF(AND(ISBLANK(Raw_Data!$U26),ISBLANK(Raw_Data!$V26)),"Manquant",IF(AND(ISBLANK(Raw_Data!$U26),Raw_Data!$V26&lt;&gt;0),"Manquant",IF(AND(Raw_Data!$U26&lt;&gt;0,ISBLANK(Raw_Data!$V26)),"Manquant",IF(Raw_Data!$U26&gt;=Raw_Data!$V26,"Valide","Invalide")))))</f>
        <v>Valide</v>
      </c>
      <c r="J26" s="97" t="str">
        <f>IF(SUM(Raw_Data!$F26:$AH26)=0,"Valide",IF(AND(ISBLANK(Raw_Data!$V26),SUM(Raw_Data!$W26:$AA26)=0),"Manquant",IF(AND(ISBLANK(Raw_Data!$V26),SUM(Raw_Data!$W26:$AA26)&lt;&gt;0),"Manquant",IF(AND(Raw_Data!$V26&lt;&gt;0,SUM(Raw_Data!$W26:$AA26)=0),"Manquant",IF(Raw_Data!$V26&gt;=SUM(Raw_Data!$W26:$AA26),"Valide","Invalide")))))</f>
        <v>Manquant</v>
      </c>
      <c r="K26" s="97" t="str">
        <f>IF(SUM(Raw_Data!$F26:$AH26)=0,"Valide",IF(AND(ISBLANK(Raw_Data!$AH26),SUM(Raw_Data!$AB26:$AG26)=0),"Manquant",IF(AND(ISBLANK(Raw_Data!$AH26),SUM(Raw_Data!$AB26:$AG26)&lt;&gt;0),"Manquant",IF(AND(Raw_Data!$AH26&lt;&gt;0,SUM(Raw_Data!$AB26:$AG26)=0),"Manquant",IF(Raw_Data!$AH26&gt;=SUM(Raw_Data!$AB26:$AG26),"Valide","Invalide")))))</f>
        <v>Valide</v>
      </c>
      <c r="L26" s="97" t="str">
        <f>IF(AND(OR(Raw_Data!$AI26="Valide",Raw_Data!$AI26=0),SUM(Raw_Data!$F26:$AH26)&lt;&gt;0),"Manquant","Valide")</f>
        <v>Manquant</v>
      </c>
      <c r="M26" s="97" t="str">
        <f>IF(AND(OR(Raw_Data!$AJ26="",Raw_Data!$AJ26=0),SUM(Raw_Data!$F26:$AH26)&lt;&gt;0),"Manquant","Valide")</f>
        <v>Valide</v>
      </c>
      <c r="N26" s="13"/>
      <c r="O26" s="13"/>
      <c r="P26" s="13"/>
      <c r="Q26" s="13"/>
      <c r="R26" s="13"/>
      <c r="S26" s="13"/>
      <c r="T26" s="13"/>
      <c r="U26" s="13"/>
      <c r="V26" s="13"/>
      <c r="W26" s="13"/>
      <c r="X26" s="13"/>
      <c r="Y26" s="13"/>
      <c r="Z26" s="13"/>
    </row>
    <row r="27" ht="12.75" customHeight="1">
      <c r="A27" s="61" t="str">
        <f>IF(Raw_Data!A27="","",Raw_Data!A27)</f>
        <v>Centre-Sud</v>
      </c>
      <c r="B27" s="98" t="str">
        <f>IF(Raw_Data!B27="","",Raw_Data!B27)</f>
        <v>Malinga</v>
      </c>
      <c r="C27" s="97" t="str">
        <f>IF(AND(OR(Raw_Data!$F27="",Raw_Data!$F27=0),SUM(Raw_Data!$F27:$AH27)&lt;&gt;0),"Manquant","Valide")</f>
        <v>Valide</v>
      </c>
      <c r="D27" s="97" t="str">
        <f>IF(SUM(Raw_Data!$F27:$AH27)=0,"Valide",IF(AND(ISBLANK(Raw_Data!$G27),ISBLANK(Raw_Data!$H27)),"Manquant",IF(AND(ISBLANK(Raw_Data!$G27),Raw_Data!$H27&lt;&gt;0),"Manquant",IF(AND(Raw_Data!$G27&lt;&gt;0,ISBLANK(Raw_Data!$H27)),"Manquant",IF(Raw_Data!$G27&gt;=Raw_Data!$H27,"Valide","Invalide")))))</f>
        <v>Valide</v>
      </c>
      <c r="E27" s="97" t="str">
        <f>IF(SUM(Raw_Data!$F27:$AH27)=0,"Valide",IF(AND(ISBLANK(Raw_Data!$H27),ISBLANK(Raw_Data!$L27),ISBLANK(Raw_Data!$V27)),"Manquant",IF(AND(ISBLANK(Raw_Data!$H27),SUM(Raw_Data!$L27:Raw_Data!$V27)&lt;&gt;0),"Manquant",IF(AND(Raw_Data!$H27&lt;&gt;0,ISBLANK(Raw_Data!$L27),ISBLANK(Raw_Data!$V27)),"Manquant",IF(Raw_Data!$H27&gt;=SUM(Raw_Data!$L27,Raw_Data!$V27),"Valide","Invalide")))))</f>
        <v>Valide</v>
      </c>
      <c r="F27" s="97" t="str">
        <f>IF(SUM(Raw_Data!$F27:$AH27)=0,"Valide",IF(AND(ISBLANK(Raw_Data!$I27),ISBLANK(Raw_Data!$J27)),"Manquant",IF(AND(ISBLANK(Raw_Data!$I27),Raw_Data!$J27&lt;&gt;0),"Manquant",IF(AND(Raw_Data!$I27&lt;&gt;0,ISBLANK(Raw_Data!$J27)),"Manquant",IF(Raw_Data!$I27&gt;=Raw_Data!$J27,"Valide","Invalide")))))</f>
        <v>Valide</v>
      </c>
      <c r="G27" s="97" t="str">
        <f>IF(SUM(Raw_Data!$F27:$AH27)=0,"Valide",IF(AND(ISBLANK(Raw_Data!$K27),ISBLANK(Raw_Data!$L27)),"Manquant",IF(AND(ISBLANK(Raw_Data!$K27),Raw_Data!$L27&lt;&gt;0),"Manquant",IF(AND(Raw_Data!$K27&lt;&gt;0,ISBLANK(Raw_Data!$L27)),"Manquant",IF(Raw_Data!$K27&gt;=Raw_Data!$L27,"Valide","Invalide")))))</f>
        <v>Valide</v>
      </c>
      <c r="H27" s="97" t="str">
        <f>IF(SUM(Raw_Data!$F27:$AH27)=0,"Valide",IF(AND(ISBLANK(Raw_Data!$L27),SUM(Raw_Data!$M27:$T27)=0),"Manquant",IF(AND(ISBLANK(Raw_Data!$L27),SUM(Raw_Data!$M27:$T27)&lt;&gt;0),"Manquant",IF(AND(Raw_Data!$L27&lt;&gt;0,SUM(Raw_Data!$M27:$T27)=0),"Manquant",IF(Raw_Data!$L27&gt;=SUM(Raw_Data!$M27:$T27),"Valide","Invalide")))))</f>
        <v>Valide</v>
      </c>
      <c r="I27" s="97" t="str">
        <f>IF(SUM(Raw_Data!$F27:$AH27)=0,"Valide",IF(AND(ISBLANK(Raw_Data!$U27),ISBLANK(Raw_Data!$V27)),"Manquant",IF(AND(ISBLANK(Raw_Data!$U27),Raw_Data!$V27&lt;&gt;0),"Manquant",IF(AND(Raw_Data!$U27&lt;&gt;0,ISBLANK(Raw_Data!$V27)),"Manquant",IF(Raw_Data!$U27&gt;=Raw_Data!$V27,"Valide","Invalide")))))</f>
        <v>Valide</v>
      </c>
      <c r="J27" s="97" t="str">
        <f>IF(SUM(Raw_Data!$F27:$AH27)=0,"Valide",IF(AND(ISBLANK(Raw_Data!$V27),SUM(Raw_Data!$W27:$AA27)=0),"Manquant",IF(AND(ISBLANK(Raw_Data!$V27),SUM(Raw_Data!$W27:$AA27)&lt;&gt;0),"Manquant",IF(AND(Raw_Data!$V27&lt;&gt;0,SUM(Raw_Data!$W27:$AA27)=0),"Manquant",IF(Raw_Data!$V27&gt;=SUM(Raw_Data!$W27:$AA27),"Valide","Invalide")))))</f>
        <v>Manquant</v>
      </c>
      <c r="K27" s="97" t="str">
        <f>IF(SUM(Raw_Data!$F27:$AH27)=0,"Valide",IF(AND(ISBLANK(Raw_Data!$AH27),SUM(Raw_Data!$AB27:$AG27)=0),"Manquant",IF(AND(ISBLANK(Raw_Data!$AH27),SUM(Raw_Data!$AB27:$AG27)&lt;&gt;0),"Manquant",IF(AND(Raw_Data!$AH27&lt;&gt;0,SUM(Raw_Data!$AB27:$AG27)=0),"Manquant",IF(Raw_Data!$AH27&gt;=SUM(Raw_Data!$AB27:$AG27),"Valide","Invalide")))))</f>
        <v>Valide</v>
      </c>
      <c r="L27" s="97" t="str">
        <f>IF(AND(OR(Raw_Data!$AI27="Valide",Raw_Data!$AI27=0),SUM(Raw_Data!$F27:$AH27)&lt;&gt;0),"Manquant","Valide")</f>
        <v>Manquant</v>
      </c>
      <c r="M27" s="97" t="str">
        <f>IF(AND(OR(Raw_Data!$AJ27="",Raw_Data!$AJ27=0),SUM(Raw_Data!$F27:$AH27)&lt;&gt;0),"Manquant","Valide")</f>
        <v>Valide</v>
      </c>
      <c r="N27" s="13"/>
      <c r="O27" s="13"/>
      <c r="P27" s="13"/>
      <c r="Q27" s="13"/>
      <c r="R27" s="13"/>
      <c r="S27" s="13"/>
      <c r="T27" s="13"/>
      <c r="U27" s="13"/>
      <c r="V27" s="13"/>
      <c r="W27" s="13"/>
      <c r="X27" s="13"/>
      <c r="Y27" s="13"/>
      <c r="Z27" s="13"/>
    </row>
    <row r="28" ht="12.75" customHeight="1">
      <c r="A28" s="77" t="str">
        <f>IF(Raw_Data!A28="","",Raw_Data!A28)</f>
        <v>Centre-Sud</v>
      </c>
      <c r="B28" s="77" t="str">
        <f>IF(Raw_Data!B28="","",Raw_Data!B28)</f>
        <v>Mandji</v>
      </c>
      <c r="C28" s="97" t="str">
        <f>IF(AND(OR(Raw_Data!$F28="",Raw_Data!$F28=0),SUM(Raw_Data!$F28:$AH28)&lt;&gt;0),"Manquant","Valide")</f>
        <v>Valide</v>
      </c>
      <c r="D28" s="97" t="str">
        <f>IF(SUM(Raw_Data!$F28:$AH28)=0,"Valide",IF(AND(ISBLANK(Raw_Data!$G28),ISBLANK(Raw_Data!$H28)),"Manquant",IF(AND(ISBLANK(Raw_Data!$G28),Raw_Data!$H28&lt;&gt;0),"Manquant",IF(AND(Raw_Data!$G28&lt;&gt;0,ISBLANK(Raw_Data!$H28)),"Manquant",IF(Raw_Data!$G28&gt;=Raw_Data!$H28,"Valide","Invalide")))))</f>
        <v>Valide</v>
      </c>
      <c r="E28" s="97" t="str">
        <f>IF(SUM(Raw_Data!$F28:$AH28)=0,"Valide",IF(AND(ISBLANK(Raw_Data!$H28),ISBLANK(Raw_Data!$L28),ISBLANK(Raw_Data!$V28)),"Manquant",IF(AND(ISBLANK(Raw_Data!$H28),SUM(Raw_Data!$L28:Raw_Data!$V28)&lt;&gt;0),"Manquant",IF(AND(Raw_Data!$H28&lt;&gt;0,ISBLANK(Raw_Data!$L28),ISBLANK(Raw_Data!$V28)),"Manquant",IF(Raw_Data!$H28&gt;=SUM(Raw_Data!$L28,Raw_Data!$V28),"Valide","Invalide")))))</f>
        <v>Valide</v>
      </c>
      <c r="F28" s="97" t="str">
        <f>IF(SUM(Raw_Data!$F28:$AH28)=0,"Valide",IF(AND(ISBLANK(Raw_Data!$I28),ISBLANK(Raw_Data!$J28)),"Manquant",IF(AND(ISBLANK(Raw_Data!$I28),Raw_Data!$J28&lt;&gt;0),"Manquant",IF(AND(Raw_Data!$I28&lt;&gt;0,ISBLANK(Raw_Data!$J28)),"Manquant",IF(Raw_Data!$I28&gt;=Raw_Data!$J28,"Valide","Invalide")))))</f>
        <v>Valide</v>
      </c>
      <c r="G28" s="97" t="str">
        <f>IF(SUM(Raw_Data!$F28:$AH28)=0,"Valide",IF(AND(ISBLANK(Raw_Data!$K28),ISBLANK(Raw_Data!$L28)),"Manquant",IF(AND(ISBLANK(Raw_Data!$K28),Raw_Data!$L28&lt;&gt;0),"Manquant",IF(AND(Raw_Data!$K28&lt;&gt;0,ISBLANK(Raw_Data!$L28)),"Manquant",IF(Raw_Data!$K28&gt;=Raw_Data!$L28,"Valide","Invalide")))))</f>
        <v>Valide</v>
      </c>
      <c r="H28" s="97" t="str">
        <f>IF(SUM(Raw_Data!$F28:$AH28)=0,"Valide",IF(AND(ISBLANK(Raw_Data!$L28),SUM(Raw_Data!$M28:$T28)=0),"Manquant",IF(AND(ISBLANK(Raw_Data!$L28),SUM(Raw_Data!$M28:$T28)&lt;&gt;0),"Manquant",IF(AND(Raw_Data!$L28&lt;&gt;0,SUM(Raw_Data!$M28:$T28)=0),"Manquant",IF(Raw_Data!$L28&gt;=SUM(Raw_Data!$M28:$T28),"Valide","Invalide")))))</f>
        <v>Valide</v>
      </c>
      <c r="I28" s="97" t="str">
        <f>IF(SUM(Raw_Data!$F28:$AH28)=0,"Valide",IF(AND(ISBLANK(Raw_Data!$U28),ISBLANK(Raw_Data!$V28)),"Manquant",IF(AND(ISBLANK(Raw_Data!$U28),Raw_Data!$V28&lt;&gt;0),"Manquant",IF(AND(Raw_Data!$U28&lt;&gt;0,ISBLANK(Raw_Data!$V28)),"Manquant",IF(Raw_Data!$U28&gt;=Raw_Data!$V28,"Valide","Invalide")))))</f>
        <v>Valide</v>
      </c>
      <c r="J28" s="97" t="str">
        <f>IF(SUM(Raw_Data!$F28:$AH28)=0,"Valide",IF(AND(ISBLANK(Raw_Data!$V28),SUM(Raw_Data!$W28:$AA28)=0),"Manquant",IF(AND(ISBLANK(Raw_Data!$V28),SUM(Raw_Data!$W28:$AA28)&lt;&gt;0),"Manquant",IF(AND(Raw_Data!$V28&lt;&gt;0,SUM(Raw_Data!$W28:$AA28)=0),"Manquant",IF(Raw_Data!$V28&gt;=SUM(Raw_Data!$W28:$AA28),"Valide","Invalide")))))</f>
        <v>Manquant</v>
      </c>
      <c r="K28" s="97" t="str">
        <f>IF(SUM(Raw_Data!$F28:$AH28)=0,"Valide",IF(AND(ISBLANK(Raw_Data!$AH28),SUM(Raw_Data!$AB28:$AG28)=0),"Manquant",IF(AND(ISBLANK(Raw_Data!$AH28),SUM(Raw_Data!$AB28:$AG28)&lt;&gt;0),"Manquant",IF(AND(Raw_Data!$AH28&lt;&gt;0,SUM(Raw_Data!$AB28:$AG28)=0),"Manquant",IF(Raw_Data!$AH28&gt;=SUM(Raw_Data!$AB28:$AG28),"Valide","Invalide")))))</f>
        <v>Valide</v>
      </c>
      <c r="L28" s="97" t="str">
        <f>IF(AND(OR(Raw_Data!$AI28="Valide",Raw_Data!$AI28=0),SUM(Raw_Data!$F28:$AH28)&lt;&gt;0),"Manquant","Valide")</f>
        <v>Manquant</v>
      </c>
      <c r="M28" s="97" t="str">
        <f>IF(AND(OR(Raw_Data!$AJ28="",Raw_Data!$AJ28=0),SUM(Raw_Data!$F28:$AH28)&lt;&gt;0),"Manquant","Valide")</f>
        <v>Valide</v>
      </c>
      <c r="N28" s="13"/>
      <c r="O28" s="13"/>
      <c r="P28" s="13"/>
      <c r="Q28" s="13"/>
      <c r="R28" s="13"/>
      <c r="S28" s="13"/>
      <c r="T28" s="13"/>
      <c r="U28" s="13"/>
      <c r="V28" s="13"/>
      <c r="W28" s="13"/>
      <c r="X28" s="13"/>
      <c r="Y28" s="13"/>
      <c r="Z28" s="13"/>
    </row>
    <row r="29" ht="12.75" customHeight="1">
      <c r="A29" s="61" t="str">
        <f>IF(Raw_Data!A29="","",Raw_Data!A29)</f>
        <v>Centre-Sud</v>
      </c>
      <c r="B29" s="98" t="str">
        <f>IF(Raw_Data!B29="","",Raw_Data!B29)</f>
        <v>Mbigou</v>
      </c>
      <c r="C29" s="97" t="str">
        <f>IF(AND(OR(Raw_Data!$F29="",Raw_Data!$F29=0),SUM(Raw_Data!$F29:$AH29)&lt;&gt;0),"Manquant","Valide")</f>
        <v>Valide</v>
      </c>
      <c r="D29" s="97" t="str">
        <f>IF(SUM(Raw_Data!$F29:$AH29)=0,"Valide",IF(AND(ISBLANK(Raw_Data!$G29),ISBLANK(Raw_Data!$H29)),"Manquant",IF(AND(ISBLANK(Raw_Data!$G29),Raw_Data!$H29&lt;&gt;0),"Manquant",IF(AND(Raw_Data!$G29&lt;&gt;0,ISBLANK(Raw_Data!$H29)),"Manquant",IF(Raw_Data!$G29&gt;=Raw_Data!$H29,"Valide","Invalide")))))</f>
        <v>Valide</v>
      </c>
      <c r="E29" s="97" t="str">
        <f>IF(SUM(Raw_Data!$F29:$AH29)=0,"Valide",IF(AND(ISBLANK(Raw_Data!$H29),ISBLANK(Raw_Data!$L29),ISBLANK(Raw_Data!$V29)),"Manquant",IF(AND(ISBLANK(Raw_Data!$H29),SUM(Raw_Data!$L29:Raw_Data!$V29)&lt;&gt;0),"Manquant",IF(AND(Raw_Data!$H29&lt;&gt;0,ISBLANK(Raw_Data!$L29),ISBLANK(Raw_Data!$V29)),"Manquant",IF(Raw_Data!$H29&gt;=SUM(Raw_Data!$L29,Raw_Data!$V29),"Valide","Invalide")))))</f>
        <v>Valide</v>
      </c>
      <c r="F29" s="97" t="str">
        <f>IF(SUM(Raw_Data!$F29:$AH29)=0,"Valide",IF(AND(ISBLANK(Raw_Data!$I29),ISBLANK(Raw_Data!$J29)),"Manquant",IF(AND(ISBLANK(Raw_Data!$I29),Raw_Data!$J29&lt;&gt;0),"Manquant",IF(AND(Raw_Data!$I29&lt;&gt;0,ISBLANK(Raw_Data!$J29)),"Manquant",IF(Raw_Data!$I29&gt;=Raw_Data!$J29,"Valide","Invalide")))))</f>
        <v>Valide</v>
      </c>
      <c r="G29" s="97" t="str">
        <f>IF(SUM(Raw_Data!$F29:$AH29)=0,"Valide",IF(AND(ISBLANK(Raw_Data!$K29),ISBLANK(Raw_Data!$L29)),"Manquant",IF(AND(ISBLANK(Raw_Data!$K29),Raw_Data!$L29&lt;&gt;0),"Manquant",IF(AND(Raw_Data!$K29&lt;&gt;0,ISBLANK(Raw_Data!$L29)),"Manquant",IF(Raw_Data!$K29&gt;=Raw_Data!$L29,"Valide","Invalide")))))</f>
        <v>Valide</v>
      </c>
      <c r="H29" s="97" t="str">
        <f>IF(SUM(Raw_Data!$F29:$AH29)=0,"Valide",IF(AND(ISBLANK(Raw_Data!$L29),SUM(Raw_Data!$M29:$T29)=0),"Manquant",IF(AND(ISBLANK(Raw_Data!$L29),SUM(Raw_Data!$M29:$T29)&lt;&gt;0),"Manquant",IF(AND(Raw_Data!$L29&lt;&gt;0,SUM(Raw_Data!$M29:$T29)=0),"Manquant",IF(Raw_Data!$L29&gt;=SUM(Raw_Data!$M29:$T29),"Valide","Invalide")))))</f>
        <v>Valide</v>
      </c>
      <c r="I29" s="97" t="str">
        <f>IF(SUM(Raw_Data!$F29:$AH29)=0,"Valide",IF(AND(ISBLANK(Raw_Data!$U29),ISBLANK(Raw_Data!$V29)),"Manquant",IF(AND(ISBLANK(Raw_Data!$U29),Raw_Data!$V29&lt;&gt;0),"Manquant",IF(AND(Raw_Data!$U29&lt;&gt;0,ISBLANK(Raw_Data!$V29)),"Manquant",IF(Raw_Data!$U29&gt;=Raw_Data!$V29,"Valide","Invalide")))))</f>
        <v>Valide</v>
      </c>
      <c r="J29" s="97" t="str">
        <f>IF(SUM(Raw_Data!$F29:$AH29)=0,"Valide",IF(AND(ISBLANK(Raw_Data!$V29),SUM(Raw_Data!$W29:$AA29)=0),"Manquant",IF(AND(ISBLANK(Raw_Data!$V29),SUM(Raw_Data!$W29:$AA29)&lt;&gt;0),"Manquant",IF(AND(Raw_Data!$V29&lt;&gt;0,SUM(Raw_Data!$W29:$AA29)=0),"Manquant",IF(Raw_Data!$V29&gt;=SUM(Raw_Data!$W29:$AA29),"Valide","Invalide")))))</f>
        <v>Manquant</v>
      </c>
      <c r="K29" s="97" t="str">
        <f>IF(SUM(Raw_Data!$F29:$AH29)=0,"Valide",IF(AND(ISBLANK(Raw_Data!$AH29),SUM(Raw_Data!$AB29:$AG29)=0),"Manquant",IF(AND(ISBLANK(Raw_Data!$AH29),SUM(Raw_Data!$AB29:$AG29)&lt;&gt;0),"Manquant",IF(AND(Raw_Data!$AH29&lt;&gt;0,SUM(Raw_Data!$AB29:$AG29)=0),"Manquant",IF(Raw_Data!$AH29&gt;=SUM(Raw_Data!$AB29:$AG29),"Valide","Invalide")))))</f>
        <v>Valide</v>
      </c>
      <c r="L29" s="97" t="str">
        <f>IF(AND(OR(Raw_Data!$AI29="Valide",Raw_Data!$AI29=0),SUM(Raw_Data!$F29:$AH29)&lt;&gt;0),"Manquant","Valide")</f>
        <v>Manquant</v>
      </c>
      <c r="M29" s="97" t="str">
        <f>IF(AND(OR(Raw_Data!$AJ29="",Raw_Data!$AJ29=0),SUM(Raw_Data!$F29:$AH29)&lt;&gt;0),"Manquant","Valide")</f>
        <v>Valide</v>
      </c>
      <c r="N29" s="13"/>
      <c r="O29" s="13"/>
      <c r="P29" s="13"/>
      <c r="Q29" s="13"/>
      <c r="R29" s="13"/>
      <c r="S29" s="13"/>
      <c r="T29" s="13"/>
      <c r="U29" s="13"/>
      <c r="V29" s="13"/>
      <c r="W29" s="13"/>
      <c r="X29" s="13"/>
      <c r="Y29" s="13"/>
      <c r="Z29" s="13"/>
    </row>
    <row r="30" ht="12.75" customHeight="1">
      <c r="A30" s="77" t="str">
        <f>IF(Raw_Data!A30="","",Raw_Data!A30)</f>
        <v>Centre-Sud</v>
      </c>
      <c r="B30" s="77" t="str">
        <f>IF(Raw_Data!B30="","",Raw_Data!B30)</f>
        <v>Mimongo</v>
      </c>
      <c r="C30" s="97" t="str">
        <f>IF(AND(OR(Raw_Data!$F30="",Raw_Data!$F30=0),SUM(Raw_Data!$F30:$AH30)&lt;&gt;0),"Manquant","Valide")</f>
        <v>Valide</v>
      </c>
      <c r="D30" s="97" t="str">
        <f>IF(SUM(Raw_Data!$F30:$AH30)=0,"Valide",IF(AND(ISBLANK(Raw_Data!$G30),ISBLANK(Raw_Data!$H30)),"Manquant",IF(AND(ISBLANK(Raw_Data!$G30),Raw_Data!$H30&lt;&gt;0),"Manquant",IF(AND(Raw_Data!$G30&lt;&gt;0,ISBLANK(Raw_Data!$H30)),"Manquant",IF(Raw_Data!$G30&gt;=Raw_Data!$H30,"Valide","Invalide")))))</f>
        <v>Valide</v>
      </c>
      <c r="E30" s="97" t="str">
        <f>IF(SUM(Raw_Data!$F30:$AH30)=0,"Valide",IF(AND(ISBLANK(Raw_Data!$H30),ISBLANK(Raw_Data!$L30),ISBLANK(Raw_Data!$V30)),"Manquant",IF(AND(ISBLANK(Raw_Data!$H30),SUM(Raw_Data!$L30:Raw_Data!$V30)&lt;&gt;0),"Manquant",IF(AND(Raw_Data!$H30&lt;&gt;0,ISBLANK(Raw_Data!$L30),ISBLANK(Raw_Data!$V30)),"Manquant",IF(Raw_Data!$H30&gt;=SUM(Raw_Data!$L30,Raw_Data!$V30),"Valide","Invalide")))))</f>
        <v>Valide</v>
      </c>
      <c r="F30" s="97" t="str">
        <f>IF(SUM(Raw_Data!$F30:$AH30)=0,"Valide",IF(AND(ISBLANK(Raw_Data!$I30),ISBLANK(Raw_Data!$J30)),"Manquant",IF(AND(ISBLANK(Raw_Data!$I30),Raw_Data!$J30&lt;&gt;0),"Manquant",IF(AND(Raw_Data!$I30&lt;&gt;0,ISBLANK(Raw_Data!$J30)),"Manquant",IF(Raw_Data!$I30&gt;=Raw_Data!$J30,"Valide","Invalide")))))</f>
        <v>Valide</v>
      </c>
      <c r="G30" s="97" t="str">
        <f>IF(SUM(Raw_Data!$F30:$AH30)=0,"Valide",IF(AND(ISBLANK(Raw_Data!$K30),ISBLANK(Raw_Data!$L30)),"Manquant",IF(AND(ISBLANK(Raw_Data!$K30),Raw_Data!$L30&lt;&gt;0),"Manquant",IF(AND(Raw_Data!$K30&lt;&gt;0,ISBLANK(Raw_Data!$L30)),"Manquant",IF(Raw_Data!$K30&gt;=Raw_Data!$L30,"Valide","Invalide")))))</f>
        <v>Valide</v>
      </c>
      <c r="H30" s="97" t="str">
        <f>IF(SUM(Raw_Data!$F30:$AH30)=0,"Valide",IF(AND(ISBLANK(Raw_Data!$L30),SUM(Raw_Data!$M30:$T30)=0),"Manquant",IF(AND(ISBLANK(Raw_Data!$L30),SUM(Raw_Data!$M30:$T30)&lt;&gt;0),"Manquant",IF(AND(Raw_Data!$L30&lt;&gt;0,SUM(Raw_Data!$M30:$T30)=0),"Manquant",IF(Raw_Data!$L30&gt;=SUM(Raw_Data!$M30:$T30),"Valide","Invalide")))))</f>
        <v>Valide</v>
      </c>
      <c r="I30" s="97" t="str">
        <f>IF(SUM(Raw_Data!$F30:$AH30)=0,"Valide",IF(AND(ISBLANK(Raw_Data!$U30),ISBLANK(Raw_Data!$V30)),"Manquant",IF(AND(ISBLANK(Raw_Data!$U30),Raw_Data!$V30&lt;&gt;0),"Manquant",IF(AND(Raw_Data!$U30&lt;&gt;0,ISBLANK(Raw_Data!$V30)),"Manquant",IF(Raw_Data!$U30&gt;=Raw_Data!$V30,"Valide","Invalide")))))</f>
        <v>Valide</v>
      </c>
      <c r="J30" s="97" t="str">
        <f>IF(SUM(Raw_Data!$F30:$AH30)=0,"Valide",IF(AND(ISBLANK(Raw_Data!$V30),SUM(Raw_Data!$W30:$AA30)=0),"Manquant",IF(AND(ISBLANK(Raw_Data!$V30),SUM(Raw_Data!$W30:$AA30)&lt;&gt;0),"Manquant",IF(AND(Raw_Data!$V30&lt;&gt;0,SUM(Raw_Data!$W30:$AA30)=0),"Manquant",IF(Raw_Data!$V30&gt;=SUM(Raw_Data!$W30:$AA30),"Valide","Invalide")))))</f>
        <v>Valide</v>
      </c>
      <c r="K30" s="97" t="str">
        <f>IF(SUM(Raw_Data!$F30:$AH30)=0,"Valide",IF(AND(ISBLANK(Raw_Data!$AH30),SUM(Raw_Data!$AB30:$AG30)=0),"Manquant",IF(AND(ISBLANK(Raw_Data!$AH30),SUM(Raw_Data!$AB30:$AG30)&lt;&gt;0),"Manquant",IF(AND(Raw_Data!$AH30&lt;&gt;0,SUM(Raw_Data!$AB30:$AG30)=0),"Manquant",IF(Raw_Data!$AH30&gt;=SUM(Raw_Data!$AB30:$AG30),"Valide","Invalide")))))</f>
        <v>Valide</v>
      </c>
      <c r="L30" s="97" t="str">
        <f>IF(AND(OR(Raw_Data!$AI30="Valide",Raw_Data!$AI30=0),SUM(Raw_Data!$F30:$AH30)&lt;&gt;0),"Manquant","Valide")</f>
        <v>Manquant</v>
      </c>
      <c r="M30" s="97" t="str">
        <f>IF(AND(OR(Raw_Data!$AJ30="",Raw_Data!$AJ30=0),SUM(Raw_Data!$F30:$AH30)&lt;&gt;0),"Manquant","Valide")</f>
        <v>Valide</v>
      </c>
      <c r="N30" s="13"/>
      <c r="O30" s="13"/>
      <c r="P30" s="13"/>
      <c r="Q30" s="13"/>
      <c r="R30" s="13"/>
      <c r="S30" s="13"/>
      <c r="T30" s="13"/>
      <c r="U30" s="13"/>
      <c r="V30" s="13"/>
      <c r="W30" s="13"/>
      <c r="X30" s="13"/>
      <c r="Y30" s="13"/>
      <c r="Z30" s="13"/>
    </row>
    <row r="31" ht="12.75" customHeight="1">
      <c r="A31" s="61" t="str">
        <f>IF(Raw_Data!A31="","",Raw_Data!A31)</f>
        <v>Centre-Sud</v>
      </c>
      <c r="B31" s="98" t="str">
        <f>IF(Raw_Data!B31="","",Raw_Data!B31)</f>
        <v>Mouila</v>
      </c>
      <c r="C31" s="97" t="str">
        <f>IF(AND(OR(Raw_Data!$F31="",Raw_Data!$F31=0),SUM(Raw_Data!$F31:$AH31)&lt;&gt;0),"Manquant","Valide")</f>
        <v>Valide</v>
      </c>
      <c r="D31" s="97" t="str">
        <f>IF(SUM(Raw_Data!$F31:$AH31)=0,"Valide",IF(AND(ISBLANK(Raw_Data!$G31),ISBLANK(Raw_Data!$H31)),"Manquant",IF(AND(ISBLANK(Raw_Data!$G31),Raw_Data!$H31&lt;&gt;0),"Manquant",IF(AND(Raw_Data!$G31&lt;&gt;0,ISBLANK(Raw_Data!$H31)),"Manquant",IF(Raw_Data!$G31&gt;=Raw_Data!$H31,"Valide","Invalide")))))</f>
        <v>Valide</v>
      </c>
      <c r="E31" s="97" t="str">
        <f>IF(SUM(Raw_Data!$F31:$AH31)=0,"Valide",IF(AND(ISBLANK(Raw_Data!$H31),ISBLANK(Raw_Data!$L31),ISBLANK(Raw_Data!$V31)),"Manquant",IF(AND(ISBLANK(Raw_Data!$H31),SUM(Raw_Data!$L31:Raw_Data!$V31)&lt;&gt;0),"Manquant",IF(AND(Raw_Data!$H31&lt;&gt;0,ISBLANK(Raw_Data!$L31),ISBLANK(Raw_Data!$V31)),"Manquant",IF(Raw_Data!$H31&gt;=SUM(Raw_Data!$L31,Raw_Data!$V31),"Valide","Invalide")))))</f>
        <v>Valide</v>
      </c>
      <c r="F31" s="97" t="str">
        <f>IF(SUM(Raw_Data!$F31:$AH31)=0,"Valide",IF(AND(ISBLANK(Raw_Data!$I31),ISBLANK(Raw_Data!$J31)),"Manquant",IF(AND(ISBLANK(Raw_Data!$I31),Raw_Data!$J31&lt;&gt;0),"Manquant",IF(AND(Raw_Data!$I31&lt;&gt;0,ISBLANK(Raw_Data!$J31)),"Manquant",IF(Raw_Data!$I31&gt;=Raw_Data!$J31,"Valide","Invalide")))))</f>
        <v>Valide</v>
      </c>
      <c r="G31" s="97" t="str">
        <f>IF(SUM(Raw_Data!$F31:$AH31)=0,"Valide",IF(AND(ISBLANK(Raw_Data!$K31),ISBLANK(Raw_Data!$L31)),"Manquant",IF(AND(ISBLANK(Raw_Data!$K31),Raw_Data!$L31&lt;&gt;0),"Manquant",IF(AND(Raw_Data!$K31&lt;&gt;0,ISBLANK(Raw_Data!$L31)),"Manquant",IF(Raw_Data!$K31&gt;=Raw_Data!$L31,"Valide","Invalide")))))</f>
        <v>Valide</v>
      </c>
      <c r="H31" s="97" t="str">
        <f>IF(SUM(Raw_Data!$F31:$AH31)=0,"Valide",IF(AND(ISBLANK(Raw_Data!$L31),SUM(Raw_Data!$M31:$T31)=0),"Manquant",IF(AND(ISBLANK(Raw_Data!$L31),SUM(Raw_Data!$M31:$T31)&lt;&gt;0),"Manquant",IF(AND(Raw_Data!$L31&lt;&gt;0,SUM(Raw_Data!$M31:$T31)=0),"Manquant",IF(Raw_Data!$L31&gt;=SUM(Raw_Data!$M31:$T31),"Valide","Invalide")))))</f>
        <v>Manquant</v>
      </c>
      <c r="I31" s="97" t="str">
        <f>IF(SUM(Raw_Data!$F31:$AH31)=0,"Valide",IF(AND(ISBLANK(Raw_Data!$U31),ISBLANK(Raw_Data!$V31)),"Manquant",IF(AND(ISBLANK(Raw_Data!$U31),Raw_Data!$V31&lt;&gt;0),"Manquant",IF(AND(Raw_Data!$U31&lt;&gt;0,ISBLANK(Raw_Data!$V31)),"Manquant",IF(Raw_Data!$U31&gt;=Raw_Data!$V31,"Valide","Invalide")))))</f>
        <v>Valide</v>
      </c>
      <c r="J31" s="97" t="str">
        <f>IF(SUM(Raw_Data!$F31:$AH31)=0,"Valide",IF(AND(ISBLANK(Raw_Data!$V31),SUM(Raw_Data!$W31:$AA31)=0),"Manquant",IF(AND(ISBLANK(Raw_Data!$V31),SUM(Raw_Data!$W31:$AA31)&lt;&gt;0),"Manquant",IF(AND(Raw_Data!$V31&lt;&gt;0,SUM(Raw_Data!$W31:$AA31)=0),"Manquant",IF(Raw_Data!$V31&gt;=SUM(Raw_Data!$W31:$AA31),"Valide","Invalide")))))</f>
        <v>Manquant</v>
      </c>
      <c r="K31" s="97" t="str">
        <f>IF(SUM(Raw_Data!$F31:$AH31)=0,"Valide",IF(AND(ISBLANK(Raw_Data!$AH31),SUM(Raw_Data!$AB31:$AG31)=0),"Manquant",IF(AND(ISBLANK(Raw_Data!$AH31),SUM(Raw_Data!$AB31:$AG31)&lt;&gt;0),"Manquant",IF(AND(Raw_Data!$AH31&lt;&gt;0,SUM(Raw_Data!$AB31:$AG31)=0),"Manquant",IF(Raw_Data!$AH31&gt;=SUM(Raw_Data!$AB31:$AG31),"Valide","Invalide")))))</f>
        <v>Valide</v>
      </c>
      <c r="L31" s="97" t="str">
        <f>IF(AND(OR(Raw_Data!$AI31="Valide",Raw_Data!$AI31=0),SUM(Raw_Data!$F31:$AH31)&lt;&gt;0),"Manquant","Valide")</f>
        <v>Manquant</v>
      </c>
      <c r="M31" s="97" t="str">
        <f>IF(AND(OR(Raw_Data!$AJ31="",Raw_Data!$AJ31=0),SUM(Raw_Data!$F31:$AH31)&lt;&gt;0),"Manquant","Valide")</f>
        <v>Valide</v>
      </c>
      <c r="N31" s="13"/>
      <c r="O31" s="13"/>
      <c r="P31" s="13"/>
      <c r="Q31" s="13"/>
      <c r="R31" s="13"/>
      <c r="S31" s="13"/>
      <c r="T31" s="13"/>
      <c r="U31" s="13"/>
      <c r="V31" s="13"/>
      <c r="W31" s="13"/>
      <c r="X31" s="13"/>
      <c r="Y31" s="13"/>
      <c r="Z31" s="13"/>
    </row>
    <row r="32" ht="12.75" customHeight="1">
      <c r="A32" s="77" t="str">
        <f>IF(Raw_Data!A32="","",Raw_Data!A32)</f>
        <v>Centre-Sud</v>
      </c>
      <c r="B32" s="77" t="str">
        <f>IF(Raw_Data!B32="","",Raw_Data!B32)</f>
        <v>Ndéndé</v>
      </c>
      <c r="C32" s="97" t="str">
        <f>IF(AND(OR(Raw_Data!$F32="",Raw_Data!$F32=0),SUM(Raw_Data!$F32:$AH32)&lt;&gt;0),"Manquant","Valide")</f>
        <v>Valide</v>
      </c>
      <c r="D32" s="97" t="str">
        <f>IF(SUM(Raw_Data!$F32:$AH32)=0,"Valide",IF(AND(ISBLANK(Raw_Data!$G32),ISBLANK(Raw_Data!$H32)),"Manquant",IF(AND(ISBLANK(Raw_Data!$G32),Raw_Data!$H32&lt;&gt;0),"Manquant",IF(AND(Raw_Data!$G32&lt;&gt;0,ISBLANK(Raw_Data!$H32)),"Manquant",IF(Raw_Data!$G32&gt;=Raw_Data!$H32,"Valide","Invalide")))))</f>
        <v>Valide</v>
      </c>
      <c r="E32" s="97" t="str">
        <f>IF(SUM(Raw_Data!$F32:$AH32)=0,"Valide",IF(AND(ISBLANK(Raw_Data!$H32),ISBLANK(Raw_Data!$L32),ISBLANK(Raw_Data!$V32)),"Manquant",IF(AND(ISBLANK(Raw_Data!$H32),SUM(Raw_Data!$L32:Raw_Data!$V32)&lt;&gt;0),"Manquant",IF(AND(Raw_Data!$H32&lt;&gt;0,ISBLANK(Raw_Data!$L32),ISBLANK(Raw_Data!$V32)),"Manquant",IF(Raw_Data!$H32&gt;=SUM(Raw_Data!$L32,Raw_Data!$V32),"Valide","Invalide")))))</f>
        <v>Valide</v>
      </c>
      <c r="F32" s="97" t="str">
        <f>IF(SUM(Raw_Data!$F32:$AH32)=0,"Valide",IF(AND(ISBLANK(Raw_Data!$I32),ISBLANK(Raw_Data!$J32)),"Manquant",IF(AND(ISBLANK(Raw_Data!$I32),Raw_Data!$J32&lt;&gt;0),"Manquant",IF(AND(Raw_Data!$I32&lt;&gt;0,ISBLANK(Raw_Data!$J32)),"Manquant",IF(Raw_Data!$I32&gt;=Raw_Data!$J32,"Valide","Invalide")))))</f>
        <v>Valide</v>
      </c>
      <c r="G32" s="97" t="str">
        <f>IF(SUM(Raw_Data!$F32:$AH32)=0,"Valide",IF(AND(ISBLANK(Raw_Data!$K32),ISBLANK(Raw_Data!$L32)),"Manquant",IF(AND(ISBLANK(Raw_Data!$K32),Raw_Data!$L32&lt;&gt;0),"Manquant",IF(AND(Raw_Data!$K32&lt;&gt;0,ISBLANK(Raw_Data!$L32)),"Manquant",IF(Raw_Data!$K32&gt;=Raw_Data!$L32,"Valide","Invalide")))))</f>
        <v>Valide</v>
      </c>
      <c r="H32" s="97" t="str">
        <f>IF(SUM(Raw_Data!$F32:$AH32)=0,"Valide",IF(AND(ISBLANK(Raw_Data!$L32),SUM(Raw_Data!$M32:$T32)=0),"Manquant",IF(AND(ISBLANK(Raw_Data!$L32),SUM(Raw_Data!$M32:$T32)&lt;&gt;0),"Manquant",IF(AND(Raw_Data!$L32&lt;&gt;0,SUM(Raw_Data!$M32:$T32)=0),"Manquant",IF(Raw_Data!$L32&gt;=SUM(Raw_Data!$M32:$T32),"Valide","Invalide")))))</f>
        <v>Valide</v>
      </c>
      <c r="I32" s="97" t="str">
        <f>IF(SUM(Raw_Data!$F32:$AH32)=0,"Valide",IF(AND(ISBLANK(Raw_Data!$U32),ISBLANK(Raw_Data!$V32)),"Manquant",IF(AND(ISBLANK(Raw_Data!$U32),Raw_Data!$V32&lt;&gt;0),"Manquant",IF(AND(Raw_Data!$U32&lt;&gt;0,ISBLANK(Raw_Data!$V32)),"Manquant",IF(Raw_Data!$U32&gt;=Raw_Data!$V32,"Valide","Invalide")))))</f>
        <v>Valide</v>
      </c>
      <c r="J32" s="97" t="str">
        <f>IF(SUM(Raw_Data!$F32:$AH32)=0,"Valide",IF(AND(ISBLANK(Raw_Data!$V32),SUM(Raw_Data!$W32:$AA32)=0),"Manquant",IF(AND(ISBLANK(Raw_Data!$V32),SUM(Raw_Data!$W32:$AA32)&lt;&gt;0),"Manquant",IF(AND(Raw_Data!$V32&lt;&gt;0,SUM(Raw_Data!$W32:$AA32)=0),"Manquant",IF(Raw_Data!$V32&gt;=SUM(Raw_Data!$W32:$AA32),"Valide","Invalide")))))</f>
        <v>Manquant</v>
      </c>
      <c r="K32" s="97" t="str">
        <f>IF(SUM(Raw_Data!$F32:$AH32)=0,"Valide",IF(AND(ISBLANK(Raw_Data!$AH32),SUM(Raw_Data!$AB32:$AG32)=0),"Manquant",IF(AND(ISBLANK(Raw_Data!$AH32),SUM(Raw_Data!$AB32:$AG32)&lt;&gt;0),"Manquant",IF(AND(Raw_Data!$AH32&lt;&gt;0,SUM(Raw_Data!$AB32:$AG32)=0),"Manquant",IF(Raw_Data!$AH32&gt;=SUM(Raw_Data!$AB32:$AG32),"Valide","Invalide")))))</f>
        <v>Valide</v>
      </c>
      <c r="L32" s="97" t="str">
        <f>IF(AND(OR(Raw_Data!$AI32="Valide",Raw_Data!$AI32=0),SUM(Raw_Data!$F32:$AH32)&lt;&gt;0),"Manquant","Valide")</f>
        <v>Manquant</v>
      </c>
      <c r="M32" s="97" t="str">
        <f>IF(AND(OR(Raw_Data!$AJ32="",Raw_Data!$AJ32=0),SUM(Raw_Data!$F32:$AH32)&lt;&gt;0),"Manquant","Valide")</f>
        <v>Valide</v>
      </c>
      <c r="N32" s="13"/>
      <c r="O32" s="13"/>
      <c r="P32" s="13"/>
      <c r="Q32" s="13"/>
      <c r="R32" s="13"/>
      <c r="S32" s="13"/>
      <c r="T32" s="13"/>
      <c r="U32" s="13"/>
      <c r="V32" s="13"/>
      <c r="W32" s="13"/>
      <c r="X32" s="13"/>
      <c r="Y32" s="13"/>
      <c r="Z32" s="13"/>
    </row>
    <row r="33" ht="12.75" customHeight="1">
      <c r="A33" s="61" t="str">
        <f>IF(Raw_Data!A33="","",Raw_Data!A33)</f>
        <v>Centre-Sud</v>
      </c>
      <c r="B33" s="98" t="str">
        <f>IF(Raw_Data!B33="","",Raw_Data!B33)</f>
        <v>Yetsou</v>
      </c>
      <c r="C33" s="97" t="str">
        <f>IF(AND(OR(Raw_Data!$F33="",Raw_Data!$F33=0),SUM(Raw_Data!$F33:$AH33)&lt;&gt;0),"Manquant","Valide")</f>
        <v>Valide</v>
      </c>
      <c r="D33" s="97" t="str">
        <f>IF(SUM(Raw_Data!$F33:$AH33)=0,"Valide",IF(AND(ISBLANK(Raw_Data!$G33),ISBLANK(Raw_Data!$H33)),"Manquant",IF(AND(ISBLANK(Raw_Data!$G33),Raw_Data!$H33&lt;&gt;0),"Manquant",IF(AND(Raw_Data!$G33&lt;&gt;0,ISBLANK(Raw_Data!$H33)),"Manquant",IF(Raw_Data!$G33&gt;=Raw_Data!$H33,"Valide","Invalide")))))</f>
        <v>Valide</v>
      </c>
      <c r="E33" s="97" t="str">
        <f>IF(SUM(Raw_Data!$F33:$AH33)=0,"Valide",IF(AND(ISBLANK(Raw_Data!$H33),ISBLANK(Raw_Data!$L33),ISBLANK(Raw_Data!$V33)),"Manquant",IF(AND(ISBLANK(Raw_Data!$H33),SUM(Raw_Data!$L33:Raw_Data!$V33)&lt;&gt;0),"Manquant",IF(AND(Raw_Data!$H33&lt;&gt;0,ISBLANK(Raw_Data!$L33),ISBLANK(Raw_Data!$V33)),"Manquant",IF(Raw_Data!$H33&gt;=SUM(Raw_Data!$L33,Raw_Data!$V33),"Valide","Invalide")))))</f>
        <v>Valide</v>
      </c>
      <c r="F33" s="97" t="str">
        <f>IF(SUM(Raw_Data!$F33:$AH33)=0,"Valide",IF(AND(ISBLANK(Raw_Data!$I33),ISBLANK(Raw_Data!$J33)),"Manquant",IF(AND(ISBLANK(Raw_Data!$I33),Raw_Data!$J33&lt;&gt;0),"Manquant",IF(AND(Raw_Data!$I33&lt;&gt;0,ISBLANK(Raw_Data!$J33)),"Manquant",IF(Raw_Data!$I33&gt;=Raw_Data!$J33,"Valide","Invalide")))))</f>
        <v>Valide</v>
      </c>
      <c r="G33" s="97" t="str">
        <f>IF(SUM(Raw_Data!$F33:$AH33)=0,"Valide",IF(AND(ISBLANK(Raw_Data!$K33),ISBLANK(Raw_Data!$L33)),"Manquant",IF(AND(ISBLANK(Raw_Data!$K33),Raw_Data!$L33&lt;&gt;0),"Manquant",IF(AND(Raw_Data!$K33&lt;&gt;0,ISBLANK(Raw_Data!$L33)),"Manquant",IF(Raw_Data!$K33&gt;=Raw_Data!$L33,"Valide","Invalide")))))</f>
        <v>Valide</v>
      </c>
      <c r="H33" s="97" t="str">
        <f>IF(SUM(Raw_Data!$F33:$AH33)=0,"Valide",IF(AND(ISBLANK(Raw_Data!$L33),SUM(Raw_Data!$M33:$T33)=0),"Manquant",IF(AND(ISBLANK(Raw_Data!$L33),SUM(Raw_Data!$M33:$T33)&lt;&gt;0),"Manquant",IF(AND(Raw_Data!$L33&lt;&gt;0,SUM(Raw_Data!$M33:$T33)=0),"Manquant",IF(Raw_Data!$L33&gt;=SUM(Raw_Data!$M33:$T33),"Valide","Invalide")))))</f>
        <v>Valide</v>
      </c>
      <c r="I33" s="97" t="str">
        <f>IF(SUM(Raw_Data!$F33:$AH33)=0,"Valide",IF(AND(ISBLANK(Raw_Data!$U33),ISBLANK(Raw_Data!$V33)),"Manquant",IF(AND(ISBLANK(Raw_Data!$U33),Raw_Data!$V33&lt;&gt;0),"Manquant",IF(AND(Raw_Data!$U33&lt;&gt;0,ISBLANK(Raw_Data!$V33)),"Manquant",IF(Raw_Data!$U33&gt;=Raw_Data!$V33,"Valide","Invalide")))))</f>
        <v>Valide</v>
      </c>
      <c r="J33" s="97" t="str">
        <f>IF(SUM(Raw_Data!$F33:$AH33)=0,"Valide",IF(AND(ISBLANK(Raw_Data!$V33),SUM(Raw_Data!$W33:$AA33)=0),"Manquant",IF(AND(ISBLANK(Raw_Data!$V33),SUM(Raw_Data!$W33:$AA33)&lt;&gt;0),"Manquant",IF(AND(Raw_Data!$V33&lt;&gt;0,SUM(Raw_Data!$W33:$AA33)=0),"Manquant",IF(Raw_Data!$V33&gt;=SUM(Raw_Data!$W33:$AA33),"Valide","Invalide")))))</f>
        <v>Manquant</v>
      </c>
      <c r="K33" s="97" t="str">
        <f>IF(SUM(Raw_Data!$F33:$AH33)=0,"Valide",IF(AND(ISBLANK(Raw_Data!$AH33),SUM(Raw_Data!$AB33:$AG33)=0),"Manquant",IF(AND(ISBLANK(Raw_Data!$AH33),SUM(Raw_Data!$AB33:$AG33)&lt;&gt;0),"Manquant",IF(AND(Raw_Data!$AH33&lt;&gt;0,SUM(Raw_Data!$AB33:$AG33)=0),"Manquant",IF(Raw_Data!$AH33&gt;=SUM(Raw_Data!$AB33:$AG33),"Valide","Invalide")))))</f>
        <v>Valide</v>
      </c>
      <c r="L33" s="97" t="str">
        <f>IF(AND(OR(Raw_Data!$AI33="Valide",Raw_Data!$AI33=0),SUM(Raw_Data!$F33:$AH33)&lt;&gt;0),"Manquant","Valide")</f>
        <v>Manquant</v>
      </c>
      <c r="M33" s="97" t="str">
        <f>IF(AND(OR(Raw_Data!$AJ33="",Raw_Data!$AJ33=0),SUM(Raw_Data!$F33:$AH33)&lt;&gt;0),"Manquant","Valide")</f>
        <v>Valide</v>
      </c>
      <c r="N33" s="13"/>
      <c r="O33" s="13"/>
      <c r="P33" s="13"/>
      <c r="Q33" s="13"/>
      <c r="R33" s="13"/>
      <c r="S33" s="13"/>
      <c r="T33" s="13"/>
      <c r="U33" s="13"/>
      <c r="V33" s="13"/>
      <c r="W33" s="13"/>
      <c r="X33" s="13"/>
      <c r="Y33" s="13"/>
      <c r="Z33" s="13"/>
    </row>
    <row r="34" ht="12.75" customHeight="1">
      <c r="A34" s="77" t="str">
        <f>IF(Raw_Data!A34="","",Raw_Data!A34)</f>
        <v>Sud</v>
      </c>
      <c r="B34" s="77" t="str">
        <f>IF(Raw_Data!B34="","",Raw_Data!B34)</f>
        <v>Mabanda</v>
      </c>
      <c r="C34" s="97" t="str">
        <f>IF(AND(OR(Raw_Data!$F34="",Raw_Data!$F34=0),SUM(Raw_Data!$F34:$AH34)&lt;&gt;0),"Manquant","Valide")</f>
        <v>Valide</v>
      </c>
      <c r="D34" s="97" t="str">
        <f>IF(SUM(Raw_Data!$F34:$AH34)=0,"Valide",IF(AND(ISBLANK(Raw_Data!$G34),ISBLANK(Raw_Data!$H34)),"Manquant",IF(AND(ISBLANK(Raw_Data!$G34),Raw_Data!$H34&lt;&gt;0),"Manquant",IF(AND(Raw_Data!$G34&lt;&gt;0,ISBLANK(Raw_Data!$H34)),"Manquant",IF(Raw_Data!$G34&gt;=Raw_Data!$H34,"Valide","Invalide")))))</f>
        <v>Valide</v>
      </c>
      <c r="E34" s="97" t="str">
        <f>IF(SUM(Raw_Data!$F34:$AH34)=0,"Valide",IF(AND(ISBLANK(Raw_Data!$H34),ISBLANK(Raw_Data!$L34),ISBLANK(Raw_Data!$V34)),"Manquant",IF(AND(ISBLANK(Raw_Data!$H34),SUM(Raw_Data!$L34:Raw_Data!$V34)&lt;&gt;0),"Manquant",IF(AND(Raw_Data!$H34&lt;&gt;0,ISBLANK(Raw_Data!$L34),ISBLANK(Raw_Data!$V34)),"Manquant",IF(Raw_Data!$H34&gt;=SUM(Raw_Data!$L34,Raw_Data!$V34),"Valide","Invalide")))))</f>
        <v>Valide</v>
      </c>
      <c r="F34" s="97" t="str">
        <f>IF(SUM(Raw_Data!$F34:$AH34)=0,"Valide",IF(AND(ISBLANK(Raw_Data!$I34),ISBLANK(Raw_Data!$J34)),"Manquant",IF(AND(ISBLANK(Raw_Data!$I34),Raw_Data!$J34&lt;&gt;0),"Manquant",IF(AND(Raw_Data!$I34&lt;&gt;0,ISBLANK(Raw_Data!$J34)),"Manquant",IF(Raw_Data!$I34&gt;=Raw_Data!$J34,"Valide","Invalide")))))</f>
        <v>Valide</v>
      </c>
      <c r="G34" s="97" t="str">
        <f>IF(SUM(Raw_Data!$F34:$AH34)=0,"Valide",IF(AND(ISBLANK(Raw_Data!$K34),ISBLANK(Raw_Data!$L34)),"Manquant",IF(AND(ISBLANK(Raw_Data!$K34),Raw_Data!$L34&lt;&gt;0),"Manquant",IF(AND(Raw_Data!$K34&lt;&gt;0,ISBLANK(Raw_Data!$L34)),"Manquant",IF(Raw_Data!$K34&gt;=Raw_Data!$L34,"Valide","Invalide")))))</f>
        <v>Valide</v>
      </c>
      <c r="H34" s="97" t="str">
        <f>IF(SUM(Raw_Data!$F34:$AH34)=0,"Valide",IF(AND(ISBLANK(Raw_Data!$L34),SUM(Raw_Data!$M34:$T34)=0),"Manquant",IF(AND(ISBLANK(Raw_Data!$L34),SUM(Raw_Data!$M34:$T34)&lt;&gt;0),"Manquant",IF(AND(Raw_Data!$L34&lt;&gt;0,SUM(Raw_Data!$M34:$T34)=0),"Manquant",IF(Raw_Data!$L34&gt;=SUM(Raw_Data!$M34:$T34),"Valide","Invalide")))))</f>
        <v>Valide</v>
      </c>
      <c r="I34" s="97" t="str">
        <f>IF(SUM(Raw_Data!$F34:$AH34)=0,"Valide",IF(AND(ISBLANK(Raw_Data!$U34),ISBLANK(Raw_Data!$V34)),"Manquant",IF(AND(ISBLANK(Raw_Data!$U34),Raw_Data!$V34&lt;&gt;0),"Manquant",IF(AND(Raw_Data!$U34&lt;&gt;0,ISBLANK(Raw_Data!$V34)),"Manquant",IF(Raw_Data!$U34&gt;=Raw_Data!$V34,"Valide","Invalide")))))</f>
        <v>Valide</v>
      </c>
      <c r="J34" s="97" t="str">
        <f>IF(SUM(Raw_Data!$F34:$AH34)=0,"Valide",IF(AND(ISBLANK(Raw_Data!$V34),SUM(Raw_Data!$W34:$AA34)=0),"Manquant",IF(AND(ISBLANK(Raw_Data!$V34),SUM(Raw_Data!$W34:$AA34)&lt;&gt;0),"Manquant",IF(AND(Raw_Data!$V34&lt;&gt;0,SUM(Raw_Data!$W34:$AA34)=0),"Manquant",IF(Raw_Data!$V34&gt;=SUM(Raw_Data!$W34:$AA34),"Valide","Invalide")))))</f>
        <v>Manquant</v>
      </c>
      <c r="K34" s="97" t="str">
        <f>IF(SUM(Raw_Data!$F34:$AH34)=0,"Valide",IF(AND(ISBLANK(Raw_Data!$AH34),SUM(Raw_Data!$AB34:$AG34)=0),"Manquant",IF(AND(ISBLANK(Raw_Data!$AH34),SUM(Raw_Data!$AB34:$AG34)&lt;&gt;0),"Manquant",IF(AND(Raw_Data!$AH34&lt;&gt;0,SUM(Raw_Data!$AB34:$AG34)=0),"Manquant",IF(Raw_Data!$AH34&gt;=SUM(Raw_Data!$AB34:$AG34),"Valide","Invalide")))))</f>
        <v>Valide</v>
      </c>
      <c r="L34" s="97" t="str">
        <f>IF(AND(OR(Raw_Data!$AI34="Valide",Raw_Data!$AI34=0),SUM(Raw_Data!$F34:$AH34)&lt;&gt;0),"Manquant","Valide")</f>
        <v>Manquant</v>
      </c>
      <c r="M34" s="97" t="str">
        <f>IF(AND(OR(Raw_Data!$AJ34="",Raw_Data!$AJ34=0),SUM(Raw_Data!$F34:$AH34)&lt;&gt;0),"Manquant","Valide")</f>
        <v>Valide</v>
      </c>
      <c r="N34" s="13"/>
      <c r="O34" s="13"/>
      <c r="P34" s="13"/>
      <c r="Q34" s="13"/>
      <c r="R34" s="13"/>
      <c r="S34" s="13"/>
      <c r="T34" s="13"/>
      <c r="U34" s="13"/>
      <c r="V34" s="13"/>
      <c r="W34" s="13"/>
      <c r="X34" s="13"/>
      <c r="Y34" s="13"/>
      <c r="Z34" s="13"/>
    </row>
    <row r="35" ht="12.75" customHeight="1">
      <c r="A35" s="61" t="str">
        <f>IF(Raw_Data!A35="","",Raw_Data!A35)</f>
        <v>Sud</v>
      </c>
      <c r="B35" s="98" t="str">
        <f>IF(Raw_Data!B35="","",Raw_Data!B35)</f>
        <v>Mayumba</v>
      </c>
      <c r="C35" s="97" t="str">
        <f>IF(AND(OR(Raw_Data!$F35="",Raw_Data!$F35=0),SUM(Raw_Data!$F35:$AH35)&lt;&gt;0),"Manquant","Valide")</f>
        <v>Valide</v>
      </c>
      <c r="D35" s="97" t="str">
        <f>IF(SUM(Raw_Data!$F35:$AH35)=0,"Valide",IF(AND(ISBLANK(Raw_Data!$G35),ISBLANK(Raw_Data!$H35)),"Manquant",IF(AND(ISBLANK(Raw_Data!$G35),Raw_Data!$H35&lt;&gt;0),"Manquant",IF(AND(Raw_Data!$G35&lt;&gt;0,ISBLANK(Raw_Data!$H35)),"Manquant",IF(Raw_Data!$G35&gt;=Raw_Data!$H35,"Valide","Invalide")))))</f>
        <v>Valide</v>
      </c>
      <c r="E35" s="97" t="str">
        <f>IF(SUM(Raw_Data!$F35:$AH35)=0,"Valide",IF(AND(ISBLANK(Raw_Data!$H35),ISBLANK(Raw_Data!$L35),ISBLANK(Raw_Data!$V35)),"Manquant",IF(AND(ISBLANK(Raw_Data!$H35),SUM(Raw_Data!$L35:Raw_Data!$V35)&lt;&gt;0),"Manquant",IF(AND(Raw_Data!$H35&lt;&gt;0,ISBLANK(Raw_Data!$L35),ISBLANK(Raw_Data!$V35)),"Manquant",IF(Raw_Data!$H35&gt;=SUM(Raw_Data!$L35,Raw_Data!$V35),"Valide","Invalide")))))</f>
        <v>Valide</v>
      </c>
      <c r="F35" s="97" t="str">
        <f>IF(SUM(Raw_Data!$F35:$AH35)=0,"Valide",IF(AND(ISBLANK(Raw_Data!$I35),ISBLANK(Raw_Data!$J35)),"Manquant",IF(AND(ISBLANK(Raw_Data!$I35),Raw_Data!$J35&lt;&gt;0),"Manquant",IF(AND(Raw_Data!$I35&lt;&gt;0,ISBLANK(Raw_Data!$J35)),"Manquant",IF(Raw_Data!$I35&gt;=Raw_Data!$J35,"Valide","Invalide")))))</f>
        <v>Valide</v>
      </c>
      <c r="G35" s="97" t="str">
        <f>IF(SUM(Raw_Data!$F35:$AH35)=0,"Valide",IF(AND(ISBLANK(Raw_Data!$K35),ISBLANK(Raw_Data!$L35)),"Manquant",IF(AND(ISBLANK(Raw_Data!$K35),Raw_Data!$L35&lt;&gt;0),"Manquant",IF(AND(Raw_Data!$K35&lt;&gt;0,ISBLANK(Raw_Data!$L35)),"Manquant",IF(Raw_Data!$K35&gt;=Raw_Data!$L35,"Valide","Invalide")))))</f>
        <v>Valide</v>
      </c>
      <c r="H35" s="97" t="str">
        <f>IF(SUM(Raw_Data!$F35:$AH35)=0,"Valide",IF(AND(ISBLANK(Raw_Data!$L35),SUM(Raw_Data!$M35:$T35)=0),"Manquant",IF(AND(ISBLANK(Raw_Data!$L35),SUM(Raw_Data!$M35:$T35)&lt;&gt;0),"Manquant",IF(AND(Raw_Data!$L35&lt;&gt;0,SUM(Raw_Data!$M35:$T35)=0),"Manquant",IF(Raw_Data!$L35&gt;=SUM(Raw_Data!$M35:$T35),"Valide","Invalide")))))</f>
        <v>Manquant</v>
      </c>
      <c r="I35" s="97" t="str">
        <f>IF(SUM(Raw_Data!$F35:$AH35)=0,"Valide",IF(AND(ISBLANK(Raw_Data!$U35),ISBLANK(Raw_Data!$V35)),"Manquant",IF(AND(ISBLANK(Raw_Data!$U35),Raw_Data!$V35&lt;&gt;0),"Manquant",IF(AND(Raw_Data!$U35&lt;&gt;0,ISBLANK(Raw_Data!$V35)),"Manquant",IF(Raw_Data!$U35&gt;=Raw_Data!$V35,"Valide","Invalide")))))</f>
        <v>Valide</v>
      </c>
      <c r="J35" s="97" t="str">
        <f>IF(SUM(Raw_Data!$F35:$AH35)=0,"Valide",IF(AND(ISBLANK(Raw_Data!$V35),SUM(Raw_Data!$W35:$AA35)=0),"Manquant",IF(AND(ISBLANK(Raw_Data!$V35),SUM(Raw_Data!$W35:$AA35)&lt;&gt;0),"Manquant",IF(AND(Raw_Data!$V35&lt;&gt;0,SUM(Raw_Data!$W35:$AA35)=0),"Manquant",IF(Raw_Data!$V35&gt;=SUM(Raw_Data!$W35:$AA35),"Valide","Invalide")))))</f>
        <v>Manquant</v>
      </c>
      <c r="K35" s="97" t="str">
        <f>IF(SUM(Raw_Data!$F35:$AH35)=0,"Valide",IF(AND(ISBLANK(Raw_Data!$AH35),SUM(Raw_Data!$AB35:$AG35)=0),"Manquant",IF(AND(ISBLANK(Raw_Data!$AH35),SUM(Raw_Data!$AB35:$AG35)&lt;&gt;0),"Manquant",IF(AND(Raw_Data!$AH35&lt;&gt;0,SUM(Raw_Data!$AB35:$AG35)=0),"Manquant",IF(Raw_Data!$AH35&gt;=SUM(Raw_Data!$AB35:$AG35),"Valide","Invalide")))))</f>
        <v>Valide</v>
      </c>
      <c r="L35" s="97" t="str">
        <f>IF(AND(OR(Raw_Data!$AI35="Valide",Raw_Data!$AI35=0),SUM(Raw_Data!$F35:$AH35)&lt;&gt;0),"Manquant","Valide")</f>
        <v>Manquant</v>
      </c>
      <c r="M35" s="97" t="str">
        <f>IF(AND(OR(Raw_Data!$AJ35="",Raw_Data!$AJ35=0),SUM(Raw_Data!$F35:$AH35)&lt;&gt;0),"Manquant","Valide")</f>
        <v>Valide</v>
      </c>
      <c r="N35" s="13"/>
      <c r="O35" s="13"/>
      <c r="P35" s="13"/>
      <c r="Q35" s="13"/>
      <c r="R35" s="13"/>
      <c r="S35" s="13"/>
      <c r="T35" s="13"/>
      <c r="U35" s="13"/>
      <c r="V35" s="13"/>
      <c r="W35" s="13"/>
      <c r="X35" s="13"/>
      <c r="Y35" s="13"/>
      <c r="Z35" s="13"/>
    </row>
    <row r="36" ht="12.75" customHeight="1">
      <c r="A36" s="77" t="str">
        <f>IF(Raw_Data!A36="","",Raw_Data!A36)</f>
        <v>Sud</v>
      </c>
      <c r="B36" s="77" t="str">
        <f>IF(Raw_Data!B36="","",Raw_Data!B36)</f>
        <v>Moabi</v>
      </c>
      <c r="C36" s="97" t="str">
        <f>IF(AND(OR(Raw_Data!$F36="",Raw_Data!$F36=0),SUM(Raw_Data!$F36:$AH36)&lt;&gt;0),"Manquant","Valide")</f>
        <v>Valide</v>
      </c>
      <c r="D36" s="97" t="str">
        <f>IF(SUM(Raw_Data!$F36:$AH36)=0,"Valide",IF(AND(ISBLANK(Raw_Data!$G36),ISBLANK(Raw_Data!$H36)),"Manquant",IF(AND(ISBLANK(Raw_Data!$G36),Raw_Data!$H36&lt;&gt;0),"Manquant",IF(AND(Raw_Data!$G36&lt;&gt;0,ISBLANK(Raw_Data!$H36)),"Manquant",IF(Raw_Data!$G36&gt;=Raw_Data!$H36,"Valide","Invalide")))))</f>
        <v>Valide</v>
      </c>
      <c r="E36" s="97" t="str">
        <f>IF(SUM(Raw_Data!$F36:$AH36)=0,"Valide",IF(AND(ISBLANK(Raw_Data!$H36),ISBLANK(Raw_Data!$L36),ISBLANK(Raw_Data!$V36)),"Manquant",IF(AND(ISBLANK(Raw_Data!$H36),SUM(Raw_Data!$L36:Raw_Data!$V36)&lt;&gt;0),"Manquant",IF(AND(Raw_Data!$H36&lt;&gt;0,ISBLANK(Raw_Data!$L36),ISBLANK(Raw_Data!$V36)),"Manquant",IF(Raw_Data!$H36&gt;=SUM(Raw_Data!$L36,Raw_Data!$V36),"Valide","Invalide")))))</f>
        <v>Valide</v>
      </c>
      <c r="F36" s="97" t="str">
        <f>IF(SUM(Raw_Data!$F36:$AH36)=0,"Valide",IF(AND(ISBLANK(Raw_Data!$I36),ISBLANK(Raw_Data!$J36)),"Manquant",IF(AND(ISBLANK(Raw_Data!$I36),Raw_Data!$J36&lt;&gt;0),"Manquant",IF(AND(Raw_Data!$I36&lt;&gt;0,ISBLANK(Raw_Data!$J36)),"Manquant",IF(Raw_Data!$I36&gt;=Raw_Data!$J36,"Valide","Invalide")))))</f>
        <v>Valide</v>
      </c>
      <c r="G36" s="97" t="str">
        <f>IF(SUM(Raw_Data!$F36:$AH36)=0,"Valide",IF(AND(ISBLANK(Raw_Data!$K36),ISBLANK(Raw_Data!$L36)),"Manquant",IF(AND(ISBLANK(Raw_Data!$K36),Raw_Data!$L36&lt;&gt;0),"Manquant",IF(AND(Raw_Data!$K36&lt;&gt;0,ISBLANK(Raw_Data!$L36)),"Manquant",IF(Raw_Data!$K36&gt;=Raw_Data!$L36,"Valide","Invalide")))))</f>
        <v>Valide</v>
      </c>
      <c r="H36" s="97" t="str">
        <f>IF(SUM(Raw_Data!$F36:$AH36)=0,"Valide",IF(AND(ISBLANK(Raw_Data!$L36),SUM(Raw_Data!$M36:$T36)=0),"Manquant",IF(AND(ISBLANK(Raw_Data!$L36),SUM(Raw_Data!$M36:$T36)&lt;&gt;0),"Manquant",IF(AND(Raw_Data!$L36&lt;&gt;0,SUM(Raw_Data!$M36:$T36)=0),"Manquant",IF(Raw_Data!$L36&gt;=SUM(Raw_Data!$M36:$T36),"Valide","Invalide")))))</f>
        <v>Manquant</v>
      </c>
      <c r="I36" s="97" t="str">
        <f>IF(SUM(Raw_Data!$F36:$AH36)=0,"Valide",IF(AND(ISBLANK(Raw_Data!$U36),ISBLANK(Raw_Data!$V36)),"Manquant",IF(AND(ISBLANK(Raw_Data!$U36),Raw_Data!$V36&lt;&gt;0),"Manquant",IF(AND(Raw_Data!$U36&lt;&gt;0,ISBLANK(Raw_Data!$V36)),"Manquant",IF(Raw_Data!$U36&gt;=Raw_Data!$V36,"Valide","Invalide")))))</f>
        <v>Valide</v>
      </c>
      <c r="J36" s="97" t="str">
        <f>IF(SUM(Raw_Data!$F36:$AH36)=0,"Valide",IF(AND(ISBLANK(Raw_Data!$V36),SUM(Raw_Data!$W36:$AA36)=0),"Manquant",IF(AND(ISBLANK(Raw_Data!$V36),SUM(Raw_Data!$W36:$AA36)&lt;&gt;0),"Manquant",IF(AND(Raw_Data!$V36&lt;&gt;0,SUM(Raw_Data!$W36:$AA36)=0),"Manquant",IF(Raw_Data!$V36&gt;=SUM(Raw_Data!$W36:$AA36),"Valide","Invalide")))))</f>
        <v>Manquant</v>
      </c>
      <c r="K36" s="97" t="str">
        <f>IF(SUM(Raw_Data!$F36:$AH36)=0,"Valide",IF(AND(ISBLANK(Raw_Data!$AH36),SUM(Raw_Data!$AB36:$AG36)=0),"Manquant",IF(AND(ISBLANK(Raw_Data!$AH36),SUM(Raw_Data!$AB36:$AG36)&lt;&gt;0),"Manquant",IF(AND(Raw_Data!$AH36&lt;&gt;0,SUM(Raw_Data!$AB36:$AG36)=0),"Manquant",IF(Raw_Data!$AH36&gt;=SUM(Raw_Data!$AB36:$AG36),"Valide","Invalide")))))</f>
        <v>Valide</v>
      </c>
      <c r="L36" s="97" t="str">
        <f>IF(AND(OR(Raw_Data!$AI36="Valide",Raw_Data!$AI36=0),SUM(Raw_Data!$F36:$AH36)&lt;&gt;0),"Manquant","Valide")</f>
        <v>Manquant</v>
      </c>
      <c r="M36" s="97" t="str">
        <f>IF(AND(OR(Raw_Data!$AJ36="",Raw_Data!$AJ36=0),SUM(Raw_Data!$F36:$AH36)&lt;&gt;0),"Manquant","Valide")</f>
        <v>Valide</v>
      </c>
      <c r="N36" s="13"/>
      <c r="O36" s="13"/>
      <c r="P36" s="13"/>
      <c r="Q36" s="13"/>
      <c r="R36" s="13"/>
      <c r="S36" s="13"/>
      <c r="T36" s="13"/>
      <c r="U36" s="13"/>
      <c r="V36" s="13"/>
      <c r="W36" s="13"/>
      <c r="X36" s="13"/>
      <c r="Y36" s="13"/>
      <c r="Z36" s="13"/>
    </row>
    <row r="37" ht="12.75" customHeight="1">
      <c r="A37" s="61" t="str">
        <f>IF(Raw_Data!A37="","",Raw_Data!A37)</f>
        <v>Sud</v>
      </c>
      <c r="B37" s="98" t="str">
        <f>IF(Raw_Data!B37="","",Raw_Data!B37)</f>
        <v>Mulengui-Binza</v>
      </c>
      <c r="C37" s="97" t="str">
        <f>IF(AND(OR(Raw_Data!$F37="",Raw_Data!$F37=0),SUM(Raw_Data!$F37:$AH37)&lt;&gt;0),"Manquant","Valide")</f>
        <v>Valide</v>
      </c>
      <c r="D37" s="97" t="str">
        <f>IF(SUM(Raw_Data!$F37:$AH37)=0,"Valide",IF(AND(ISBLANK(Raw_Data!$G37),ISBLANK(Raw_Data!$H37)),"Manquant",IF(AND(ISBLANK(Raw_Data!$G37),Raw_Data!$H37&lt;&gt;0),"Manquant",IF(AND(Raw_Data!$G37&lt;&gt;0,ISBLANK(Raw_Data!$H37)),"Manquant",IF(Raw_Data!$G37&gt;=Raw_Data!$H37,"Valide","Invalide")))))</f>
        <v>Valide</v>
      </c>
      <c r="E37" s="97" t="str">
        <f>IF(SUM(Raw_Data!$F37:$AH37)=0,"Valide",IF(AND(ISBLANK(Raw_Data!$H37),ISBLANK(Raw_Data!$L37),ISBLANK(Raw_Data!$V37)),"Manquant",IF(AND(ISBLANK(Raw_Data!$H37),SUM(Raw_Data!$L37:Raw_Data!$V37)&lt;&gt;0),"Manquant",IF(AND(Raw_Data!$H37&lt;&gt;0,ISBLANK(Raw_Data!$L37),ISBLANK(Raw_Data!$V37)),"Manquant",IF(Raw_Data!$H37&gt;=SUM(Raw_Data!$L37,Raw_Data!$V37),"Valide","Invalide")))))</f>
        <v>Valide</v>
      </c>
      <c r="F37" s="97" t="str">
        <f>IF(SUM(Raw_Data!$F37:$AH37)=0,"Valide",IF(AND(ISBLANK(Raw_Data!$I37),ISBLANK(Raw_Data!$J37)),"Manquant",IF(AND(ISBLANK(Raw_Data!$I37),Raw_Data!$J37&lt;&gt;0),"Manquant",IF(AND(Raw_Data!$I37&lt;&gt;0,ISBLANK(Raw_Data!$J37)),"Manquant",IF(Raw_Data!$I37&gt;=Raw_Data!$J37,"Valide","Invalide")))))</f>
        <v>Valide</v>
      </c>
      <c r="G37" s="97" t="str">
        <f>IF(SUM(Raw_Data!$F37:$AH37)=0,"Valide",IF(AND(ISBLANK(Raw_Data!$K37),ISBLANK(Raw_Data!$L37)),"Manquant",IF(AND(ISBLANK(Raw_Data!$K37),Raw_Data!$L37&lt;&gt;0),"Manquant",IF(AND(Raw_Data!$K37&lt;&gt;0,ISBLANK(Raw_Data!$L37)),"Manquant",IF(Raw_Data!$K37&gt;=Raw_Data!$L37,"Valide","Invalide")))))</f>
        <v>Valide</v>
      </c>
      <c r="H37" s="97" t="str">
        <f>IF(SUM(Raw_Data!$F37:$AH37)=0,"Valide",IF(AND(ISBLANK(Raw_Data!$L37),SUM(Raw_Data!$M37:$T37)=0),"Manquant",IF(AND(ISBLANK(Raw_Data!$L37),SUM(Raw_Data!$M37:$T37)&lt;&gt;0),"Manquant",IF(AND(Raw_Data!$L37&lt;&gt;0,SUM(Raw_Data!$M37:$T37)=0),"Manquant",IF(Raw_Data!$L37&gt;=SUM(Raw_Data!$M37:$T37),"Valide","Invalide")))))</f>
        <v>Valide</v>
      </c>
      <c r="I37" s="97" t="str">
        <f>IF(SUM(Raw_Data!$F37:$AH37)=0,"Valide",IF(AND(ISBLANK(Raw_Data!$U37),ISBLANK(Raw_Data!$V37)),"Manquant",IF(AND(ISBLANK(Raw_Data!$U37),Raw_Data!$V37&lt;&gt;0),"Manquant",IF(AND(Raw_Data!$U37&lt;&gt;0,ISBLANK(Raw_Data!$V37)),"Manquant",IF(Raw_Data!$U37&gt;=Raw_Data!$V37,"Valide","Invalide")))))</f>
        <v>Valide</v>
      </c>
      <c r="J37" s="97" t="str">
        <f>IF(SUM(Raw_Data!$F37:$AH37)=0,"Valide",IF(AND(ISBLANK(Raw_Data!$V37),SUM(Raw_Data!$W37:$AA37)=0),"Manquant",IF(AND(ISBLANK(Raw_Data!$V37),SUM(Raw_Data!$W37:$AA37)&lt;&gt;0),"Manquant",IF(AND(Raw_Data!$V37&lt;&gt;0,SUM(Raw_Data!$W37:$AA37)=0),"Manquant",IF(Raw_Data!$V37&gt;=SUM(Raw_Data!$W37:$AA37),"Valide","Invalide")))))</f>
        <v>Manquant</v>
      </c>
      <c r="K37" s="97" t="str">
        <f>IF(SUM(Raw_Data!$F37:$AH37)=0,"Valide",IF(AND(ISBLANK(Raw_Data!$AH37),SUM(Raw_Data!$AB37:$AG37)=0),"Manquant",IF(AND(ISBLANK(Raw_Data!$AH37),SUM(Raw_Data!$AB37:$AG37)&lt;&gt;0),"Manquant",IF(AND(Raw_Data!$AH37&lt;&gt;0,SUM(Raw_Data!$AB37:$AG37)=0),"Manquant",IF(Raw_Data!$AH37&gt;=SUM(Raw_Data!$AB37:$AG37),"Valide","Invalide")))))</f>
        <v>Valide</v>
      </c>
      <c r="L37" s="97" t="str">
        <f>IF(AND(OR(Raw_Data!$AI37="Valide",Raw_Data!$AI37=0),SUM(Raw_Data!$F37:$AH37)&lt;&gt;0),"Manquant","Valide")</f>
        <v>Manquant</v>
      </c>
      <c r="M37" s="97" t="str">
        <f>IF(AND(OR(Raw_Data!$AJ37="",Raw_Data!$AJ37=0),SUM(Raw_Data!$F37:$AH37)&lt;&gt;0),"Manquant","Valide")</f>
        <v>Valide</v>
      </c>
      <c r="N37" s="13"/>
      <c r="O37" s="13"/>
      <c r="P37" s="13"/>
      <c r="Q37" s="13"/>
      <c r="R37" s="13"/>
      <c r="S37" s="13"/>
      <c r="T37" s="13"/>
      <c r="U37" s="13"/>
      <c r="V37" s="13"/>
      <c r="W37" s="13"/>
      <c r="X37" s="13"/>
      <c r="Y37" s="13"/>
      <c r="Z37" s="13"/>
    </row>
    <row r="38" ht="12.75" customHeight="1">
      <c r="A38" s="77" t="str">
        <f>IF(Raw_Data!A38="","",Raw_Data!A38)</f>
        <v>Sud</v>
      </c>
      <c r="B38" s="77" t="str">
        <f>IF(Raw_Data!B38="","",Raw_Data!B38)</f>
        <v>Ndindi</v>
      </c>
      <c r="C38" s="97" t="str">
        <f>IF(AND(OR(Raw_Data!$F38="",Raw_Data!$F38=0),SUM(Raw_Data!$F38:$AH38)&lt;&gt;0),"Manquant","Valide")</f>
        <v>Valide</v>
      </c>
      <c r="D38" s="97" t="str">
        <f>IF(SUM(Raw_Data!$F38:$AH38)=0,"Valide",IF(AND(ISBLANK(Raw_Data!$G38),ISBLANK(Raw_Data!$H38)),"Manquant",IF(AND(ISBLANK(Raw_Data!$G38),Raw_Data!$H38&lt;&gt;0),"Manquant",IF(AND(Raw_Data!$G38&lt;&gt;0,ISBLANK(Raw_Data!$H38)),"Manquant",IF(Raw_Data!$G38&gt;=Raw_Data!$H38,"Valide","Invalide")))))</f>
        <v>Valide</v>
      </c>
      <c r="E38" s="97" t="str">
        <f>IF(SUM(Raw_Data!$F38:$AH38)=0,"Valide",IF(AND(ISBLANK(Raw_Data!$H38),ISBLANK(Raw_Data!$L38),ISBLANK(Raw_Data!$V38)),"Manquant",IF(AND(ISBLANK(Raw_Data!$H38),SUM(Raw_Data!$L38:Raw_Data!$V38)&lt;&gt;0),"Manquant",IF(AND(Raw_Data!$H38&lt;&gt;0,ISBLANK(Raw_Data!$L38),ISBLANK(Raw_Data!$V38)),"Manquant",IF(Raw_Data!$H38&gt;=SUM(Raw_Data!$L38,Raw_Data!$V38),"Valide","Invalide")))))</f>
        <v>Valide</v>
      </c>
      <c r="F38" s="97" t="str">
        <f>IF(SUM(Raw_Data!$F38:$AH38)=0,"Valide",IF(AND(ISBLANK(Raw_Data!$I38),ISBLANK(Raw_Data!$J38)),"Manquant",IF(AND(ISBLANK(Raw_Data!$I38),Raw_Data!$J38&lt;&gt;0),"Manquant",IF(AND(Raw_Data!$I38&lt;&gt;0,ISBLANK(Raw_Data!$J38)),"Manquant",IF(Raw_Data!$I38&gt;=Raw_Data!$J38,"Valide","Invalide")))))</f>
        <v>Valide</v>
      </c>
      <c r="G38" s="97" t="str">
        <f>IF(SUM(Raw_Data!$F38:$AH38)=0,"Valide",IF(AND(ISBLANK(Raw_Data!$K38),ISBLANK(Raw_Data!$L38)),"Manquant",IF(AND(ISBLANK(Raw_Data!$K38),Raw_Data!$L38&lt;&gt;0),"Manquant",IF(AND(Raw_Data!$K38&lt;&gt;0,ISBLANK(Raw_Data!$L38)),"Manquant",IF(Raw_Data!$K38&gt;=Raw_Data!$L38,"Valide","Invalide")))))</f>
        <v>Valide</v>
      </c>
      <c r="H38" s="97" t="str">
        <f>IF(SUM(Raw_Data!$F38:$AH38)=0,"Valide",IF(AND(ISBLANK(Raw_Data!$L38),SUM(Raw_Data!$M38:$T38)=0),"Manquant",IF(AND(ISBLANK(Raw_Data!$L38),SUM(Raw_Data!$M38:$T38)&lt;&gt;0),"Manquant",IF(AND(Raw_Data!$L38&lt;&gt;0,SUM(Raw_Data!$M38:$T38)=0),"Manquant",IF(Raw_Data!$L38&gt;=SUM(Raw_Data!$M38:$T38),"Valide","Invalide")))))</f>
        <v>Valide</v>
      </c>
      <c r="I38" s="97" t="str">
        <f>IF(SUM(Raw_Data!$F38:$AH38)=0,"Valide",IF(AND(ISBLANK(Raw_Data!$U38),ISBLANK(Raw_Data!$V38)),"Manquant",IF(AND(ISBLANK(Raw_Data!$U38),Raw_Data!$V38&lt;&gt;0),"Manquant",IF(AND(Raw_Data!$U38&lt;&gt;0,ISBLANK(Raw_Data!$V38)),"Manquant",IF(Raw_Data!$U38&gt;=Raw_Data!$V38,"Valide","Invalide")))))</f>
        <v>Valide</v>
      </c>
      <c r="J38" s="97" t="str">
        <f>IF(SUM(Raw_Data!$F38:$AH38)=0,"Valide",IF(AND(ISBLANK(Raw_Data!$V38),SUM(Raw_Data!$W38:$AA38)=0),"Manquant",IF(AND(ISBLANK(Raw_Data!$V38),SUM(Raw_Data!$W38:$AA38)&lt;&gt;0),"Manquant",IF(AND(Raw_Data!$V38&lt;&gt;0,SUM(Raw_Data!$W38:$AA38)=0),"Manquant",IF(Raw_Data!$V38&gt;=SUM(Raw_Data!$W38:$AA38),"Valide","Invalide")))))</f>
        <v>Manquant</v>
      </c>
      <c r="K38" s="97" t="str">
        <f>IF(SUM(Raw_Data!$F38:$AH38)=0,"Valide",IF(AND(ISBLANK(Raw_Data!$AH38),SUM(Raw_Data!$AB38:$AG38)=0),"Manquant",IF(AND(ISBLANK(Raw_Data!$AH38),SUM(Raw_Data!$AB38:$AG38)&lt;&gt;0),"Manquant",IF(AND(Raw_Data!$AH38&lt;&gt;0,SUM(Raw_Data!$AB38:$AG38)=0),"Manquant",IF(Raw_Data!$AH38&gt;=SUM(Raw_Data!$AB38:$AG38),"Valide","Invalide")))))</f>
        <v>Valide</v>
      </c>
      <c r="L38" s="97" t="str">
        <f>IF(AND(OR(Raw_Data!$AI38="Valide",Raw_Data!$AI38=0),SUM(Raw_Data!$F38:$AH38)&lt;&gt;0),"Manquant","Valide")</f>
        <v>Manquant</v>
      </c>
      <c r="M38" s="97" t="str">
        <f>IF(AND(OR(Raw_Data!$AJ38="",Raw_Data!$AJ38=0),SUM(Raw_Data!$F38:$AH38)&lt;&gt;0),"Manquant","Valide")</f>
        <v>Valide</v>
      </c>
      <c r="N38" s="13"/>
      <c r="O38" s="13"/>
      <c r="P38" s="13"/>
      <c r="Q38" s="13"/>
      <c r="R38" s="13"/>
      <c r="S38" s="13"/>
      <c r="T38" s="13"/>
      <c r="U38" s="13"/>
      <c r="V38" s="13"/>
      <c r="W38" s="13"/>
      <c r="X38" s="13"/>
      <c r="Y38" s="13"/>
      <c r="Z38" s="13"/>
    </row>
    <row r="39" ht="12.75" customHeight="1">
      <c r="A39" s="61" t="str">
        <f>IF(Raw_Data!A39="","",Raw_Data!A39)</f>
        <v>Sud</v>
      </c>
      <c r="B39" s="98" t="str">
        <f>IF(Raw_Data!B39="","",Raw_Data!B39)</f>
        <v>Tchibanga</v>
      </c>
      <c r="C39" s="97" t="str">
        <f>IF(AND(OR(Raw_Data!$F39="",Raw_Data!$F39=0),SUM(Raw_Data!$F39:$AH39)&lt;&gt;0),"Manquant","Valide")</f>
        <v>Valide</v>
      </c>
      <c r="D39" s="97" t="str">
        <f>IF(SUM(Raw_Data!$F39:$AH39)=0,"Valide",IF(AND(ISBLANK(Raw_Data!$G39),ISBLANK(Raw_Data!$H39)),"Manquant",IF(AND(ISBLANK(Raw_Data!$G39),Raw_Data!$H39&lt;&gt;0),"Manquant",IF(AND(Raw_Data!$G39&lt;&gt;0,ISBLANK(Raw_Data!$H39)),"Manquant",IF(Raw_Data!$G39&gt;=Raw_Data!$H39,"Valide","Invalide")))))</f>
        <v>Valide</v>
      </c>
      <c r="E39" s="97" t="str">
        <f>IF(SUM(Raw_Data!$F39:$AH39)=0,"Valide",IF(AND(ISBLANK(Raw_Data!$H39),ISBLANK(Raw_Data!$L39),ISBLANK(Raw_Data!$V39)),"Manquant",IF(AND(ISBLANK(Raw_Data!$H39),SUM(Raw_Data!$L39:Raw_Data!$V39)&lt;&gt;0),"Manquant",IF(AND(Raw_Data!$H39&lt;&gt;0,ISBLANK(Raw_Data!$L39),ISBLANK(Raw_Data!$V39)),"Manquant",IF(Raw_Data!$H39&gt;=SUM(Raw_Data!$L39,Raw_Data!$V39),"Valide","Invalide")))))</f>
        <v>Valide</v>
      </c>
      <c r="F39" s="97" t="str">
        <f>IF(SUM(Raw_Data!$F39:$AH39)=0,"Valide",IF(AND(ISBLANK(Raw_Data!$I39),ISBLANK(Raw_Data!$J39)),"Manquant",IF(AND(ISBLANK(Raw_Data!$I39),Raw_Data!$J39&lt;&gt;0),"Manquant",IF(AND(Raw_Data!$I39&lt;&gt;0,ISBLANK(Raw_Data!$J39)),"Manquant",IF(Raw_Data!$I39&gt;=Raw_Data!$J39,"Valide","Invalide")))))</f>
        <v>Valide</v>
      </c>
      <c r="G39" s="97" t="str">
        <f>IF(SUM(Raw_Data!$F39:$AH39)=0,"Valide",IF(AND(ISBLANK(Raw_Data!$K39),ISBLANK(Raw_Data!$L39)),"Manquant",IF(AND(ISBLANK(Raw_Data!$K39),Raw_Data!$L39&lt;&gt;0),"Manquant",IF(AND(Raw_Data!$K39&lt;&gt;0,ISBLANK(Raw_Data!$L39)),"Manquant",IF(Raw_Data!$K39&gt;=Raw_Data!$L39,"Valide","Invalide")))))</f>
        <v>Valide</v>
      </c>
      <c r="H39" s="97" t="str">
        <f>IF(SUM(Raw_Data!$F39:$AH39)=0,"Valide",IF(AND(ISBLANK(Raw_Data!$L39),SUM(Raw_Data!$M39:$T39)=0),"Manquant",IF(AND(ISBLANK(Raw_Data!$L39),SUM(Raw_Data!$M39:$T39)&lt;&gt;0),"Manquant",IF(AND(Raw_Data!$L39&lt;&gt;0,SUM(Raw_Data!$M39:$T39)=0),"Manquant",IF(Raw_Data!$L39&gt;=SUM(Raw_Data!$M39:$T39),"Valide","Invalide")))))</f>
        <v>Manquant</v>
      </c>
      <c r="I39" s="97" t="str">
        <f>IF(SUM(Raw_Data!$F39:$AH39)=0,"Valide",IF(AND(ISBLANK(Raw_Data!$U39),ISBLANK(Raw_Data!$V39)),"Manquant",IF(AND(ISBLANK(Raw_Data!$U39),Raw_Data!$V39&lt;&gt;0),"Manquant",IF(AND(Raw_Data!$U39&lt;&gt;0,ISBLANK(Raw_Data!$V39)),"Manquant",IF(Raw_Data!$U39&gt;=Raw_Data!$V39,"Valide","Invalide")))))</f>
        <v>Valide</v>
      </c>
      <c r="J39" s="97" t="str">
        <f>IF(SUM(Raw_Data!$F39:$AH39)=0,"Valide",IF(AND(ISBLANK(Raw_Data!$V39),SUM(Raw_Data!$W39:$AA39)=0),"Manquant",IF(AND(ISBLANK(Raw_Data!$V39),SUM(Raw_Data!$W39:$AA39)&lt;&gt;0),"Manquant",IF(AND(Raw_Data!$V39&lt;&gt;0,SUM(Raw_Data!$W39:$AA39)=0),"Manquant",IF(Raw_Data!$V39&gt;=SUM(Raw_Data!$W39:$AA39),"Valide","Invalide")))))</f>
        <v>Manquant</v>
      </c>
      <c r="K39" s="97" t="str">
        <f>IF(SUM(Raw_Data!$F39:$AH39)=0,"Valide",IF(AND(ISBLANK(Raw_Data!$AH39),SUM(Raw_Data!$AB39:$AG39)=0),"Manquant",IF(AND(ISBLANK(Raw_Data!$AH39),SUM(Raw_Data!$AB39:$AG39)&lt;&gt;0),"Manquant",IF(AND(Raw_Data!$AH39&lt;&gt;0,SUM(Raw_Data!$AB39:$AG39)=0),"Manquant",IF(Raw_Data!$AH39&gt;=SUM(Raw_Data!$AB39:$AG39),"Valide","Invalide")))))</f>
        <v>Valide</v>
      </c>
      <c r="L39" s="97" t="str">
        <f>IF(AND(OR(Raw_Data!$AI39="Valide",Raw_Data!$AI39=0),SUM(Raw_Data!$F39:$AH39)&lt;&gt;0),"Manquant","Valide")</f>
        <v>Manquant</v>
      </c>
      <c r="M39" s="97" t="str">
        <f>IF(AND(OR(Raw_Data!$AJ39="",Raw_Data!$AJ39=0),SUM(Raw_Data!$F39:$AH39)&lt;&gt;0),"Manquant","Valide")</f>
        <v>Valide</v>
      </c>
      <c r="N39" s="13"/>
      <c r="O39" s="13"/>
      <c r="P39" s="13"/>
      <c r="Q39" s="13"/>
      <c r="R39" s="13"/>
      <c r="S39" s="13"/>
      <c r="T39" s="13"/>
      <c r="U39" s="13"/>
      <c r="V39" s="13"/>
      <c r="W39" s="13"/>
      <c r="X39" s="13"/>
      <c r="Y39" s="13"/>
      <c r="Z39" s="13"/>
    </row>
    <row r="40" ht="12.75" customHeight="1">
      <c r="A40" s="77" t="str">
        <f>IF(Raw_Data!A40="","",Raw_Data!A40)</f>
        <v>Est</v>
      </c>
      <c r="B40" s="77" t="str">
        <f>IF(Raw_Data!B40="","",Raw_Data!B40)</f>
        <v>Booué</v>
      </c>
      <c r="C40" s="97" t="str">
        <f>IF(AND(OR(Raw_Data!$F40="",Raw_Data!$F40=0),SUM(Raw_Data!$F40:$AH40)&lt;&gt;0),"Manquant","Valide")</f>
        <v>Valide</v>
      </c>
      <c r="D40" s="97" t="str">
        <f>IF(SUM(Raw_Data!$F40:$AH40)=0,"Valide",IF(AND(ISBLANK(Raw_Data!$G40),ISBLANK(Raw_Data!$H40)),"Manquant",IF(AND(ISBLANK(Raw_Data!$G40),Raw_Data!$H40&lt;&gt;0),"Manquant",IF(AND(Raw_Data!$G40&lt;&gt;0,ISBLANK(Raw_Data!$H40)),"Manquant",IF(Raw_Data!$G40&gt;=Raw_Data!$H40,"Valide","Invalide")))))</f>
        <v>Valide</v>
      </c>
      <c r="E40" s="97" t="str">
        <f>IF(SUM(Raw_Data!$F40:$AH40)=0,"Valide",IF(AND(ISBLANK(Raw_Data!$H40),ISBLANK(Raw_Data!$L40),ISBLANK(Raw_Data!$V40)),"Manquant",IF(AND(ISBLANK(Raw_Data!$H40),SUM(Raw_Data!$L40:Raw_Data!$V40)&lt;&gt;0),"Manquant",IF(AND(Raw_Data!$H40&lt;&gt;0,ISBLANK(Raw_Data!$L40),ISBLANK(Raw_Data!$V40)),"Manquant",IF(Raw_Data!$H40&gt;=SUM(Raw_Data!$L40,Raw_Data!$V40),"Valide","Invalide")))))</f>
        <v>Valide</v>
      </c>
      <c r="F40" s="97" t="str">
        <f>IF(SUM(Raw_Data!$F40:$AH40)=0,"Valide",IF(AND(ISBLANK(Raw_Data!$I40),ISBLANK(Raw_Data!$J40)),"Manquant",IF(AND(ISBLANK(Raw_Data!$I40),Raw_Data!$J40&lt;&gt;0),"Manquant",IF(AND(Raw_Data!$I40&lt;&gt;0,ISBLANK(Raw_Data!$J40)),"Manquant",IF(Raw_Data!$I40&gt;=Raw_Data!$J40,"Valide","Invalide")))))</f>
        <v>Valide</v>
      </c>
      <c r="G40" s="97" t="str">
        <f>IF(SUM(Raw_Data!$F40:$AH40)=0,"Valide",IF(AND(ISBLANK(Raw_Data!$K40),ISBLANK(Raw_Data!$L40)),"Manquant",IF(AND(ISBLANK(Raw_Data!$K40),Raw_Data!$L40&lt;&gt;0),"Manquant",IF(AND(Raw_Data!$K40&lt;&gt;0,ISBLANK(Raw_Data!$L40)),"Manquant",IF(Raw_Data!$K40&gt;=Raw_Data!$L40,"Valide","Invalide")))))</f>
        <v>Valide</v>
      </c>
      <c r="H40" s="97" t="str">
        <f>IF(SUM(Raw_Data!$F40:$AH40)=0,"Valide",IF(AND(ISBLANK(Raw_Data!$L40),SUM(Raw_Data!$M40:$T40)=0),"Manquant",IF(AND(ISBLANK(Raw_Data!$L40),SUM(Raw_Data!$M40:$T40)&lt;&gt;0),"Manquant",IF(AND(Raw_Data!$L40&lt;&gt;0,SUM(Raw_Data!$M40:$T40)=0),"Manquant",IF(Raw_Data!$L40&gt;=SUM(Raw_Data!$M40:$T40),"Valide","Invalide")))))</f>
        <v>Valide</v>
      </c>
      <c r="I40" s="97" t="str">
        <f>IF(SUM(Raw_Data!$F40:$AH40)=0,"Valide",IF(AND(ISBLANK(Raw_Data!$U40),ISBLANK(Raw_Data!$V40)),"Manquant",IF(AND(ISBLANK(Raw_Data!$U40),Raw_Data!$V40&lt;&gt;0),"Manquant",IF(AND(Raw_Data!$U40&lt;&gt;0,ISBLANK(Raw_Data!$V40)),"Manquant",IF(Raw_Data!$U40&gt;=Raw_Data!$V40,"Valide","Invalide")))))</f>
        <v>Valide</v>
      </c>
      <c r="J40" s="97" t="str">
        <f>IF(SUM(Raw_Data!$F40:$AH40)=0,"Valide",IF(AND(ISBLANK(Raw_Data!$V40),SUM(Raw_Data!$W40:$AA40)=0),"Manquant",IF(AND(ISBLANK(Raw_Data!$V40),SUM(Raw_Data!$W40:$AA40)&lt;&gt;0),"Manquant",IF(AND(Raw_Data!$V40&lt;&gt;0,SUM(Raw_Data!$W40:$AA40)=0),"Manquant",IF(Raw_Data!$V40&gt;=SUM(Raw_Data!$W40:$AA40),"Valide","Invalide")))))</f>
        <v>Manquant</v>
      </c>
      <c r="K40" s="97" t="str">
        <f>IF(SUM(Raw_Data!$F40:$AH40)=0,"Valide",IF(AND(ISBLANK(Raw_Data!$AH40),SUM(Raw_Data!$AB40:$AG40)=0),"Manquant",IF(AND(ISBLANK(Raw_Data!$AH40),SUM(Raw_Data!$AB40:$AG40)&lt;&gt;0),"Manquant",IF(AND(Raw_Data!$AH40&lt;&gt;0,SUM(Raw_Data!$AB40:$AG40)=0),"Manquant",IF(Raw_Data!$AH40&gt;=SUM(Raw_Data!$AB40:$AG40),"Valide","Invalide")))))</f>
        <v>Valide</v>
      </c>
      <c r="L40" s="97" t="str">
        <f>IF(AND(OR(Raw_Data!$AI40="Valide",Raw_Data!$AI40=0),SUM(Raw_Data!$F40:$AH40)&lt;&gt;0),"Manquant","Valide")</f>
        <v>Manquant</v>
      </c>
      <c r="M40" s="97" t="str">
        <f>IF(AND(OR(Raw_Data!$AJ40="",Raw_Data!$AJ40=0),SUM(Raw_Data!$F40:$AH40)&lt;&gt;0),"Manquant","Valide")</f>
        <v>Valide</v>
      </c>
      <c r="N40" s="13"/>
      <c r="O40" s="13"/>
      <c r="P40" s="13"/>
      <c r="Q40" s="13"/>
      <c r="R40" s="13"/>
      <c r="S40" s="13"/>
      <c r="T40" s="13"/>
      <c r="U40" s="13"/>
      <c r="V40" s="13"/>
      <c r="W40" s="13"/>
      <c r="X40" s="13"/>
      <c r="Y40" s="13"/>
      <c r="Z40" s="13"/>
    </row>
    <row r="41" ht="12.75" customHeight="1">
      <c r="A41" s="61" t="str">
        <f>IF(Raw_Data!A41="","",Raw_Data!A41)</f>
        <v>Est</v>
      </c>
      <c r="B41" s="98" t="str">
        <f>IF(Raw_Data!B41="","",Raw_Data!B41)</f>
        <v>Makokou</v>
      </c>
      <c r="C41" s="97" t="str">
        <f>IF(AND(OR(Raw_Data!$F41="",Raw_Data!$F41=0),SUM(Raw_Data!$F41:$AH41)&lt;&gt;0),"Manquant","Valide")</f>
        <v>Valide</v>
      </c>
      <c r="D41" s="97" t="str">
        <f>IF(SUM(Raw_Data!$F41:$AH41)=0,"Valide",IF(AND(ISBLANK(Raw_Data!$G41),ISBLANK(Raw_Data!$H41)),"Manquant",IF(AND(ISBLANK(Raw_Data!$G41),Raw_Data!$H41&lt;&gt;0),"Manquant",IF(AND(Raw_Data!$G41&lt;&gt;0,ISBLANK(Raw_Data!$H41)),"Manquant",IF(Raw_Data!$G41&gt;=Raw_Data!$H41,"Valide","Invalide")))))</f>
        <v>Valide</v>
      </c>
      <c r="E41" s="97" t="str">
        <f>IF(SUM(Raw_Data!$F41:$AH41)=0,"Valide",IF(AND(ISBLANK(Raw_Data!$H41),ISBLANK(Raw_Data!$L41),ISBLANK(Raw_Data!$V41)),"Manquant",IF(AND(ISBLANK(Raw_Data!$H41),SUM(Raw_Data!$L41:Raw_Data!$V41)&lt;&gt;0),"Manquant",IF(AND(Raw_Data!$H41&lt;&gt;0,ISBLANK(Raw_Data!$L41),ISBLANK(Raw_Data!$V41)),"Manquant",IF(Raw_Data!$H41&gt;=SUM(Raw_Data!$L41,Raw_Data!$V41),"Valide","Invalide")))))</f>
        <v>Valide</v>
      </c>
      <c r="F41" s="97" t="str">
        <f>IF(SUM(Raw_Data!$F41:$AH41)=0,"Valide",IF(AND(ISBLANK(Raw_Data!$I41),ISBLANK(Raw_Data!$J41)),"Manquant",IF(AND(ISBLANK(Raw_Data!$I41),Raw_Data!$J41&lt;&gt;0),"Manquant",IF(AND(Raw_Data!$I41&lt;&gt;0,ISBLANK(Raw_Data!$J41)),"Manquant",IF(Raw_Data!$I41&gt;=Raw_Data!$J41,"Valide","Invalide")))))</f>
        <v>Valide</v>
      </c>
      <c r="G41" s="97" t="str">
        <f>IF(SUM(Raw_Data!$F41:$AH41)=0,"Valide",IF(AND(ISBLANK(Raw_Data!$K41),ISBLANK(Raw_Data!$L41)),"Manquant",IF(AND(ISBLANK(Raw_Data!$K41),Raw_Data!$L41&lt;&gt;0),"Manquant",IF(AND(Raw_Data!$K41&lt;&gt;0,ISBLANK(Raw_Data!$L41)),"Manquant",IF(Raw_Data!$K41&gt;=Raw_Data!$L41,"Valide","Invalide")))))</f>
        <v>Valide</v>
      </c>
      <c r="H41" s="97" t="str">
        <f>IF(SUM(Raw_Data!$F41:$AH41)=0,"Valide",IF(AND(ISBLANK(Raw_Data!$L41),SUM(Raw_Data!$M41:$T41)=0),"Manquant",IF(AND(ISBLANK(Raw_Data!$L41),SUM(Raw_Data!$M41:$T41)&lt;&gt;0),"Manquant",IF(AND(Raw_Data!$L41&lt;&gt;0,SUM(Raw_Data!$M41:$T41)=0),"Manquant",IF(Raw_Data!$L41&gt;=SUM(Raw_Data!$M41:$T41),"Valide","Invalide")))))</f>
        <v>Manquant</v>
      </c>
      <c r="I41" s="97" t="str">
        <f>IF(SUM(Raw_Data!$F41:$AH41)=0,"Valide",IF(AND(ISBLANK(Raw_Data!$U41),ISBLANK(Raw_Data!$V41)),"Manquant",IF(AND(ISBLANK(Raw_Data!$U41),Raw_Data!$V41&lt;&gt;0),"Manquant",IF(AND(Raw_Data!$U41&lt;&gt;0,ISBLANK(Raw_Data!$V41)),"Manquant",IF(Raw_Data!$U41&gt;=Raw_Data!$V41,"Valide","Invalide")))))</f>
        <v>Valide</v>
      </c>
      <c r="J41" s="97" t="str">
        <f>IF(SUM(Raw_Data!$F41:$AH41)=0,"Valide",IF(AND(ISBLANK(Raw_Data!$V41),SUM(Raw_Data!$W41:$AA41)=0),"Manquant",IF(AND(ISBLANK(Raw_Data!$V41),SUM(Raw_Data!$W41:$AA41)&lt;&gt;0),"Manquant",IF(AND(Raw_Data!$V41&lt;&gt;0,SUM(Raw_Data!$W41:$AA41)=0),"Manquant",IF(Raw_Data!$V41&gt;=SUM(Raw_Data!$W41:$AA41),"Valide","Invalide")))))</f>
        <v>Manquant</v>
      </c>
      <c r="K41" s="97" t="str">
        <f>IF(SUM(Raw_Data!$F41:$AH41)=0,"Valide",IF(AND(ISBLANK(Raw_Data!$AH41),SUM(Raw_Data!$AB41:$AG41)=0),"Manquant",IF(AND(ISBLANK(Raw_Data!$AH41),SUM(Raw_Data!$AB41:$AG41)&lt;&gt;0),"Manquant",IF(AND(Raw_Data!$AH41&lt;&gt;0,SUM(Raw_Data!$AB41:$AG41)=0),"Manquant",IF(Raw_Data!$AH41&gt;=SUM(Raw_Data!$AB41:$AG41),"Valide","Invalide")))))</f>
        <v>Valide</v>
      </c>
      <c r="L41" s="97" t="str">
        <f>IF(AND(OR(Raw_Data!$AI41="Valide",Raw_Data!$AI41=0),SUM(Raw_Data!$F41:$AH41)&lt;&gt;0),"Manquant","Valide")</f>
        <v>Manquant</v>
      </c>
      <c r="M41" s="97" t="str">
        <f>IF(AND(OR(Raw_Data!$AJ41="",Raw_Data!$AJ41=0),SUM(Raw_Data!$F41:$AH41)&lt;&gt;0),"Manquant","Valide")</f>
        <v>Valide</v>
      </c>
      <c r="N41" s="13"/>
      <c r="O41" s="13"/>
      <c r="P41" s="13"/>
      <c r="Q41" s="13"/>
      <c r="R41" s="13"/>
      <c r="S41" s="13"/>
      <c r="T41" s="13"/>
      <c r="U41" s="13"/>
      <c r="V41" s="13"/>
      <c r="W41" s="13"/>
      <c r="X41" s="13"/>
      <c r="Y41" s="13"/>
      <c r="Z41" s="13"/>
    </row>
    <row r="42" ht="12.75" customHeight="1">
      <c r="A42" s="77" t="str">
        <f>IF(Raw_Data!A42="","",Raw_Data!A42)</f>
        <v>Est</v>
      </c>
      <c r="B42" s="77" t="str">
        <f>IF(Raw_Data!B42="","",Raw_Data!B42)</f>
        <v>Mekambo</v>
      </c>
      <c r="C42" s="97" t="str">
        <f>IF(AND(OR(Raw_Data!$F42="",Raw_Data!$F42=0),SUM(Raw_Data!$F42:$AH42)&lt;&gt;0),"Manquant","Valide")</f>
        <v>Valide</v>
      </c>
      <c r="D42" s="97" t="str">
        <f>IF(SUM(Raw_Data!$F42:$AH42)=0,"Valide",IF(AND(ISBLANK(Raw_Data!$G42),ISBLANK(Raw_Data!$H42)),"Manquant",IF(AND(ISBLANK(Raw_Data!$G42),Raw_Data!$H42&lt;&gt;0),"Manquant",IF(AND(Raw_Data!$G42&lt;&gt;0,ISBLANK(Raw_Data!$H42)),"Manquant",IF(Raw_Data!$G42&gt;=Raw_Data!$H42,"Valide","Invalide")))))</f>
        <v>Valide</v>
      </c>
      <c r="E42" s="97" t="str">
        <f>IF(SUM(Raw_Data!$F42:$AH42)=0,"Valide",IF(AND(ISBLANK(Raw_Data!$H42),ISBLANK(Raw_Data!$L42),ISBLANK(Raw_Data!$V42)),"Manquant",IF(AND(ISBLANK(Raw_Data!$H42),SUM(Raw_Data!$L42:Raw_Data!$V42)&lt;&gt;0),"Manquant",IF(AND(Raw_Data!$H42&lt;&gt;0,ISBLANK(Raw_Data!$L42),ISBLANK(Raw_Data!$V42)),"Manquant",IF(Raw_Data!$H42&gt;=SUM(Raw_Data!$L42,Raw_Data!$V42),"Valide","Invalide")))))</f>
        <v>Valide</v>
      </c>
      <c r="F42" s="97" t="str">
        <f>IF(SUM(Raw_Data!$F42:$AH42)=0,"Valide",IF(AND(ISBLANK(Raw_Data!$I42),ISBLANK(Raw_Data!$J42)),"Manquant",IF(AND(ISBLANK(Raw_Data!$I42),Raw_Data!$J42&lt;&gt;0),"Manquant",IF(AND(Raw_Data!$I42&lt;&gt;0,ISBLANK(Raw_Data!$J42)),"Manquant",IF(Raw_Data!$I42&gt;=Raw_Data!$J42,"Valide","Invalide")))))</f>
        <v>Valide</v>
      </c>
      <c r="G42" s="97" t="str">
        <f>IF(SUM(Raw_Data!$F42:$AH42)=0,"Valide",IF(AND(ISBLANK(Raw_Data!$K42),ISBLANK(Raw_Data!$L42)),"Manquant",IF(AND(ISBLANK(Raw_Data!$K42),Raw_Data!$L42&lt;&gt;0),"Manquant",IF(AND(Raw_Data!$K42&lt;&gt;0,ISBLANK(Raw_Data!$L42)),"Manquant",IF(Raw_Data!$K42&gt;=Raw_Data!$L42,"Valide","Invalide")))))</f>
        <v>Valide</v>
      </c>
      <c r="H42" s="97" t="str">
        <f>IF(SUM(Raw_Data!$F42:$AH42)=0,"Valide",IF(AND(ISBLANK(Raw_Data!$L42),SUM(Raw_Data!$M42:$T42)=0),"Manquant",IF(AND(ISBLANK(Raw_Data!$L42),SUM(Raw_Data!$M42:$T42)&lt;&gt;0),"Manquant",IF(AND(Raw_Data!$L42&lt;&gt;0,SUM(Raw_Data!$M42:$T42)=0),"Manquant",IF(Raw_Data!$L42&gt;=SUM(Raw_Data!$M42:$T42),"Valide","Invalide")))))</f>
        <v>Valide</v>
      </c>
      <c r="I42" s="97" t="str">
        <f>IF(SUM(Raw_Data!$F42:$AH42)=0,"Valide",IF(AND(ISBLANK(Raw_Data!$U42),ISBLANK(Raw_Data!$V42)),"Manquant",IF(AND(ISBLANK(Raw_Data!$U42),Raw_Data!$V42&lt;&gt;0),"Manquant",IF(AND(Raw_Data!$U42&lt;&gt;0,ISBLANK(Raw_Data!$V42)),"Manquant",IF(Raw_Data!$U42&gt;=Raw_Data!$V42,"Valide","Invalide")))))</f>
        <v>Invalide</v>
      </c>
      <c r="J42" s="97" t="str">
        <f>IF(SUM(Raw_Data!$F42:$AH42)=0,"Valide",IF(AND(ISBLANK(Raw_Data!$V42),SUM(Raw_Data!$W42:$AA42)=0),"Manquant",IF(AND(ISBLANK(Raw_Data!$V42),SUM(Raw_Data!$W42:$AA42)&lt;&gt;0),"Manquant",IF(AND(Raw_Data!$V42&lt;&gt;0,SUM(Raw_Data!$W42:$AA42)=0),"Manquant",IF(Raw_Data!$V42&gt;=SUM(Raw_Data!$W42:$AA42),"Valide","Invalide")))))</f>
        <v>Manquant</v>
      </c>
      <c r="K42" s="97" t="str">
        <f>IF(SUM(Raw_Data!$F42:$AH42)=0,"Valide",IF(AND(ISBLANK(Raw_Data!$AH42),SUM(Raw_Data!$AB42:$AG42)=0),"Manquant",IF(AND(ISBLANK(Raw_Data!$AH42),SUM(Raw_Data!$AB42:$AG42)&lt;&gt;0),"Manquant",IF(AND(Raw_Data!$AH42&lt;&gt;0,SUM(Raw_Data!$AB42:$AG42)=0),"Manquant",IF(Raw_Data!$AH42&gt;=SUM(Raw_Data!$AB42:$AG42),"Valide","Invalide")))))</f>
        <v>Valide</v>
      </c>
      <c r="L42" s="97" t="str">
        <f>IF(AND(OR(Raw_Data!$AI42="Valide",Raw_Data!$AI42=0),SUM(Raw_Data!$F42:$AH42)&lt;&gt;0),"Manquant","Valide")</f>
        <v>Manquant</v>
      </c>
      <c r="M42" s="97" t="str">
        <f>IF(AND(OR(Raw_Data!$AJ42="",Raw_Data!$AJ42=0),SUM(Raw_Data!$F42:$AH42)&lt;&gt;0),"Manquant","Valide")</f>
        <v>Valide</v>
      </c>
      <c r="N42" s="13"/>
      <c r="O42" s="13"/>
      <c r="P42" s="13"/>
      <c r="Q42" s="13"/>
      <c r="R42" s="13"/>
      <c r="S42" s="13"/>
      <c r="T42" s="13"/>
      <c r="U42" s="13"/>
      <c r="V42" s="13"/>
      <c r="W42" s="13"/>
      <c r="X42" s="13"/>
      <c r="Y42" s="13"/>
      <c r="Z42" s="13"/>
    </row>
    <row r="43" ht="12.75" customHeight="1">
      <c r="A43" s="61" t="str">
        <f>IF(Raw_Data!A43="","",Raw_Data!A43)</f>
        <v>Est</v>
      </c>
      <c r="B43" s="98" t="str">
        <f>IF(Raw_Data!B43="","",Raw_Data!B43)</f>
        <v>Ovan</v>
      </c>
      <c r="C43" s="97" t="str">
        <f>IF(AND(OR(Raw_Data!$F43="",Raw_Data!$F43=0),SUM(Raw_Data!$F43:$AH43)&lt;&gt;0),"Manquant","Valide")</f>
        <v>Valide</v>
      </c>
      <c r="D43" s="97" t="str">
        <f>IF(SUM(Raw_Data!$F43:$AH43)=0,"Valide",IF(AND(ISBLANK(Raw_Data!$G43),ISBLANK(Raw_Data!$H43)),"Manquant",IF(AND(ISBLANK(Raw_Data!$G43),Raw_Data!$H43&lt;&gt;0),"Manquant",IF(AND(Raw_Data!$G43&lt;&gt;0,ISBLANK(Raw_Data!$H43)),"Manquant",IF(Raw_Data!$G43&gt;=Raw_Data!$H43,"Valide","Invalide")))))</f>
        <v>Valide</v>
      </c>
      <c r="E43" s="97" t="str">
        <f>IF(SUM(Raw_Data!$F43:$AH43)=0,"Valide",IF(AND(ISBLANK(Raw_Data!$H43),ISBLANK(Raw_Data!$L43),ISBLANK(Raw_Data!$V43)),"Manquant",IF(AND(ISBLANK(Raw_Data!$H43),SUM(Raw_Data!$L43:Raw_Data!$V43)&lt;&gt;0),"Manquant",IF(AND(Raw_Data!$H43&lt;&gt;0,ISBLANK(Raw_Data!$L43),ISBLANK(Raw_Data!$V43)),"Manquant",IF(Raw_Data!$H43&gt;=SUM(Raw_Data!$L43,Raw_Data!$V43),"Valide","Invalide")))))</f>
        <v>Valide</v>
      </c>
      <c r="F43" s="97" t="str">
        <f>IF(SUM(Raw_Data!$F43:$AH43)=0,"Valide",IF(AND(ISBLANK(Raw_Data!$I43),ISBLANK(Raw_Data!$J43)),"Manquant",IF(AND(ISBLANK(Raw_Data!$I43),Raw_Data!$J43&lt;&gt;0),"Manquant",IF(AND(Raw_Data!$I43&lt;&gt;0,ISBLANK(Raw_Data!$J43)),"Manquant",IF(Raw_Data!$I43&gt;=Raw_Data!$J43,"Valide","Invalide")))))</f>
        <v>Valide</v>
      </c>
      <c r="G43" s="97" t="str">
        <f>IF(SUM(Raw_Data!$F43:$AH43)=0,"Valide",IF(AND(ISBLANK(Raw_Data!$K43),ISBLANK(Raw_Data!$L43)),"Manquant",IF(AND(ISBLANK(Raw_Data!$K43),Raw_Data!$L43&lt;&gt;0),"Manquant",IF(AND(Raw_Data!$K43&lt;&gt;0,ISBLANK(Raw_Data!$L43)),"Manquant",IF(Raw_Data!$K43&gt;=Raw_Data!$L43,"Valide","Invalide")))))</f>
        <v>Valide</v>
      </c>
      <c r="H43" s="97" t="str">
        <f>IF(SUM(Raw_Data!$F43:$AH43)=0,"Valide",IF(AND(ISBLANK(Raw_Data!$L43),SUM(Raw_Data!$M43:$T43)=0),"Manquant",IF(AND(ISBLANK(Raw_Data!$L43),SUM(Raw_Data!$M43:$T43)&lt;&gt;0),"Manquant",IF(AND(Raw_Data!$L43&lt;&gt;0,SUM(Raw_Data!$M43:$T43)=0),"Manquant",IF(Raw_Data!$L43&gt;=SUM(Raw_Data!$M43:$T43),"Valide","Invalide")))))</f>
        <v>Valide</v>
      </c>
      <c r="I43" s="97" t="str">
        <f>IF(SUM(Raw_Data!$F43:$AH43)=0,"Valide",IF(AND(ISBLANK(Raw_Data!$U43),ISBLANK(Raw_Data!$V43)),"Manquant",IF(AND(ISBLANK(Raw_Data!$U43),Raw_Data!$V43&lt;&gt;0),"Manquant",IF(AND(Raw_Data!$U43&lt;&gt;0,ISBLANK(Raw_Data!$V43)),"Manquant",IF(Raw_Data!$U43&gt;=Raw_Data!$V43,"Valide","Invalide")))))</f>
        <v>Valide</v>
      </c>
      <c r="J43" s="97" t="str">
        <f>IF(SUM(Raw_Data!$F43:$AH43)=0,"Valide",IF(AND(ISBLANK(Raw_Data!$V43),SUM(Raw_Data!$W43:$AA43)=0),"Manquant",IF(AND(ISBLANK(Raw_Data!$V43),SUM(Raw_Data!$W43:$AA43)&lt;&gt;0),"Manquant",IF(AND(Raw_Data!$V43&lt;&gt;0,SUM(Raw_Data!$W43:$AA43)=0),"Manquant",IF(Raw_Data!$V43&gt;=SUM(Raw_Data!$W43:$AA43),"Valide","Invalide")))))</f>
        <v>Manquant</v>
      </c>
      <c r="K43" s="97" t="str">
        <f>IF(SUM(Raw_Data!$F43:$AH43)=0,"Valide",IF(AND(ISBLANK(Raw_Data!$AH43),SUM(Raw_Data!$AB43:$AG43)=0),"Manquant",IF(AND(ISBLANK(Raw_Data!$AH43),SUM(Raw_Data!$AB43:$AG43)&lt;&gt;0),"Manquant",IF(AND(Raw_Data!$AH43&lt;&gt;0,SUM(Raw_Data!$AB43:$AG43)=0),"Manquant",IF(Raw_Data!$AH43&gt;=SUM(Raw_Data!$AB43:$AG43),"Valide","Invalide")))))</f>
        <v>Valide</v>
      </c>
      <c r="L43" s="97" t="str">
        <f>IF(AND(OR(Raw_Data!$AI43="Valide",Raw_Data!$AI43=0),SUM(Raw_Data!$F43:$AH43)&lt;&gt;0),"Manquant","Valide")</f>
        <v>Manquant</v>
      </c>
      <c r="M43" s="97" t="str">
        <f>IF(AND(OR(Raw_Data!$AJ43="",Raw_Data!$AJ43=0),SUM(Raw_Data!$F43:$AH43)&lt;&gt;0),"Manquant","Valide")</f>
        <v>Valide</v>
      </c>
      <c r="N43" s="13"/>
      <c r="O43" s="13"/>
      <c r="P43" s="13"/>
      <c r="Q43" s="13"/>
      <c r="R43" s="13"/>
      <c r="S43" s="13"/>
      <c r="T43" s="13"/>
      <c r="U43" s="13"/>
      <c r="V43" s="13"/>
      <c r="W43" s="13"/>
      <c r="X43" s="13"/>
      <c r="Y43" s="13"/>
      <c r="Z43" s="13"/>
    </row>
    <row r="44" ht="12.75" customHeight="1">
      <c r="A44" s="77" t="str">
        <f>IF(Raw_Data!A44="","",Raw_Data!A44)</f>
        <v>Centre Est</v>
      </c>
      <c r="B44" s="77" t="str">
        <f>IF(Raw_Data!B44="","",Raw_Data!B44)</f>
        <v>Iboundji</v>
      </c>
      <c r="C44" s="97" t="str">
        <f>IF(AND(OR(Raw_Data!$F44="",Raw_Data!$F44=0),SUM(Raw_Data!$F44:$AH44)&lt;&gt;0),"Manquant","Valide")</f>
        <v>Valide</v>
      </c>
      <c r="D44" s="97" t="str">
        <f>IF(SUM(Raw_Data!$F44:$AH44)=0,"Valide",IF(AND(ISBLANK(Raw_Data!$G44),ISBLANK(Raw_Data!$H44)),"Manquant",IF(AND(ISBLANK(Raw_Data!$G44),Raw_Data!$H44&lt;&gt;0),"Manquant",IF(AND(Raw_Data!$G44&lt;&gt;0,ISBLANK(Raw_Data!$H44)),"Manquant",IF(Raw_Data!$G44&gt;=Raw_Data!$H44,"Valide","Invalide")))))</f>
        <v>Valide</v>
      </c>
      <c r="E44" s="97" t="str">
        <f>IF(SUM(Raw_Data!$F44:$AH44)=0,"Valide",IF(AND(ISBLANK(Raw_Data!$H44),ISBLANK(Raw_Data!$L44),ISBLANK(Raw_Data!$V44)),"Manquant",IF(AND(ISBLANK(Raw_Data!$H44),SUM(Raw_Data!$L44:Raw_Data!$V44)&lt;&gt;0),"Manquant",IF(AND(Raw_Data!$H44&lt;&gt;0,ISBLANK(Raw_Data!$L44),ISBLANK(Raw_Data!$V44)),"Manquant",IF(Raw_Data!$H44&gt;=SUM(Raw_Data!$L44,Raw_Data!$V44),"Valide","Invalide")))))</f>
        <v>Valide</v>
      </c>
      <c r="F44" s="97" t="str">
        <f>IF(SUM(Raw_Data!$F44:$AH44)=0,"Valide",IF(AND(ISBLANK(Raw_Data!$I44),ISBLANK(Raw_Data!$J44)),"Manquant",IF(AND(ISBLANK(Raw_Data!$I44),Raw_Data!$J44&lt;&gt;0),"Manquant",IF(AND(Raw_Data!$I44&lt;&gt;0,ISBLANK(Raw_Data!$J44)),"Manquant",IF(Raw_Data!$I44&gt;=Raw_Data!$J44,"Valide","Invalide")))))</f>
        <v>Manquant</v>
      </c>
      <c r="G44" s="97" t="str">
        <f>IF(SUM(Raw_Data!$F44:$AH44)=0,"Valide",IF(AND(ISBLANK(Raw_Data!$K44),ISBLANK(Raw_Data!$L44)),"Manquant",IF(AND(ISBLANK(Raw_Data!$K44),Raw_Data!$L44&lt;&gt;0),"Manquant",IF(AND(Raw_Data!$K44&lt;&gt;0,ISBLANK(Raw_Data!$L44)),"Manquant",IF(Raw_Data!$K44&gt;=Raw_Data!$L44,"Valide","Invalide")))))</f>
        <v>Manquant</v>
      </c>
      <c r="H44" s="97" t="str">
        <f>IF(SUM(Raw_Data!$F44:$AH44)=0,"Valide",IF(AND(ISBLANK(Raw_Data!$L44),SUM(Raw_Data!$M44:$T44)=0),"Manquant",IF(AND(ISBLANK(Raw_Data!$L44),SUM(Raw_Data!$M44:$T44)&lt;&gt;0),"Manquant",IF(AND(Raw_Data!$L44&lt;&gt;0,SUM(Raw_Data!$M44:$T44)=0),"Manquant",IF(Raw_Data!$L44&gt;=SUM(Raw_Data!$M44:$T44),"Valide","Invalide")))))</f>
        <v>Manquant</v>
      </c>
      <c r="I44" s="97" t="str">
        <f>IF(SUM(Raw_Data!$F44:$AH44)=0,"Valide",IF(AND(ISBLANK(Raw_Data!$U44),ISBLANK(Raw_Data!$V44)),"Manquant",IF(AND(ISBLANK(Raw_Data!$U44),Raw_Data!$V44&lt;&gt;0),"Manquant",IF(AND(Raw_Data!$U44&lt;&gt;0,ISBLANK(Raw_Data!$V44)),"Manquant",IF(Raw_Data!$U44&gt;=Raw_Data!$V44,"Valide","Invalide")))))</f>
        <v>Manquant</v>
      </c>
      <c r="J44" s="97" t="str">
        <f>IF(SUM(Raw_Data!$F44:$AH44)=0,"Valide",IF(AND(ISBLANK(Raw_Data!$V44),SUM(Raw_Data!$W44:$AA44)=0),"Manquant",IF(AND(ISBLANK(Raw_Data!$V44),SUM(Raw_Data!$W44:$AA44)&lt;&gt;0),"Manquant",IF(AND(Raw_Data!$V44&lt;&gt;0,SUM(Raw_Data!$W44:$AA44)=0),"Manquant",IF(Raw_Data!$V44&gt;=SUM(Raw_Data!$W44:$AA44),"Valide","Invalide")))))</f>
        <v>Manquant</v>
      </c>
      <c r="K44" s="97" t="str">
        <f>IF(SUM(Raw_Data!$F44:$AH44)=0,"Valide",IF(AND(ISBLANK(Raw_Data!$AH44),SUM(Raw_Data!$AB44:$AG44)=0),"Manquant",IF(AND(ISBLANK(Raw_Data!$AH44),SUM(Raw_Data!$AB44:$AG44)&lt;&gt;0),"Manquant",IF(AND(Raw_Data!$AH44&lt;&gt;0,SUM(Raw_Data!$AB44:$AG44)=0),"Manquant",IF(Raw_Data!$AH44&gt;=SUM(Raw_Data!$AB44:$AG44),"Valide","Invalide")))))</f>
        <v>Valide</v>
      </c>
      <c r="L44" s="97" t="str">
        <f>IF(AND(OR(Raw_Data!$AI44="Valide",Raw_Data!$AI44=0),SUM(Raw_Data!$F44:$AH44)&lt;&gt;0),"Manquant","Valide")</f>
        <v>Manquant</v>
      </c>
      <c r="M44" s="97" t="str">
        <f>IF(AND(OR(Raw_Data!$AJ44="",Raw_Data!$AJ44=0),SUM(Raw_Data!$F44:$AH44)&lt;&gt;0),"Manquant","Valide")</f>
        <v>Valide</v>
      </c>
      <c r="N44" s="13"/>
      <c r="O44" s="13"/>
      <c r="P44" s="13"/>
      <c r="Q44" s="13"/>
      <c r="R44" s="13"/>
      <c r="S44" s="13"/>
      <c r="T44" s="13"/>
      <c r="U44" s="13"/>
      <c r="V44" s="13"/>
      <c r="W44" s="13"/>
      <c r="X44" s="13"/>
      <c r="Y44" s="13"/>
      <c r="Z44" s="13"/>
    </row>
    <row r="45" ht="12.75" customHeight="1">
      <c r="A45" s="61" t="str">
        <f>IF(Raw_Data!A45="","",Raw_Data!A45)</f>
        <v>Centre Est</v>
      </c>
      <c r="B45" s="98" t="str">
        <f>IF(Raw_Data!B45="","",Raw_Data!B45)</f>
        <v>Koula-Moutou</v>
      </c>
      <c r="C45" s="97" t="str">
        <f>IF(AND(OR(Raw_Data!$F45="",Raw_Data!$F45=0),SUM(Raw_Data!$F45:$AH45)&lt;&gt;0),"Manquant","Valide")</f>
        <v>Valide</v>
      </c>
      <c r="D45" s="97" t="str">
        <f>IF(SUM(Raw_Data!$F45:$AH45)=0,"Valide",IF(AND(ISBLANK(Raw_Data!$G45),ISBLANK(Raw_Data!$H45)),"Manquant",IF(AND(ISBLANK(Raw_Data!$G45),Raw_Data!$H45&lt;&gt;0),"Manquant",IF(AND(Raw_Data!$G45&lt;&gt;0,ISBLANK(Raw_Data!$H45)),"Manquant",IF(Raw_Data!$G45&gt;=Raw_Data!$H45,"Valide","Invalide")))))</f>
        <v>Invalide</v>
      </c>
      <c r="E45" s="97" t="str">
        <f>IF(SUM(Raw_Data!$F45:$AH45)=0,"Valide",IF(AND(ISBLANK(Raw_Data!$H45),ISBLANK(Raw_Data!$L45),ISBLANK(Raw_Data!$V45)),"Manquant",IF(AND(ISBLANK(Raw_Data!$H45),SUM(Raw_Data!$L45:Raw_Data!$V45)&lt;&gt;0),"Manquant",IF(AND(Raw_Data!$H45&lt;&gt;0,ISBLANK(Raw_Data!$L45),ISBLANK(Raw_Data!$V45)),"Manquant",IF(Raw_Data!$H45&gt;=SUM(Raw_Data!$L45,Raw_Data!$V45),"Valide","Invalide")))))</f>
        <v>Valide</v>
      </c>
      <c r="F45" s="97" t="str">
        <f>IF(SUM(Raw_Data!$F45:$AH45)=0,"Valide",IF(AND(ISBLANK(Raw_Data!$I45),ISBLANK(Raw_Data!$J45)),"Manquant",IF(AND(ISBLANK(Raw_Data!$I45),Raw_Data!$J45&lt;&gt;0),"Manquant",IF(AND(Raw_Data!$I45&lt;&gt;0,ISBLANK(Raw_Data!$J45)),"Manquant",IF(Raw_Data!$I45&gt;=Raw_Data!$J45,"Valide","Invalide")))))</f>
        <v>Valide</v>
      </c>
      <c r="G45" s="97" t="str">
        <f>IF(SUM(Raw_Data!$F45:$AH45)=0,"Valide",IF(AND(ISBLANK(Raw_Data!$K45),ISBLANK(Raw_Data!$L45)),"Manquant",IF(AND(ISBLANK(Raw_Data!$K45),Raw_Data!$L45&lt;&gt;0),"Manquant",IF(AND(Raw_Data!$K45&lt;&gt;0,ISBLANK(Raw_Data!$L45)),"Manquant",IF(Raw_Data!$K45&gt;=Raw_Data!$L45,"Valide","Invalide")))))</f>
        <v>Valide</v>
      </c>
      <c r="H45" s="97" t="str">
        <f>IF(SUM(Raw_Data!$F45:$AH45)=0,"Valide",IF(AND(ISBLANK(Raw_Data!$L45),SUM(Raw_Data!$M45:$T45)=0),"Manquant",IF(AND(ISBLANK(Raw_Data!$L45),SUM(Raw_Data!$M45:$T45)&lt;&gt;0),"Manquant",IF(AND(Raw_Data!$L45&lt;&gt;0,SUM(Raw_Data!$M45:$T45)=0),"Manquant",IF(Raw_Data!$L45&gt;=SUM(Raw_Data!$M45:$T45),"Valide","Invalide")))))</f>
        <v>Manquant</v>
      </c>
      <c r="I45" s="97" t="str">
        <f>IF(SUM(Raw_Data!$F45:$AH45)=0,"Valide",IF(AND(ISBLANK(Raw_Data!$U45),ISBLANK(Raw_Data!$V45)),"Manquant",IF(AND(ISBLANK(Raw_Data!$U45),Raw_Data!$V45&lt;&gt;0),"Manquant",IF(AND(Raw_Data!$U45&lt;&gt;0,ISBLANK(Raw_Data!$V45)),"Manquant",IF(Raw_Data!$U45&gt;=Raw_Data!$V45,"Valide","Invalide")))))</f>
        <v>Valide</v>
      </c>
      <c r="J45" s="97" t="str">
        <f>IF(SUM(Raw_Data!$F45:$AH45)=0,"Valide",IF(AND(ISBLANK(Raw_Data!$V45),SUM(Raw_Data!$W45:$AA45)=0),"Manquant",IF(AND(ISBLANK(Raw_Data!$V45),SUM(Raw_Data!$W45:$AA45)&lt;&gt;0),"Manquant",IF(AND(Raw_Data!$V45&lt;&gt;0,SUM(Raw_Data!$W45:$AA45)=0),"Manquant",IF(Raw_Data!$V45&gt;=SUM(Raw_Data!$W45:$AA45),"Valide","Invalide")))))</f>
        <v>Manquant</v>
      </c>
      <c r="K45" s="97" t="str">
        <f>IF(SUM(Raw_Data!$F45:$AH45)=0,"Valide",IF(AND(ISBLANK(Raw_Data!$AH45),SUM(Raw_Data!$AB45:$AG45)=0),"Manquant",IF(AND(ISBLANK(Raw_Data!$AH45),SUM(Raw_Data!$AB45:$AG45)&lt;&gt;0),"Manquant",IF(AND(Raw_Data!$AH45&lt;&gt;0,SUM(Raw_Data!$AB45:$AG45)=0),"Manquant",IF(Raw_Data!$AH45&gt;=SUM(Raw_Data!$AB45:$AG45),"Valide","Invalide")))))</f>
        <v>Valide</v>
      </c>
      <c r="L45" s="97" t="str">
        <f>IF(AND(OR(Raw_Data!$AI45="Valide",Raw_Data!$AI45=0),SUM(Raw_Data!$F45:$AH45)&lt;&gt;0),"Manquant","Valide")</f>
        <v>Manquant</v>
      </c>
      <c r="M45" s="97" t="str">
        <f>IF(AND(OR(Raw_Data!$AJ45="",Raw_Data!$AJ45=0),SUM(Raw_Data!$F45:$AH45)&lt;&gt;0),"Manquant","Valide")</f>
        <v>Valide</v>
      </c>
      <c r="N45" s="13"/>
      <c r="O45" s="13"/>
      <c r="P45" s="13"/>
      <c r="Q45" s="13"/>
      <c r="R45" s="13"/>
      <c r="S45" s="13"/>
      <c r="T45" s="13"/>
      <c r="U45" s="13"/>
      <c r="V45" s="13"/>
      <c r="W45" s="13"/>
      <c r="X45" s="13"/>
      <c r="Y45" s="13"/>
      <c r="Z45" s="13"/>
    </row>
    <row r="46" ht="12.75" customHeight="1">
      <c r="A46" s="77" t="str">
        <f>IF(Raw_Data!A46="","",Raw_Data!A46)</f>
        <v>Centre Est</v>
      </c>
      <c r="B46" s="77" t="str">
        <f>IF(Raw_Data!B46="","",Raw_Data!B46)</f>
        <v>Lastourville</v>
      </c>
      <c r="C46" s="97" t="str">
        <f>IF(AND(OR(Raw_Data!$F46="",Raw_Data!$F46=0),SUM(Raw_Data!$F46:$AH46)&lt;&gt;0),"Manquant","Valide")</f>
        <v>Valide</v>
      </c>
      <c r="D46" s="97" t="str">
        <f>IF(SUM(Raw_Data!$F46:$AH46)=0,"Valide",IF(AND(ISBLANK(Raw_Data!$G46),ISBLANK(Raw_Data!$H46)),"Manquant",IF(AND(ISBLANK(Raw_Data!$G46),Raw_Data!$H46&lt;&gt;0),"Manquant",IF(AND(Raw_Data!$G46&lt;&gt;0,ISBLANK(Raw_Data!$H46)),"Manquant",IF(Raw_Data!$G46&gt;=Raw_Data!$H46,"Valide","Invalide")))))</f>
        <v>Valide</v>
      </c>
      <c r="E46" s="97" t="str">
        <f>IF(SUM(Raw_Data!$F46:$AH46)=0,"Valide",IF(AND(ISBLANK(Raw_Data!$H46),ISBLANK(Raw_Data!$L46),ISBLANK(Raw_Data!$V46)),"Manquant",IF(AND(ISBLANK(Raw_Data!$H46),SUM(Raw_Data!$L46:Raw_Data!$V46)&lt;&gt;0),"Manquant",IF(AND(Raw_Data!$H46&lt;&gt;0,ISBLANK(Raw_Data!$L46),ISBLANK(Raw_Data!$V46)),"Manquant",IF(Raw_Data!$H46&gt;=SUM(Raw_Data!$L46,Raw_Data!$V46),"Valide","Invalide")))))</f>
        <v>Valide</v>
      </c>
      <c r="F46" s="97" t="str">
        <f>IF(SUM(Raw_Data!$F46:$AH46)=0,"Valide",IF(AND(ISBLANK(Raw_Data!$I46),ISBLANK(Raw_Data!$J46)),"Manquant",IF(AND(ISBLANK(Raw_Data!$I46),Raw_Data!$J46&lt;&gt;0),"Manquant",IF(AND(Raw_Data!$I46&lt;&gt;0,ISBLANK(Raw_Data!$J46)),"Manquant",IF(Raw_Data!$I46&gt;=Raw_Data!$J46,"Valide","Invalide")))))</f>
        <v>Valide</v>
      </c>
      <c r="G46" s="97" t="str">
        <f>IF(SUM(Raw_Data!$F46:$AH46)=0,"Valide",IF(AND(ISBLANK(Raw_Data!$K46),ISBLANK(Raw_Data!$L46)),"Manquant",IF(AND(ISBLANK(Raw_Data!$K46),Raw_Data!$L46&lt;&gt;0),"Manquant",IF(AND(Raw_Data!$K46&lt;&gt;0,ISBLANK(Raw_Data!$L46)),"Manquant",IF(Raw_Data!$K46&gt;=Raw_Data!$L46,"Valide","Invalide")))))</f>
        <v>Valide</v>
      </c>
      <c r="H46" s="97" t="str">
        <f>IF(SUM(Raw_Data!$F46:$AH46)=0,"Valide",IF(AND(ISBLANK(Raw_Data!$L46),SUM(Raw_Data!$M46:$T46)=0),"Manquant",IF(AND(ISBLANK(Raw_Data!$L46),SUM(Raw_Data!$M46:$T46)&lt;&gt;0),"Manquant",IF(AND(Raw_Data!$L46&lt;&gt;0,SUM(Raw_Data!$M46:$T46)=0),"Manquant",IF(Raw_Data!$L46&gt;=SUM(Raw_Data!$M46:$T46),"Valide","Invalide")))))</f>
        <v>Valide</v>
      </c>
      <c r="I46" s="97" t="str">
        <f>IF(SUM(Raw_Data!$F46:$AH46)=0,"Valide",IF(AND(ISBLANK(Raw_Data!$U46),ISBLANK(Raw_Data!$V46)),"Manquant",IF(AND(ISBLANK(Raw_Data!$U46),Raw_Data!$V46&lt;&gt;0),"Manquant",IF(AND(Raw_Data!$U46&lt;&gt;0,ISBLANK(Raw_Data!$V46)),"Manquant",IF(Raw_Data!$U46&gt;=Raw_Data!$V46,"Valide","Invalide")))))</f>
        <v>Valide</v>
      </c>
      <c r="J46" s="97" t="str">
        <f>IF(SUM(Raw_Data!$F46:$AH46)=0,"Valide",IF(AND(ISBLANK(Raw_Data!$V46),SUM(Raw_Data!$W46:$AA46)=0),"Manquant",IF(AND(ISBLANK(Raw_Data!$V46),SUM(Raw_Data!$W46:$AA46)&lt;&gt;0),"Manquant",IF(AND(Raw_Data!$V46&lt;&gt;0,SUM(Raw_Data!$W46:$AA46)=0),"Manquant",IF(Raw_Data!$V46&gt;=SUM(Raw_Data!$W46:$AA46),"Valide","Invalide")))))</f>
        <v>Manquant</v>
      </c>
      <c r="K46" s="97" t="str">
        <f>IF(SUM(Raw_Data!$F46:$AH46)=0,"Valide",IF(AND(ISBLANK(Raw_Data!$AH46),SUM(Raw_Data!$AB46:$AG46)=0),"Manquant",IF(AND(ISBLANK(Raw_Data!$AH46),SUM(Raw_Data!$AB46:$AG46)&lt;&gt;0),"Manquant",IF(AND(Raw_Data!$AH46&lt;&gt;0,SUM(Raw_Data!$AB46:$AG46)=0),"Manquant",IF(Raw_Data!$AH46&gt;=SUM(Raw_Data!$AB46:$AG46),"Valide","Invalide")))))</f>
        <v>Valide</v>
      </c>
      <c r="L46" s="97" t="str">
        <f>IF(AND(OR(Raw_Data!$AI46="Valide",Raw_Data!$AI46=0),SUM(Raw_Data!$F46:$AH46)&lt;&gt;0),"Manquant","Valide")</f>
        <v>Manquant</v>
      </c>
      <c r="M46" s="97" t="str">
        <f>IF(AND(OR(Raw_Data!$AJ46="",Raw_Data!$AJ46=0),SUM(Raw_Data!$F46:$AH46)&lt;&gt;0),"Manquant","Valide")</f>
        <v>Valide</v>
      </c>
      <c r="N46" s="13"/>
      <c r="O46" s="13"/>
      <c r="P46" s="13"/>
      <c r="Q46" s="13"/>
      <c r="R46" s="13"/>
      <c r="S46" s="13"/>
      <c r="T46" s="13"/>
      <c r="U46" s="13"/>
      <c r="V46" s="13"/>
      <c r="W46" s="13"/>
      <c r="X46" s="13"/>
      <c r="Y46" s="13"/>
      <c r="Z46" s="13"/>
    </row>
    <row r="47" ht="12.75" customHeight="1">
      <c r="A47" s="61" t="str">
        <f>IF(Raw_Data!A47="","",Raw_Data!A47)</f>
        <v>Centre Est</v>
      </c>
      <c r="B47" s="98" t="str">
        <f>IF(Raw_Data!B47="","",Raw_Data!B47)</f>
        <v>Pana</v>
      </c>
      <c r="C47" s="97" t="str">
        <f>IF(AND(OR(Raw_Data!$F47="",Raw_Data!$F47=0),SUM(Raw_Data!$F47:$AH47)&lt;&gt;0),"Manquant","Valide")</f>
        <v>Valide</v>
      </c>
      <c r="D47" s="97" t="str">
        <f>IF(SUM(Raw_Data!$F47:$AH47)=0,"Valide",IF(AND(ISBLANK(Raw_Data!$G47),ISBLANK(Raw_Data!$H47)),"Manquant",IF(AND(ISBLANK(Raw_Data!$G47),Raw_Data!$H47&lt;&gt;0),"Manquant",IF(AND(Raw_Data!$G47&lt;&gt;0,ISBLANK(Raw_Data!$H47)),"Manquant",IF(Raw_Data!$G47&gt;=Raw_Data!$H47,"Valide","Invalide")))))</f>
        <v>Valide</v>
      </c>
      <c r="E47" s="97" t="str">
        <f>IF(SUM(Raw_Data!$F47:$AH47)=0,"Valide",IF(AND(ISBLANK(Raw_Data!$H47),ISBLANK(Raw_Data!$L47),ISBLANK(Raw_Data!$V47)),"Manquant",IF(AND(ISBLANK(Raw_Data!$H47),SUM(Raw_Data!$L47:Raw_Data!$V47)&lt;&gt;0),"Manquant",IF(AND(Raw_Data!$H47&lt;&gt;0,ISBLANK(Raw_Data!$L47),ISBLANK(Raw_Data!$V47)),"Manquant",IF(Raw_Data!$H47&gt;=SUM(Raw_Data!$L47,Raw_Data!$V47),"Valide","Invalide")))))</f>
        <v>Valide</v>
      </c>
      <c r="F47" s="97" t="str">
        <f>IF(SUM(Raw_Data!$F47:$AH47)=0,"Valide",IF(AND(ISBLANK(Raw_Data!$I47),ISBLANK(Raw_Data!$J47)),"Manquant",IF(AND(ISBLANK(Raw_Data!$I47),Raw_Data!$J47&lt;&gt;0),"Manquant",IF(AND(Raw_Data!$I47&lt;&gt;0,ISBLANK(Raw_Data!$J47)),"Manquant",IF(Raw_Data!$I47&gt;=Raw_Data!$J47,"Valide","Invalide")))))</f>
        <v>Valide</v>
      </c>
      <c r="G47" s="97" t="str">
        <f>IF(SUM(Raw_Data!$F47:$AH47)=0,"Valide",IF(AND(ISBLANK(Raw_Data!$K47),ISBLANK(Raw_Data!$L47)),"Manquant",IF(AND(ISBLANK(Raw_Data!$K47),Raw_Data!$L47&lt;&gt;0),"Manquant",IF(AND(Raw_Data!$K47&lt;&gt;0,ISBLANK(Raw_Data!$L47)),"Manquant",IF(Raw_Data!$K47&gt;=Raw_Data!$L47,"Valide","Invalide")))))</f>
        <v>Valide</v>
      </c>
      <c r="H47" s="97" t="str">
        <f>IF(SUM(Raw_Data!$F47:$AH47)=0,"Valide",IF(AND(ISBLANK(Raw_Data!$L47),SUM(Raw_Data!$M47:$T47)=0),"Manquant",IF(AND(ISBLANK(Raw_Data!$L47),SUM(Raw_Data!$M47:$T47)&lt;&gt;0),"Manquant",IF(AND(Raw_Data!$L47&lt;&gt;0,SUM(Raw_Data!$M47:$T47)=0),"Manquant",IF(Raw_Data!$L47&gt;=SUM(Raw_Data!$M47:$T47),"Valide","Invalide")))))</f>
        <v>Valide</v>
      </c>
      <c r="I47" s="97" t="str">
        <f>IF(SUM(Raw_Data!$F47:$AH47)=0,"Valide",IF(AND(ISBLANK(Raw_Data!$U47),ISBLANK(Raw_Data!$V47)),"Manquant",IF(AND(ISBLANK(Raw_Data!$U47),Raw_Data!$V47&lt;&gt;0),"Manquant",IF(AND(Raw_Data!$U47&lt;&gt;0,ISBLANK(Raw_Data!$V47)),"Manquant",IF(Raw_Data!$U47&gt;=Raw_Data!$V47,"Valide","Invalide")))))</f>
        <v>Valide</v>
      </c>
      <c r="J47" s="97" t="str">
        <f>IF(SUM(Raw_Data!$F47:$AH47)=0,"Valide",IF(AND(ISBLANK(Raw_Data!$V47),SUM(Raw_Data!$W47:$AA47)=0),"Manquant",IF(AND(ISBLANK(Raw_Data!$V47),SUM(Raw_Data!$W47:$AA47)&lt;&gt;0),"Manquant",IF(AND(Raw_Data!$V47&lt;&gt;0,SUM(Raw_Data!$W47:$AA47)=0),"Manquant",IF(Raw_Data!$V47&gt;=SUM(Raw_Data!$W47:$AA47),"Valide","Invalide")))))</f>
        <v>Manquant</v>
      </c>
      <c r="K47" s="97" t="str">
        <f>IF(SUM(Raw_Data!$F47:$AH47)=0,"Valide",IF(AND(ISBLANK(Raw_Data!$AH47),SUM(Raw_Data!$AB47:$AG47)=0),"Manquant",IF(AND(ISBLANK(Raw_Data!$AH47),SUM(Raw_Data!$AB47:$AG47)&lt;&gt;0),"Manquant",IF(AND(Raw_Data!$AH47&lt;&gt;0,SUM(Raw_Data!$AB47:$AG47)=0),"Manquant",IF(Raw_Data!$AH47&gt;=SUM(Raw_Data!$AB47:$AG47),"Valide","Invalide")))))</f>
        <v>Valide</v>
      </c>
      <c r="L47" s="97" t="str">
        <f>IF(AND(OR(Raw_Data!$AI47="Valide",Raw_Data!$AI47=0),SUM(Raw_Data!$F47:$AH47)&lt;&gt;0),"Manquant","Valide")</f>
        <v>Manquant</v>
      </c>
      <c r="M47" s="97" t="str">
        <f>IF(AND(OR(Raw_Data!$AJ47="",Raw_Data!$AJ47=0),SUM(Raw_Data!$F47:$AH47)&lt;&gt;0),"Manquant","Valide")</f>
        <v>Valide</v>
      </c>
      <c r="N47" s="13"/>
      <c r="O47" s="13"/>
      <c r="P47" s="13"/>
      <c r="Q47" s="13"/>
      <c r="R47" s="13"/>
      <c r="S47" s="13"/>
      <c r="T47" s="13"/>
      <c r="U47" s="13"/>
      <c r="V47" s="13"/>
      <c r="W47" s="13"/>
      <c r="X47" s="13"/>
      <c r="Y47" s="13"/>
      <c r="Z47" s="13"/>
    </row>
    <row r="48" ht="12.75" customHeight="1">
      <c r="A48" s="77" t="str">
        <f>IF(Raw_Data!A48="","",Raw_Data!A48)</f>
        <v>Maritime</v>
      </c>
      <c r="B48" s="77" t="str">
        <f>IF(Raw_Data!B48="","",Raw_Data!B48)</f>
        <v>Gamba</v>
      </c>
      <c r="C48" s="97" t="str">
        <f>IF(AND(OR(Raw_Data!$F48="",Raw_Data!$F48=0),SUM(Raw_Data!$F48:$AH48)&lt;&gt;0),"Manquant","Valide")</f>
        <v>Valide</v>
      </c>
      <c r="D48" s="97" t="str">
        <f>IF(SUM(Raw_Data!$F48:$AH48)=0,"Valide",IF(AND(ISBLANK(Raw_Data!$G48),ISBLANK(Raw_Data!$H48)),"Manquant",IF(AND(ISBLANK(Raw_Data!$G48),Raw_Data!$H48&lt;&gt;0),"Manquant",IF(AND(Raw_Data!$G48&lt;&gt;0,ISBLANK(Raw_Data!$H48)),"Manquant",IF(Raw_Data!$G48&gt;=Raw_Data!$H48,"Valide","Invalide")))))</f>
        <v>Valide</v>
      </c>
      <c r="E48" s="97" t="str">
        <f>IF(SUM(Raw_Data!$F48:$AH48)=0,"Valide",IF(AND(ISBLANK(Raw_Data!$H48),ISBLANK(Raw_Data!$L48),ISBLANK(Raw_Data!$V48)),"Manquant",IF(AND(ISBLANK(Raw_Data!$H48),SUM(Raw_Data!$L48:Raw_Data!$V48)&lt;&gt;0),"Manquant",IF(AND(Raw_Data!$H48&lt;&gt;0,ISBLANK(Raw_Data!$L48),ISBLANK(Raw_Data!$V48)),"Manquant",IF(Raw_Data!$H48&gt;=SUM(Raw_Data!$L48,Raw_Data!$V48),"Valide","Invalide")))))</f>
        <v>Valide</v>
      </c>
      <c r="F48" s="97" t="str">
        <f>IF(SUM(Raw_Data!$F48:$AH48)=0,"Valide",IF(AND(ISBLANK(Raw_Data!$I48),ISBLANK(Raw_Data!$J48)),"Manquant",IF(AND(ISBLANK(Raw_Data!$I48),Raw_Data!$J48&lt;&gt;0),"Manquant",IF(AND(Raw_Data!$I48&lt;&gt;0,ISBLANK(Raw_Data!$J48)),"Manquant",IF(Raw_Data!$I48&gt;=Raw_Data!$J48,"Valide","Invalide")))))</f>
        <v>Valide</v>
      </c>
      <c r="G48" s="97" t="str">
        <f>IF(SUM(Raw_Data!$F48:$AH48)=0,"Valide",IF(AND(ISBLANK(Raw_Data!$K48),ISBLANK(Raw_Data!$L48)),"Manquant",IF(AND(ISBLANK(Raw_Data!$K48),Raw_Data!$L48&lt;&gt;0),"Manquant",IF(AND(Raw_Data!$K48&lt;&gt;0,ISBLANK(Raw_Data!$L48)),"Manquant",IF(Raw_Data!$K48&gt;=Raw_Data!$L48,"Valide","Invalide")))))</f>
        <v>Valide</v>
      </c>
      <c r="H48" s="97" t="str">
        <f>IF(SUM(Raw_Data!$F48:$AH48)=0,"Valide",IF(AND(ISBLANK(Raw_Data!$L48),SUM(Raw_Data!$M48:$T48)=0),"Manquant",IF(AND(ISBLANK(Raw_Data!$L48),SUM(Raw_Data!$M48:$T48)&lt;&gt;0),"Manquant",IF(AND(Raw_Data!$L48&lt;&gt;0,SUM(Raw_Data!$M48:$T48)=0),"Manquant",IF(Raw_Data!$L48&gt;=SUM(Raw_Data!$M48:$T48),"Valide","Invalide")))))</f>
        <v>Valide</v>
      </c>
      <c r="I48" s="97" t="str">
        <f>IF(SUM(Raw_Data!$F48:$AH48)=0,"Valide",IF(AND(ISBLANK(Raw_Data!$U48),ISBLANK(Raw_Data!$V48)),"Manquant",IF(AND(ISBLANK(Raw_Data!$U48),Raw_Data!$V48&lt;&gt;0),"Manquant",IF(AND(Raw_Data!$U48&lt;&gt;0,ISBLANK(Raw_Data!$V48)),"Manquant",IF(Raw_Data!$U48&gt;=Raw_Data!$V48,"Valide","Invalide")))))</f>
        <v>Valide</v>
      </c>
      <c r="J48" s="97" t="str">
        <f>IF(SUM(Raw_Data!$F48:$AH48)=0,"Valide",IF(AND(ISBLANK(Raw_Data!$V48),SUM(Raw_Data!$W48:$AA48)=0),"Manquant",IF(AND(ISBLANK(Raw_Data!$V48),SUM(Raw_Data!$W48:$AA48)&lt;&gt;0),"Manquant",IF(AND(Raw_Data!$V48&lt;&gt;0,SUM(Raw_Data!$W48:$AA48)=0),"Manquant",IF(Raw_Data!$V48&gt;=SUM(Raw_Data!$W48:$AA48),"Valide","Invalide")))))</f>
        <v>Manquant</v>
      </c>
      <c r="K48" s="97" t="str">
        <f>IF(SUM(Raw_Data!$F48:$AH48)=0,"Valide",IF(AND(ISBLANK(Raw_Data!$AH48),SUM(Raw_Data!$AB48:$AG48)=0),"Manquant",IF(AND(ISBLANK(Raw_Data!$AH48),SUM(Raw_Data!$AB48:$AG48)&lt;&gt;0),"Manquant",IF(AND(Raw_Data!$AH48&lt;&gt;0,SUM(Raw_Data!$AB48:$AG48)=0),"Manquant",IF(Raw_Data!$AH48&gt;=SUM(Raw_Data!$AB48:$AG48),"Valide","Invalide")))))</f>
        <v>Valide</v>
      </c>
      <c r="L48" s="97" t="str">
        <f>IF(AND(OR(Raw_Data!$AI48="Valide",Raw_Data!$AI48=0),SUM(Raw_Data!$F48:$AH48)&lt;&gt;0),"Manquant","Valide")</f>
        <v>Manquant</v>
      </c>
      <c r="M48" s="97" t="str">
        <f>IF(AND(OR(Raw_Data!$AJ48="",Raw_Data!$AJ48=0),SUM(Raw_Data!$F48:$AH48)&lt;&gt;0),"Manquant","Valide")</f>
        <v>Valide</v>
      </c>
      <c r="N48" s="13"/>
      <c r="O48" s="13"/>
      <c r="P48" s="13"/>
      <c r="Q48" s="13"/>
      <c r="R48" s="13"/>
      <c r="S48" s="13"/>
      <c r="T48" s="13"/>
      <c r="U48" s="13"/>
      <c r="V48" s="13"/>
      <c r="W48" s="13"/>
      <c r="X48" s="13"/>
      <c r="Y48" s="13"/>
      <c r="Z48" s="13"/>
    </row>
    <row r="49" ht="12.75" customHeight="1">
      <c r="A49" s="61" t="str">
        <f>IF(Raw_Data!A49="","",Raw_Data!A49)</f>
        <v>Maritime</v>
      </c>
      <c r="B49" s="98" t="str">
        <f>IF(Raw_Data!B49="","",Raw_Data!B49)</f>
        <v>Omboué</v>
      </c>
      <c r="C49" s="97" t="str">
        <f>IF(AND(OR(Raw_Data!$F49="",Raw_Data!$F49=0),SUM(Raw_Data!$F49:$AH49)&lt;&gt;0),"Manquant","Valide")</f>
        <v>Valide</v>
      </c>
      <c r="D49" s="97" t="str">
        <f>IF(SUM(Raw_Data!$F49:$AH49)=0,"Valide",IF(AND(ISBLANK(Raw_Data!$G49),ISBLANK(Raw_Data!$H49)),"Manquant",IF(AND(ISBLANK(Raw_Data!$G49),Raw_Data!$H49&lt;&gt;0),"Manquant",IF(AND(Raw_Data!$G49&lt;&gt;0,ISBLANK(Raw_Data!$H49)),"Manquant",IF(Raw_Data!$G49&gt;=Raw_Data!$H49,"Valide","Invalide")))))</f>
        <v>Valide</v>
      </c>
      <c r="E49" s="97" t="str">
        <f>IF(SUM(Raw_Data!$F49:$AH49)=0,"Valide",IF(AND(ISBLANK(Raw_Data!$H49),ISBLANK(Raw_Data!$L49),ISBLANK(Raw_Data!$V49)),"Manquant",IF(AND(ISBLANK(Raw_Data!$H49),SUM(Raw_Data!$L49:Raw_Data!$V49)&lt;&gt;0),"Manquant",IF(AND(Raw_Data!$H49&lt;&gt;0,ISBLANK(Raw_Data!$L49),ISBLANK(Raw_Data!$V49)),"Manquant",IF(Raw_Data!$H49&gt;=SUM(Raw_Data!$L49,Raw_Data!$V49),"Valide","Invalide")))))</f>
        <v>Valide</v>
      </c>
      <c r="F49" s="97" t="str">
        <f>IF(SUM(Raw_Data!$F49:$AH49)=0,"Valide",IF(AND(ISBLANK(Raw_Data!$I49),ISBLANK(Raw_Data!$J49)),"Manquant",IF(AND(ISBLANK(Raw_Data!$I49),Raw_Data!$J49&lt;&gt;0),"Manquant",IF(AND(Raw_Data!$I49&lt;&gt;0,ISBLANK(Raw_Data!$J49)),"Manquant",IF(Raw_Data!$I49&gt;=Raw_Data!$J49,"Valide","Invalide")))))</f>
        <v>Valide</v>
      </c>
      <c r="G49" s="97" t="str">
        <f>IF(SUM(Raw_Data!$F49:$AH49)=0,"Valide",IF(AND(ISBLANK(Raw_Data!$K49),ISBLANK(Raw_Data!$L49)),"Manquant",IF(AND(ISBLANK(Raw_Data!$K49),Raw_Data!$L49&lt;&gt;0),"Manquant",IF(AND(Raw_Data!$K49&lt;&gt;0,ISBLANK(Raw_Data!$L49)),"Manquant",IF(Raw_Data!$K49&gt;=Raw_Data!$L49,"Valide","Invalide")))))</f>
        <v>Valide</v>
      </c>
      <c r="H49" s="97" t="str">
        <f>IF(SUM(Raw_Data!$F49:$AH49)=0,"Valide",IF(AND(ISBLANK(Raw_Data!$L49),SUM(Raw_Data!$M49:$T49)=0),"Manquant",IF(AND(ISBLANK(Raw_Data!$L49),SUM(Raw_Data!$M49:$T49)&lt;&gt;0),"Manquant",IF(AND(Raw_Data!$L49&lt;&gt;0,SUM(Raw_Data!$M49:$T49)=0),"Manquant",IF(Raw_Data!$L49&gt;=SUM(Raw_Data!$M49:$T49),"Valide","Invalide")))))</f>
        <v>Valide</v>
      </c>
      <c r="I49" s="97" t="str">
        <f>IF(SUM(Raw_Data!$F49:$AH49)=0,"Valide",IF(AND(ISBLANK(Raw_Data!$U49),ISBLANK(Raw_Data!$V49)),"Manquant",IF(AND(ISBLANK(Raw_Data!$U49),Raw_Data!$V49&lt;&gt;0),"Manquant",IF(AND(Raw_Data!$U49&lt;&gt;0,ISBLANK(Raw_Data!$V49)),"Manquant",IF(Raw_Data!$U49&gt;=Raw_Data!$V49,"Valide","Invalide")))))</f>
        <v>Valide</v>
      </c>
      <c r="J49" s="97" t="str">
        <f>IF(SUM(Raw_Data!$F49:$AH49)=0,"Valide",IF(AND(ISBLANK(Raw_Data!$V49),SUM(Raw_Data!$W49:$AA49)=0),"Manquant",IF(AND(ISBLANK(Raw_Data!$V49),SUM(Raw_Data!$W49:$AA49)&lt;&gt;0),"Manquant",IF(AND(Raw_Data!$V49&lt;&gt;0,SUM(Raw_Data!$W49:$AA49)=0),"Manquant",IF(Raw_Data!$V49&gt;=SUM(Raw_Data!$W49:$AA49),"Valide","Invalide")))))</f>
        <v>Manquant</v>
      </c>
      <c r="K49" s="97" t="str">
        <f>IF(SUM(Raw_Data!$F49:$AH49)=0,"Valide",IF(AND(ISBLANK(Raw_Data!$AH49),SUM(Raw_Data!$AB49:$AG49)=0),"Manquant",IF(AND(ISBLANK(Raw_Data!$AH49),SUM(Raw_Data!$AB49:$AG49)&lt;&gt;0),"Manquant",IF(AND(Raw_Data!$AH49&lt;&gt;0,SUM(Raw_Data!$AB49:$AG49)=0),"Manquant",IF(Raw_Data!$AH49&gt;=SUM(Raw_Data!$AB49:$AG49),"Valide","Invalide")))))</f>
        <v>Valide</v>
      </c>
      <c r="L49" s="97" t="str">
        <f>IF(AND(OR(Raw_Data!$AI49="Valide",Raw_Data!$AI49=0),SUM(Raw_Data!$F49:$AH49)&lt;&gt;0),"Manquant","Valide")</f>
        <v>Manquant</v>
      </c>
      <c r="M49" s="97" t="str">
        <f>IF(AND(OR(Raw_Data!$AJ49="",Raw_Data!$AJ49=0),SUM(Raw_Data!$F49:$AH49)&lt;&gt;0),"Manquant","Valide")</f>
        <v>Valide</v>
      </c>
      <c r="N49" s="13"/>
      <c r="O49" s="13"/>
      <c r="P49" s="13"/>
      <c r="Q49" s="13"/>
      <c r="R49" s="13"/>
      <c r="S49" s="13"/>
      <c r="T49" s="13"/>
      <c r="U49" s="13"/>
      <c r="V49" s="13"/>
      <c r="W49" s="13"/>
      <c r="X49" s="13"/>
      <c r="Y49" s="13"/>
      <c r="Z49" s="13"/>
    </row>
    <row r="50" ht="12.75" customHeight="1">
      <c r="A50" s="77" t="str">
        <f>IF(Raw_Data!A50="","",Raw_Data!A50)</f>
        <v>Maritime</v>
      </c>
      <c r="B50" s="77" t="str">
        <f>IF(Raw_Data!B50="","",Raw_Data!B50)</f>
        <v>Port-Gentil</v>
      </c>
      <c r="C50" s="97" t="str">
        <f>IF(AND(OR(Raw_Data!$F50="",Raw_Data!$F50=0),SUM(Raw_Data!$F50:$AH50)&lt;&gt;0),"Manquant","Valide")</f>
        <v>Valide</v>
      </c>
      <c r="D50" s="97" t="str">
        <f>IF(SUM(Raw_Data!$F50:$AH50)=0,"Valide",IF(AND(ISBLANK(Raw_Data!$G50),ISBLANK(Raw_Data!$H50)),"Manquant",IF(AND(ISBLANK(Raw_Data!$G50),Raw_Data!$H50&lt;&gt;0),"Manquant",IF(AND(Raw_Data!$G50&lt;&gt;0,ISBLANK(Raw_Data!$H50)),"Manquant",IF(Raw_Data!$G50&gt;=Raw_Data!$H50,"Valide","Invalide")))))</f>
        <v>Valide</v>
      </c>
      <c r="E50" s="97" t="str">
        <f>IF(SUM(Raw_Data!$F50:$AH50)=0,"Valide",IF(AND(ISBLANK(Raw_Data!$H50),ISBLANK(Raw_Data!$L50),ISBLANK(Raw_Data!$V50)),"Manquant",IF(AND(ISBLANK(Raw_Data!$H50),SUM(Raw_Data!$L50:Raw_Data!$V50)&lt;&gt;0),"Manquant",IF(AND(Raw_Data!$H50&lt;&gt;0,ISBLANK(Raw_Data!$L50),ISBLANK(Raw_Data!$V50)),"Manquant",IF(Raw_Data!$H50&gt;=SUM(Raw_Data!$L50,Raw_Data!$V50),"Valide","Invalide")))))</f>
        <v>Valide</v>
      </c>
      <c r="F50" s="97" t="str">
        <f>IF(SUM(Raw_Data!$F50:$AH50)=0,"Valide",IF(AND(ISBLANK(Raw_Data!$I50),ISBLANK(Raw_Data!$J50)),"Manquant",IF(AND(ISBLANK(Raw_Data!$I50),Raw_Data!$J50&lt;&gt;0),"Manquant",IF(AND(Raw_Data!$I50&lt;&gt;0,ISBLANK(Raw_Data!$J50)),"Manquant",IF(Raw_Data!$I50&gt;=Raw_Data!$J50,"Valide","Invalide")))))</f>
        <v>Valide</v>
      </c>
      <c r="G50" s="97" t="str">
        <f>IF(SUM(Raw_Data!$F50:$AH50)=0,"Valide",IF(AND(ISBLANK(Raw_Data!$K50),ISBLANK(Raw_Data!$L50)),"Manquant",IF(AND(ISBLANK(Raw_Data!$K50),Raw_Data!$L50&lt;&gt;0),"Manquant",IF(AND(Raw_Data!$K50&lt;&gt;0,ISBLANK(Raw_Data!$L50)),"Manquant",IF(Raw_Data!$K50&gt;=Raw_Data!$L50,"Valide","Invalide")))))</f>
        <v>Valide</v>
      </c>
      <c r="H50" s="97" t="str">
        <f>IF(SUM(Raw_Data!$F50:$AH50)=0,"Valide",IF(AND(ISBLANK(Raw_Data!$L50),SUM(Raw_Data!$M50:$T50)=0),"Manquant",IF(AND(ISBLANK(Raw_Data!$L50),SUM(Raw_Data!$M50:$T50)&lt;&gt;0),"Manquant",IF(AND(Raw_Data!$L50&lt;&gt;0,SUM(Raw_Data!$M50:$T50)=0),"Manquant",IF(Raw_Data!$L50&gt;=SUM(Raw_Data!$M50:$T50),"Valide","Invalide")))))</f>
        <v>Manquant</v>
      </c>
      <c r="I50" s="97" t="str">
        <f>IF(SUM(Raw_Data!$F50:$AH50)=0,"Valide",IF(AND(ISBLANK(Raw_Data!$U50),ISBLANK(Raw_Data!$V50)),"Manquant",IF(AND(ISBLANK(Raw_Data!$U50),Raw_Data!$V50&lt;&gt;0),"Manquant",IF(AND(Raw_Data!$U50&lt;&gt;0,ISBLANK(Raw_Data!$V50)),"Manquant",IF(Raw_Data!$U50&gt;=Raw_Data!$V50,"Valide","Invalide")))))</f>
        <v>Valide</v>
      </c>
      <c r="J50" s="97" t="str">
        <f>IF(SUM(Raw_Data!$F50:$AH50)=0,"Valide",IF(AND(ISBLANK(Raw_Data!$V50),SUM(Raw_Data!$W50:$AA50)=0),"Manquant",IF(AND(ISBLANK(Raw_Data!$V50),SUM(Raw_Data!$W50:$AA50)&lt;&gt;0),"Manquant",IF(AND(Raw_Data!$V50&lt;&gt;0,SUM(Raw_Data!$W50:$AA50)=0),"Manquant",IF(Raw_Data!$V50&gt;=SUM(Raw_Data!$W50:$AA50),"Valide","Invalide")))))</f>
        <v>Manquant</v>
      </c>
      <c r="K50" s="97" t="str">
        <f>IF(SUM(Raw_Data!$F50:$AH50)=0,"Valide",IF(AND(ISBLANK(Raw_Data!$AH50),SUM(Raw_Data!$AB50:$AG50)=0),"Manquant",IF(AND(ISBLANK(Raw_Data!$AH50),SUM(Raw_Data!$AB50:$AG50)&lt;&gt;0),"Manquant",IF(AND(Raw_Data!$AH50&lt;&gt;0,SUM(Raw_Data!$AB50:$AG50)=0),"Manquant",IF(Raw_Data!$AH50&gt;=SUM(Raw_Data!$AB50:$AG50),"Valide","Invalide")))))</f>
        <v>Valide</v>
      </c>
      <c r="L50" s="97" t="str">
        <f>IF(AND(OR(Raw_Data!$AI50="Valide",Raw_Data!$AI50=0),SUM(Raw_Data!$F50:$AH50)&lt;&gt;0),"Manquant","Valide")</f>
        <v>Manquant</v>
      </c>
      <c r="M50" s="97" t="str">
        <f>IF(AND(OR(Raw_Data!$AJ50="",Raw_Data!$AJ50=0),SUM(Raw_Data!$F50:$AH50)&lt;&gt;0),"Manquant","Valide")</f>
        <v>Valide</v>
      </c>
      <c r="N50" s="13"/>
      <c r="O50" s="13"/>
      <c r="P50" s="13"/>
      <c r="Q50" s="13"/>
      <c r="R50" s="13"/>
      <c r="S50" s="13"/>
      <c r="T50" s="13"/>
      <c r="U50" s="13"/>
      <c r="V50" s="13"/>
      <c r="W50" s="13"/>
      <c r="X50" s="13"/>
      <c r="Y50" s="13"/>
      <c r="Z50" s="13"/>
    </row>
    <row r="51" ht="12.75" customHeight="1">
      <c r="A51" s="61" t="str">
        <f>IF(Raw_Data!A51="","",Raw_Data!A51)</f>
        <v>Nord</v>
      </c>
      <c r="B51" s="98" t="str">
        <f>IF(Raw_Data!B51="","",Raw_Data!B51)</f>
        <v>Bitam</v>
      </c>
      <c r="C51" s="97" t="str">
        <f>IF(AND(OR(Raw_Data!$F51="",Raw_Data!$F51=0),SUM(Raw_Data!$F51:$AH51)&lt;&gt;0),"Manquant","Valide")</f>
        <v>Valide</v>
      </c>
      <c r="D51" s="97" t="str">
        <f>IF(SUM(Raw_Data!$F51:$AH51)=0,"Valide",IF(AND(ISBLANK(Raw_Data!$G51),ISBLANK(Raw_Data!$H51)),"Manquant",IF(AND(ISBLANK(Raw_Data!$G51),Raw_Data!$H51&lt;&gt;0),"Manquant",IF(AND(Raw_Data!$G51&lt;&gt;0,ISBLANK(Raw_Data!$H51)),"Manquant",IF(Raw_Data!$G51&gt;=Raw_Data!$H51,"Valide","Invalide")))))</f>
        <v>Valide</v>
      </c>
      <c r="E51" s="97" t="str">
        <f>IF(SUM(Raw_Data!$F51:$AH51)=0,"Valide",IF(AND(ISBLANK(Raw_Data!$H51),ISBLANK(Raw_Data!$L51),ISBLANK(Raw_Data!$V51)),"Manquant",IF(AND(ISBLANK(Raw_Data!$H51),SUM(Raw_Data!$L51:Raw_Data!$V51)&lt;&gt;0),"Manquant",IF(AND(Raw_Data!$H51&lt;&gt;0,ISBLANK(Raw_Data!$L51),ISBLANK(Raw_Data!$V51)),"Manquant",IF(Raw_Data!$H51&gt;=SUM(Raw_Data!$L51,Raw_Data!$V51),"Valide","Invalide")))))</f>
        <v>Valide</v>
      </c>
      <c r="F51" s="97" t="str">
        <f>IF(SUM(Raw_Data!$F51:$AH51)=0,"Valide",IF(AND(ISBLANK(Raw_Data!$I51),ISBLANK(Raw_Data!$J51)),"Manquant",IF(AND(ISBLANK(Raw_Data!$I51),Raw_Data!$J51&lt;&gt;0),"Manquant",IF(AND(Raw_Data!$I51&lt;&gt;0,ISBLANK(Raw_Data!$J51)),"Manquant",IF(Raw_Data!$I51&gt;=Raw_Data!$J51,"Valide","Invalide")))))</f>
        <v>Valide</v>
      </c>
      <c r="G51" s="97" t="str">
        <f>IF(SUM(Raw_Data!$F51:$AH51)=0,"Valide",IF(AND(ISBLANK(Raw_Data!$K51),ISBLANK(Raw_Data!$L51)),"Manquant",IF(AND(ISBLANK(Raw_Data!$K51),Raw_Data!$L51&lt;&gt;0),"Manquant",IF(AND(Raw_Data!$K51&lt;&gt;0,ISBLANK(Raw_Data!$L51)),"Manquant",IF(Raw_Data!$K51&gt;=Raw_Data!$L51,"Valide","Invalide")))))</f>
        <v>Valide</v>
      </c>
      <c r="H51" s="97" t="str">
        <f>IF(SUM(Raw_Data!$F51:$AH51)=0,"Valide",IF(AND(ISBLANK(Raw_Data!$L51),SUM(Raw_Data!$M51:$T51)=0),"Manquant",IF(AND(ISBLANK(Raw_Data!$L51),SUM(Raw_Data!$M51:$T51)&lt;&gt;0),"Manquant",IF(AND(Raw_Data!$L51&lt;&gt;0,SUM(Raw_Data!$M51:$T51)=0),"Manquant",IF(Raw_Data!$L51&gt;=SUM(Raw_Data!$M51:$T51),"Valide","Invalide")))))</f>
        <v>Valide</v>
      </c>
      <c r="I51" s="97" t="str">
        <f>IF(SUM(Raw_Data!$F51:$AH51)=0,"Valide",IF(AND(ISBLANK(Raw_Data!$U51),ISBLANK(Raw_Data!$V51)),"Manquant",IF(AND(ISBLANK(Raw_Data!$U51),Raw_Data!$V51&lt;&gt;0),"Manquant",IF(AND(Raw_Data!$U51&lt;&gt;0,ISBLANK(Raw_Data!$V51)),"Manquant",IF(Raw_Data!$U51&gt;=Raw_Data!$V51,"Valide","Invalide")))))</f>
        <v>Valide</v>
      </c>
      <c r="J51" s="97" t="str">
        <f>IF(SUM(Raw_Data!$F51:$AH51)=0,"Valide",IF(AND(ISBLANK(Raw_Data!$V51),SUM(Raw_Data!$W51:$AA51)=0),"Manquant",IF(AND(ISBLANK(Raw_Data!$V51),SUM(Raw_Data!$W51:$AA51)&lt;&gt;0),"Manquant",IF(AND(Raw_Data!$V51&lt;&gt;0,SUM(Raw_Data!$W51:$AA51)=0),"Manquant",IF(Raw_Data!$V51&gt;=SUM(Raw_Data!$W51:$AA51),"Valide","Invalide")))))</f>
        <v>Manquant</v>
      </c>
      <c r="K51" s="97" t="str">
        <f>IF(SUM(Raw_Data!$F51:$AH51)=0,"Valide",IF(AND(ISBLANK(Raw_Data!$AH51),SUM(Raw_Data!$AB51:$AG51)=0),"Manquant",IF(AND(ISBLANK(Raw_Data!$AH51),SUM(Raw_Data!$AB51:$AG51)&lt;&gt;0),"Manquant",IF(AND(Raw_Data!$AH51&lt;&gt;0,SUM(Raw_Data!$AB51:$AG51)=0),"Manquant",IF(Raw_Data!$AH51&gt;=SUM(Raw_Data!$AB51:$AG51),"Valide","Invalide")))))</f>
        <v>Valide</v>
      </c>
      <c r="L51" s="97" t="str">
        <f>IF(AND(OR(Raw_Data!$AI51="Valide",Raw_Data!$AI51=0),SUM(Raw_Data!$F51:$AH51)&lt;&gt;0),"Manquant","Valide")</f>
        <v>Manquant</v>
      </c>
      <c r="M51" s="97" t="str">
        <f>IF(AND(OR(Raw_Data!$AJ51="",Raw_Data!$AJ51=0),SUM(Raw_Data!$F51:$AH51)&lt;&gt;0),"Manquant","Valide")</f>
        <v>Valide</v>
      </c>
      <c r="N51" s="13"/>
      <c r="O51" s="13"/>
      <c r="P51" s="13"/>
      <c r="Q51" s="13"/>
      <c r="R51" s="13"/>
      <c r="S51" s="13"/>
      <c r="T51" s="13"/>
      <c r="U51" s="13"/>
      <c r="V51" s="13"/>
      <c r="W51" s="13"/>
      <c r="X51" s="13"/>
      <c r="Y51" s="13"/>
      <c r="Z51" s="13"/>
    </row>
    <row r="52" ht="12.75" customHeight="1">
      <c r="A52" s="77" t="str">
        <f>IF(Raw_Data!A52="","",Raw_Data!A52)</f>
        <v>Nord</v>
      </c>
      <c r="B52" s="77" t="str">
        <f>IF(Raw_Data!B52="","",Raw_Data!B52)</f>
        <v>Medouneu</v>
      </c>
      <c r="C52" s="97" t="str">
        <f>IF(AND(OR(Raw_Data!$F52="",Raw_Data!$F52=0),SUM(Raw_Data!$F52:$AH52)&lt;&gt;0),"Manquant","Valide")</f>
        <v>Valide</v>
      </c>
      <c r="D52" s="97" t="str">
        <f>IF(SUM(Raw_Data!$F52:$AH52)=0,"Valide",IF(AND(ISBLANK(Raw_Data!$G52),ISBLANK(Raw_Data!$H52)),"Manquant",IF(AND(ISBLANK(Raw_Data!$G52),Raw_Data!$H52&lt;&gt;0),"Manquant",IF(AND(Raw_Data!$G52&lt;&gt;0,ISBLANK(Raw_Data!$H52)),"Manquant",IF(Raw_Data!$G52&gt;=Raw_Data!$H52,"Valide","Invalide")))))</f>
        <v>Valide</v>
      </c>
      <c r="E52" s="97" t="str">
        <f>IF(SUM(Raw_Data!$F52:$AH52)=0,"Valide",IF(AND(ISBLANK(Raw_Data!$H52),ISBLANK(Raw_Data!$L52),ISBLANK(Raw_Data!$V52)),"Manquant",IF(AND(ISBLANK(Raw_Data!$H52),SUM(Raw_Data!$L52:Raw_Data!$V52)&lt;&gt;0),"Manquant",IF(AND(Raw_Data!$H52&lt;&gt;0,ISBLANK(Raw_Data!$L52),ISBLANK(Raw_Data!$V52)),"Manquant",IF(Raw_Data!$H52&gt;=SUM(Raw_Data!$L52,Raw_Data!$V52),"Valide","Invalide")))))</f>
        <v>Valide</v>
      </c>
      <c r="F52" s="97" t="str">
        <f>IF(SUM(Raw_Data!$F52:$AH52)=0,"Valide",IF(AND(ISBLANK(Raw_Data!$I52),ISBLANK(Raw_Data!$J52)),"Manquant",IF(AND(ISBLANK(Raw_Data!$I52),Raw_Data!$J52&lt;&gt;0),"Manquant",IF(AND(Raw_Data!$I52&lt;&gt;0,ISBLANK(Raw_Data!$J52)),"Manquant",IF(Raw_Data!$I52&gt;=Raw_Data!$J52,"Valide","Invalide")))))</f>
        <v>Valide</v>
      </c>
      <c r="G52" s="97" t="str">
        <f>IF(SUM(Raw_Data!$F52:$AH52)=0,"Valide",IF(AND(ISBLANK(Raw_Data!$K52),ISBLANK(Raw_Data!$L52)),"Manquant",IF(AND(ISBLANK(Raw_Data!$K52),Raw_Data!$L52&lt;&gt;0),"Manquant",IF(AND(Raw_Data!$K52&lt;&gt;0,ISBLANK(Raw_Data!$L52)),"Manquant",IF(Raw_Data!$K52&gt;=Raw_Data!$L52,"Valide","Invalide")))))</f>
        <v>Valide</v>
      </c>
      <c r="H52" s="97" t="str">
        <f>IF(SUM(Raw_Data!$F52:$AH52)=0,"Valide",IF(AND(ISBLANK(Raw_Data!$L52),SUM(Raw_Data!$M52:$T52)=0),"Manquant",IF(AND(ISBLANK(Raw_Data!$L52),SUM(Raw_Data!$M52:$T52)&lt;&gt;0),"Manquant",IF(AND(Raw_Data!$L52&lt;&gt;0,SUM(Raw_Data!$M52:$T52)=0),"Manquant",IF(Raw_Data!$L52&gt;=SUM(Raw_Data!$M52:$T52),"Valide","Invalide")))))</f>
        <v>Valide</v>
      </c>
      <c r="I52" s="97" t="str">
        <f>IF(SUM(Raw_Data!$F52:$AH52)=0,"Valide",IF(AND(ISBLANK(Raw_Data!$U52),ISBLANK(Raw_Data!$V52)),"Manquant",IF(AND(ISBLANK(Raw_Data!$U52),Raw_Data!$V52&lt;&gt;0),"Manquant",IF(AND(Raw_Data!$U52&lt;&gt;0,ISBLANK(Raw_Data!$V52)),"Manquant",IF(Raw_Data!$U52&gt;=Raw_Data!$V52,"Valide","Invalide")))))</f>
        <v>Valide</v>
      </c>
      <c r="J52" s="97" t="str">
        <f>IF(SUM(Raw_Data!$F52:$AH52)=0,"Valide",IF(AND(ISBLANK(Raw_Data!$V52),SUM(Raw_Data!$W52:$AA52)=0),"Manquant",IF(AND(ISBLANK(Raw_Data!$V52),SUM(Raw_Data!$W52:$AA52)&lt;&gt;0),"Manquant",IF(AND(Raw_Data!$V52&lt;&gt;0,SUM(Raw_Data!$W52:$AA52)=0),"Manquant",IF(Raw_Data!$V52&gt;=SUM(Raw_Data!$W52:$AA52),"Valide","Invalide")))))</f>
        <v>Valide</v>
      </c>
      <c r="K52" s="97" t="str">
        <f>IF(SUM(Raw_Data!$F52:$AH52)=0,"Valide",IF(AND(ISBLANK(Raw_Data!$AH52),SUM(Raw_Data!$AB52:$AG52)=0),"Manquant",IF(AND(ISBLANK(Raw_Data!$AH52),SUM(Raw_Data!$AB52:$AG52)&lt;&gt;0),"Manquant",IF(AND(Raw_Data!$AH52&lt;&gt;0,SUM(Raw_Data!$AB52:$AG52)=0),"Manquant",IF(Raw_Data!$AH52&gt;=SUM(Raw_Data!$AB52:$AG52),"Valide","Invalide")))))</f>
        <v>Valide</v>
      </c>
      <c r="L52" s="97" t="str">
        <f>IF(AND(OR(Raw_Data!$AI52="Valide",Raw_Data!$AI52=0),SUM(Raw_Data!$F52:$AH52)&lt;&gt;0),"Manquant","Valide")</f>
        <v>Manquant</v>
      </c>
      <c r="M52" s="97" t="str">
        <f>IF(AND(OR(Raw_Data!$AJ52="",Raw_Data!$AJ52=0),SUM(Raw_Data!$F52:$AH52)&lt;&gt;0),"Manquant","Valide")</f>
        <v>Valide</v>
      </c>
      <c r="N52" s="13"/>
      <c r="O52" s="13"/>
      <c r="P52" s="13"/>
      <c r="Q52" s="13"/>
      <c r="R52" s="13"/>
      <c r="S52" s="13"/>
      <c r="T52" s="13"/>
      <c r="U52" s="13"/>
      <c r="V52" s="13"/>
      <c r="W52" s="13"/>
      <c r="X52" s="13"/>
      <c r="Y52" s="13"/>
      <c r="Z52" s="13"/>
    </row>
    <row r="53" ht="12.75" customHeight="1">
      <c r="A53" s="61" t="str">
        <f>IF(Raw_Data!A53="","",Raw_Data!A53)</f>
        <v>Nord</v>
      </c>
      <c r="B53" s="98" t="str">
        <f>IF(Raw_Data!B53="","",Raw_Data!B53)</f>
        <v>Minvoul</v>
      </c>
      <c r="C53" s="97" t="str">
        <f>IF(AND(OR(Raw_Data!$F53="",Raw_Data!$F53=0),SUM(Raw_Data!$F53:$AH53)&lt;&gt;0),"Manquant","Valide")</f>
        <v>Valide</v>
      </c>
      <c r="D53" s="97" t="str">
        <f>IF(SUM(Raw_Data!$F53:$AH53)=0,"Valide",IF(AND(ISBLANK(Raw_Data!$G53),ISBLANK(Raw_Data!$H53)),"Manquant",IF(AND(ISBLANK(Raw_Data!$G53),Raw_Data!$H53&lt;&gt;0),"Manquant",IF(AND(Raw_Data!$G53&lt;&gt;0,ISBLANK(Raw_Data!$H53)),"Manquant",IF(Raw_Data!$G53&gt;=Raw_Data!$H53,"Valide","Invalide")))))</f>
        <v>Valide</v>
      </c>
      <c r="E53" s="97" t="str">
        <f>IF(SUM(Raw_Data!$F53:$AH53)=0,"Valide",IF(AND(ISBLANK(Raw_Data!$H53),ISBLANK(Raw_Data!$L53),ISBLANK(Raw_Data!$V53)),"Manquant",IF(AND(ISBLANK(Raw_Data!$H53),SUM(Raw_Data!$L53:Raw_Data!$V53)&lt;&gt;0),"Manquant",IF(AND(Raw_Data!$H53&lt;&gt;0,ISBLANK(Raw_Data!$L53),ISBLANK(Raw_Data!$V53)),"Manquant",IF(Raw_Data!$H53&gt;=SUM(Raw_Data!$L53,Raw_Data!$V53),"Valide","Invalide")))))</f>
        <v>Valide</v>
      </c>
      <c r="F53" s="97" t="str">
        <f>IF(SUM(Raw_Data!$F53:$AH53)=0,"Valide",IF(AND(ISBLANK(Raw_Data!$I53),ISBLANK(Raw_Data!$J53)),"Manquant",IF(AND(ISBLANK(Raw_Data!$I53),Raw_Data!$J53&lt;&gt;0),"Manquant",IF(AND(Raw_Data!$I53&lt;&gt;0,ISBLANK(Raw_Data!$J53)),"Manquant",IF(Raw_Data!$I53&gt;=Raw_Data!$J53,"Valide","Invalide")))))</f>
        <v>Valide</v>
      </c>
      <c r="G53" s="97" t="str">
        <f>IF(SUM(Raw_Data!$F53:$AH53)=0,"Valide",IF(AND(ISBLANK(Raw_Data!$K53),ISBLANK(Raw_Data!$L53)),"Manquant",IF(AND(ISBLANK(Raw_Data!$K53),Raw_Data!$L53&lt;&gt;0),"Manquant",IF(AND(Raw_Data!$K53&lt;&gt;0,ISBLANK(Raw_Data!$L53)),"Manquant",IF(Raw_Data!$K53&gt;=Raw_Data!$L53,"Valide","Invalide")))))</f>
        <v>Valide</v>
      </c>
      <c r="H53" s="97" t="str">
        <f>IF(SUM(Raw_Data!$F53:$AH53)=0,"Valide",IF(AND(ISBLANK(Raw_Data!$L53),SUM(Raw_Data!$M53:$T53)=0),"Manquant",IF(AND(ISBLANK(Raw_Data!$L53),SUM(Raw_Data!$M53:$T53)&lt;&gt;0),"Manquant",IF(AND(Raw_Data!$L53&lt;&gt;0,SUM(Raw_Data!$M53:$T53)=0),"Manquant",IF(Raw_Data!$L53&gt;=SUM(Raw_Data!$M53:$T53),"Valide","Invalide")))))</f>
        <v>Valide</v>
      </c>
      <c r="I53" s="97" t="str">
        <f>IF(SUM(Raw_Data!$F53:$AH53)=0,"Valide",IF(AND(ISBLANK(Raw_Data!$U53),ISBLANK(Raw_Data!$V53)),"Manquant",IF(AND(ISBLANK(Raw_Data!$U53),Raw_Data!$V53&lt;&gt;0),"Manquant",IF(AND(Raw_Data!$U53&lt;&gt;0,ISBLANK(Raw_Data!$V53)),"Manquant",IF(Raw_Data!$U53&gt;=Raw_Data!$V53,"Valide","Invalide")))))</f>
        <v>Valide</v>
      </c>
      <c r="J53" s="97" t="str">
        <f>IF(SUM(Raw_Data!$F53:$AH53)=0,"Valide",IF(AND(ISBLANK(Raw_Data!$V53),SUM(Raw_Data!$W53:$AA53)=0),"Manquant",IF(AND(ISBLANK(Raw_Data!$V53),SUM(Raw_Data!$W53:$AA53)&lt;&gt;0),"Manquant",IF(AND(Raw_Data!$V53&lt;&gt;0,SUM(Raw_Data!$W53:$AA53)=0),"Manquant",IF(Raw_Data!$V53&gt;=SUM(Raw_Data!$W53:$AA53),"Valide","Invalide")))))</f>
        <v>Manquant</v>
      </c>
      <c r="K53" s="97" t="str">
        <f>IF(SUM(Raw_Data!$F53:$AH53)=0,"Valide",IF(AND(ISBLANK(Raw_Data!$AH53),SUM(Raw_Data!$AB53:$AG53)=0),"Manquant",IF(AND(ISBLANK(Raw_Data!$AH53),SUM(Raw_Data!$AB53:$AG53)&lt;&gt;0),"Manquant",IF(AND(Raw_Data!$AH53&lt;&gt;0,SUM(Raw_Data!$AB53:$AG53)=0),"Manquant",IF(Raw_Data!$AH53&gt;=SUM(Raw_Data!$AB53:$AG53),"Valide","Invalide")))))</f>
        <v>Valide</v>
      </c>
      <c r="L53" s="97" t="str">
        <f>IF(AND(OR(Raw_Data!$AI53="Valide",Raw_Data!$AI53=0),SUM(Raw_Data!$F53:$AH53)&lt;&gt;0),"Manquant","Valide")</f>
        <v>Manquant</v>
      </c>
      <c r="M53" s="97" t="str">
        <f>IF(AND(OR(Raw_Data!$AJ53="",Raw_Data!$AJ53=0),SUM(Raw_Data!$F53:$AH53)&lt;&gt;0),"Manquant","Valide")</f>
        <v>Valide</v>
      </c>
      <c r="N53" s="13"/>
      <c r="O53" s="13"/>
      <c r="P53" s="13"/>
      <c r="Q53" s="13"/>
      <c r="R53" s="13"/>
      <c r="S53" s="13"/>
      <c r="T53" s="13"/>
      <c r="U53" s="13"/>
      <c r="V53" s="13"/>
      <c r="W53" s="13"/>
      <c r="X53" s="13"/>
      <c r="Y53" s="13"/>
      <c r="Z53" s="13"/>
    </row>
    <row r="54" ht="12.75" customHeight="1">
      <c r="A54" s="77" t="str">
        <f>IF(Raw_Data!A54="","",Raw_Data!A54)</f>
        <v>Nord</v>
      </c>
      <c r="B54" s="77" t="str">
        <f>IF(Raw_Data!B54="","",Raw_Data!B54)</f>
        <v>Mitzic</v>
      </c>
      <c r="C54" s="97" t="str">
        <f>IF(AND(OR(Raw_Data!$F54="",Raw_Data!$F54=0),SUM(Raw_Data!$F54:$AH54)&lt;&gt;0),"Manquant","Valide")</f>
        <v>Valide</v>
      </c>
      <c r="D54" s="97" t="str">
        <f>IF(SUM(Raw_Data!$F54:$AH54)=0,"Valide",IF(AND(ISBLANK(Raw_Data!$G54),ISBLANK(Raw_Data!$H54)),"Manquant",IF(AND(ISBLANK(Raw_Data!$G54),Raw_Data!$H54&lt;&gt;0),"Manquant",IF(AND(Raw_Data!$G54&lt;&gt;0,ISBLANK(Raw_Data!$H54)),"Manquant",IF(Raw_Data!$G54&gt;=Raw_Data!$H54,"Valide","Invalide")))))</f>
        <v>Valide</v>
      </c>
      <c r="E54" s="97" t="str">
        <f>IF(SUM(Raw_Data!$F54:$AH54)=0,"Valide",IF(AND(ISBLANK(Raw_Data!$H54),ISBLANK(Raw_Data!$L54),ISBLANK(Raw_Data!$V54)),"Manquant",IF(AND(ISBLANK(Raw_Data!$H54),SUM(Raw_Data!$L54:Raw_Data!$V54)&lt;&gt;0),"Manquant",IF(AND(Raw_Data!$H54&lt;&gt;0,ISBLANK(Raw_Data!$L54),ISBLANK(Raw_Data!$V54)),"Manquant",IF(Raw_Data!$H54&gt;=SUM(Raw_Data!$L54,Raw_Data!$V54),"Valide","Invalide")))))</f>
        <v>Valide</v>
      </c>
      <c r="F54" s="97" t="str">
        <f>IF(SUM(Raw_Data!$F54:$AH54)=0,"Valide",IF(AND(ISBLANK(Raw_Data!$I54),ISBLANK(Raw_Data!$J54)),"Manquant",IF(AND(ISBLANK(Raw_Data!$I54),Raw_Data!$J54&lt;&gt;0),"Manquant",IF(AND(Raw_Data!$I54&lt;&gt;0,ISBLANK(Raw_Data!$J54)),"Manquant",IF(Raw_Data!$I54&gt;=Raw_Data!$J54,"Valide","Invalide")))))</f>
        <v>Valide</v>
      </c>
      <c r="G54" s="97" t="str">
        <f>IF(SUM(Raw_Data!$F54:$AH54)=0,"Valide",IF(AND(ISBLANK(Raw_Data!$K54),ISBLANK(Raw_Data!$L54)),"Manquant",IF(AND(ISBLANK(Raw_Data!$K54),Raw_Data!$L54&lt;&gt;0),"Manquant",IF(AND(Raw_Data!$K54&lt;&gt;0,ISBLANK(Raw_Data!$L54)),"Manquant",IF(Raw_Data!$K54&gt;=Raw_Data!$L54,"Valide","Invalide")))))</f>
        <v>Valide</v>
      </c>
      <c r="H54" s="97" t="str">
        <f>IF(SUM(Raw_Data!$F54:$AH54)=0,"Valide",IF(AND(ISBLANK(Raw_Data!$L54),SUM(Raw_Data!$M54:$T54)=0),"Manquant",IF(AND(ISBLANK(Raw_Data!$L54),SUM(Raw_Data!$M54:$T54)&lt;&gt;0),"Manquant",IF(AND(Raw_Data!$L54&lt;&gt;0,SUM(Raw_Data!$M54:$T54)=0),"Manquant",IF(Raw_Data!$L54&gt;=SUM(Raw_Data!$M54:$T54),"Valide","Invalide")))))</f>
        <v>Valide</v>
      </c>
      <c r="I54" s="97" t="str">
        <f>IF(SUM(Raw_Data!$F54:$AH54)=0,"Valide",IF(AND(ISBLANK(Raw_Data!$U54),ISBLANK(Raw_Data!$V54)),"Manquant",IF(AND(ISBLANK(Raw_Data!$U54),Raw_Data!$V54&lt;&gt;0),"Manquant",IF(AND(Raw_Data!$U54&lt;&gt;0,ISBLANK(Raw_Data!$V54)),"Manquant",IF(Raw_Data!$U54&gt;=Raw_Data!$V54,"Valide","Invalide")))))</f>
        <v>Valide</v>
      </c>
      <c r="J54" s="97" t="str">
        <f>IF(SUM(Raw_Data!$F54:$AH54)=0,"Valide",IF(AND(ISBLANK(Raw_Data!$V54),SUM(Raw_Data!$W54:$AA54)=0),"Manquant",IF(AND(ISBLANK(Raw_Data!$V54),SUM(Raw_Data!$W54:$AA54)&lt;&gt;0),"Manquant",IF(AND(Raw_Data!$V54&lt;&gt;0,SUM(Raw_Data!$W54:$AA54)=0),"Manquant",IF(Raw_Data!$V54&gt;=SUM(Raw_Data!$W54:$AA54),"Valide","Invalide")))))</f>
        <v>Manquant</v>
      </c>
      <c r="K54" s="97" t="str">
        <f>IF(SUM(Raw_Data!$F54:$AH54)=0,"Valide",IF(AND(ISBLANK(Raw_Data!$AH54),SUM(Raw_Data!$AB54:$AG54)=0),"Manquant",IF(AND(ISBLANK(Raw_Data!$AH54),SUM(Raw_Data!$AB54:$AG54)&lt;&gt;0),"Manquant",IF(AND(Raw_Data!$AH54&lt;&gt;0,SUM(Raw_Data!$AB54:$AG54)=0),"Manquant",IF(Raw_Data!$AH54&gt;=SUM(Raw_Data!$AB54:$AG54),"Valide","Invalide")))))</f>
        <v>Valide</v>
      </c>
      <c r="L54" s="97" t="str">
        <f>IF(AND(OR(Raw_Data!$AI54="Valide",Raw_Data!$AI54=0),SUM(Raw_Data!$F54:$AH54)&lt;&gt;0),"Manquant","Valide")</f>
        <v>Manquant</v>
      </c>
      <c r="M54" s="97" t="str">
        <f>IF(AND(OR(Raw_Data!$AJ54="",Raw_Data!$AJ54=0),SUM(Raw_Data!$F54:$AH54)&lt;&gt;0),"Manquant","Valide")</f>
        <v>Valide</v>
      </c>
      <c r="N54" s="13"/>
      <c r="O54" s="13"/>
      <c r="P54" s="13"/>
      <c r="Q54" s="13"/>
      <c r="R54" s="13"/>
      <c r="S54" s="13"/>
      <c r="T54" s="13"/>
      <c r="U54" s="13"/>
      <c r="V54" s="13"/>
      <c r="W54" s="13"/>
      <c r="X54" s="13"/>
      <c r="Y54" s="13"/>
      <c r="Z54" s="13"/>
    </row>
    <row r="55" ht="12.75" customHeight="1">
      <c r="A55" s="61" t="str">
        <f>IF(Raw_Data!A55="","",Raw_Data!A55)</f>
        <v>Nord</v>
      </c>
      <c r="B55" s="98" t="str">
        <f>IF(Raw_Data!B55="","",Raw_Data!B55)</f>
        <v>Oyem</v>
      </c>
      <c r="C55" s="97" t="str">
        <f>IF(AND(OR(Raw_Data!$F55="",Raw_Data!$F55=0),SUM(Raw_Data!$F55:$AH55)&lt;&gt;0),"Manquant","Valide")</f>
        <v>Valide</v>
      </c>
      <c r="D55" s="97" t="str">
        <f>IF(SUM(Raw_Data!$F55:$AH55)=0,"Valide",IF(AND(ISBLANK(Raw_Data!$G55),ISBLANK(Raw_Data!$H55)),"Manquant",IF(AND(ISBLANK(Raw_Data!$G55),Raw_Data!$H55&lt;&gt;0),"Manquant",IF(AND(Raw_Data!$G55&lt;&gt;0,ISBLANK(Raw_Data!$H55)),"Manquant",IF(Raw_Data!$G55&gt;=Raw_Data!$H55,"Valide","Invalide")))))</f>
        <v>Valide</v>
      </c>
      <c r="E55" s="97" t="str">
        <f>IF(SUM(Raw_Data!$F55:$AH55)=0,"Valide",IF(AND(ISBLANK(Raw_Data!$H55),ISBLANK(Raw_Data!$L55),ISBLANK(Raw_Data!$V55)),"Manquant",IF(AND(ISBLANK(Raw_Data!$H55),SUM(Raw_Data!$L55:Raw_Data!$V55)&lt;&gt;0),"Manquant",IF(AND(Raw_Data!$H55&lt;&gt;0,ISBLANK(Raw_Data!$L55),ISBLANK(Raw_Data!$V55)),"Manquant",IF(Raw_Data!$H55&gt;=SUM(Raw_Data!$L55,Raw_Data!$V55),"Valide","Invalide")))))</f>
        <v>Valide</v>
      </c>
      <c r="F55" s="97" t="str">
        <f>IF(SUM(Raw_Data!$F55:$AH55)=0,"Valide",IF(AND(ISBLANK(Raw_Data!$I55),ISBLANK(Raw_Data!$J55)),"Manquant",IF(AND(ISBLANK(Raw_Data!$I55),Raw_Data!$J55&lt;&gt;0),"Manquant",IF(AND(Raw_Data!$I55&lt;&gt;0,ISBLANK(Raw_Data!$J55)),"Manquant",IF(Raw_Data!$I55&gt;=Raw_Data!$J55,"Valide","Invalide")))))</f>
        <v>Valide</v>
      </c>
      <c r="G55" s="97" t="str">
        <f>IF(SUM(Raw_Data!$F55:$AH55)=0,"Valide",IF(AND(ISBLANK(Raw_Data!$K55),ISBLANK(Raw_Data!$L55)),"Manquant",IF(AND(ISBLANK(Raw_Data!$K55),Raw_Data!$L55&lt;&gt;0),"Manquant",IF(AND(Raw_Data!$K55&lt;&gt;0,ISBLANK(Raw_Data!$L55)),"Manquant",IF(Raw_Data!$K55&gt;=Raw_Data!$L55,"Valide","Invalide")))))</f>
        <v>Valide</v>
      </c>
      <c r="H55" s="97" t="str">
        <f>IF(SUM(Raw_Data!$F55:$AH55)=0,"Valide",IF(AND(ISBLANK(Raw_Data!$L55),SUM(Raw_Data!$M55:$T55)=0),"Manquant",IF(AND(ISBLANK(Raw_Data!$L55),SUM(Raw_Data!$M55:$T55)&lt;&gt;0),"Manquant",IF(AND(Raw_Data!$L55&lt;&gt;0,SUM(Raw_Data!$M55:$T55)=0),"Manquant",IF(Raw_Data!$L55&gt;=SUM(Raw_Data!$M55:$T55),"Valide","Invalide")))))</f>
        <v>Manquant</v>
      </c>
      <c r="I55" s="97" t="str">
        <f>IF(SUM(Raw_Data!$F55:$AH55)=0,"Valide",IF(AND(ISBLANK(Raw_Data!$U55),ISBLANK(Raw_Data!$V55)),"Manquant",IF(AND(ISBLANK(Raw_Data!$U55),Raw_Data!$V55&lt;&gt;0),"Manquant",IF(AND(Raw_Data!$U55&lt;&gt;0,ISBLANK(Raw_Data!$V55)),"Manquant",IF(Raw_Data!$U55&gt;=Raw_Data!$V55,"Valide","Invalide")))))</f>
        <v>Valide</v>
      </c>
      <c r="J55" s="97" t="str">
        <f>IF(SUM(Raw_Data!$F55:$AH55)=0,"Valide",IF(AND(ISBLANK(Raw_Data!$V55),SUM(Raw_Data!$W55:$AA55)=0),"Manquant",IF(AND(ISBLANK(Raw_Data!$V55),SUM(Raw_Data!$W55:$AA55)&lt;&gt;0),"Manquant",IF(AND(Raw_Data!$V55&lt;&gt;0,SUM(Raw_Data!$W55:$AA55)=0),"Manquant",IF(Raw_Data!$V55&gt;=SUM(Raw_Data!$W55:$AA55),"Valide","Invalide")))))</f>
        <v>Manquant</v>
      </c>
      <c r="K55" s="97" t="str">
        <f>IF(SUM(Raw_Data!$F55:$AH55)=0,"Valide",IF(AND(ISBLANK(Raw_Data!$AH55),SUM(Raw_Data!$AB55:$AG55)=0),"Manquant",IF(AND(ISBLANK(Raw_Data!$AH55),SUM(Raw_Data!$AB55:$AG55)&lt;&gt;0),"Manquant",IF(AND(Raw_Data!$AH55&lt;&gt;0,SUM(Raw_Data!$AB55:$AG55)=0),"Manquant",IF(Raw_Data!$AH55&gt;=SUM(Raw_Data!$AB55:$AG55),"Valide","Invalide")))))</f>
        <v>Valide</v>
      </c>
      <c r="L55" s="97" t="str">
        <f>IF(AND(OR(Raw_Data!$AI55="Valide",Raw_Data!$AI55=0),SUM(Raw_Data!$F55:$AH55)&lt;&gt;0),"Manquant","Valide")</f>
        <v>Manquant</v>
      </c>
      <c r="M55" s="97" t="str">
        <f>IF(AND(OR(Raw_Data!$AJ55="",Raw_Data!$AJ55=0),SUM(Raw_Data!$F55:$AH55)&lt;&gt;0),"Manquant","Valide")</f>
        <v>Valide</v>
      </c>
      <c r="N55" s="13"/>
      <c r="O55" s="13"/>
      <c r="P55" s="13"/>
      <c r="Q55" s="13"/>
      <c r="R55" s="13"/>
      <c r="S55" s="13"/>
      <c r="T55" s="13"/>
      <c r="U55" s="13"/>
      <c r="V55" s="13"/>
      <c r="W55" s="13"/>
      <c r="X55" s="13"/>
      <c r="Y55" s="13"/>
      <c r="Z55" s="13"/>
    </row>
    <row r="56" ht="12.75" customHeight="1">
      <c r="A56" s="77" t="str">
        <f>IF(Raw_Data!A56="","",Raw_Data!A56)</f>
        <v/>
      </c>
      <c r="B56" s="77" t="str">
        <f>IF(Raw_Data!B56="","",Raw_Data!B56)</f>
        <v/>
      </c>
      <c r="C56" s="97" t="str">
        <f>IF(AND(OR(Raw_Data!$F56="",Raw_Data!$F56=0),SUM(Raw_Data!$F56:$AH56)&lt;&gt;0),"Manquant","Valide")</f>
        <v>Valide</v>
      </c>
      <c r="D56" s="97" t="str">
        <f>IF(SUM(Raw_Data!$F56:$AH56)=0,"Valide",IF(AND(ISBLANK(Raw_Data!$G56),ISBLANK(Raw_Data!$H56)),"Manquant",IF(AND(ISBLANK(Raw_Data!$G56),Raw_Data!$H56&lt;&gt;0),"Manquant",IF(AND(Raw_Data!$G56&lt;&gt;0,ISBLANK(Raw_Data!$H56)),"Manquant",IF(Raw_Data!$G56&gt;=Raw_Data!$H56,"Valide","Invalide")))))</f>
        <v>Valide</v>
      </c>
      <c r="E56" s="97" t="str">
        <f>IF(SUM(Raw_Data!$F56:$AH56)=0,"Valide",IF(AND(ISBLANK(Raw_Data!$H56),ISBLANK(Raw_Data!$L56),ISBLANK(Raw_Data!$V56)),"Manquant",IF(AND(ISBLANK(Raw_Data!$H56),SUM(Raw_Data!$L56:Raw_Data!$V56)&lt;&gt;0),"Manquant",IF(AND(Raw_Data!$H56&lt;&gt;0,ISBLANK(Raw_Data!$L56),ISBLANK(Raw_Data!$V56)),"Manquant",IF(Raw_Data!$H56&gt;=SUM(Raw_Data!$L56,Raw_Data!$V56),"Valide","Invalide")))))</f>
        <v>Valide</v>
      </c>
      <c r="F56" s="97" t="str">
        <f>IF(SUM(Raw_Data!$F56:$AH56)=0,"Valide",IF(AND(ISBLANK(Raw_Data!$I56),ISBLANK(Raw_Data!$J56)),"Manquant",IF(AND(ISBLANK(Raw_Data!$I56),Raw_Data!$J56&lt;&gt;0),"Manquant",IF(AND(Raw_Data!$I56&lt;&gt;0,ISBLANK(Raw_Data!$J56)),"Manquant",IF(Raw_Data!$I56&gt;=Raw_Data!$J56,"Valide","Invalide")))))</f>
        <v>Valide</v>
      </c>
      <c r="G56" s="97" t="str">
        <f>IF(SUM(Raw_Data!$F56:$AH56)=0,"Valide",IF(AND(ISBLANK(Raw_Data!$K56),ISBLANK(Raw_Data!$L56)),"Manquant",IF(AND(ISBLANK(Raw_Data!$K56),Raw_Data!$L56&lt;&gt;0),"Manquant",IF(AND(Raw_Data!$K56&lt;&gt;0,ISBLANK(Raw_Data!$L56)),"Manquant",IF(Raw_Data!$K56&gt;=Raw_Data!$L56,"Valide","Invalide")))))</f>
        <v>Valide</v>
      </c>
      <c r="H56" s="97" t="str">
        <f>IF(SUM(Raw_Data!$F56:$AH56)=0,"Valide",IF(AND(ISBLANK(Raw_Data!$L56),SUM(Raw_Data!$M56:$T56)=0),"Manquant",IF(AND(ISBLANK(Raw_Data!$L56),SUM(Raw_Data!$M56:$T56)&lt;&gt;0),"Manquant",IF(AND(Raw_Data!$L56&lt;&gt;0,SUM(Raw_Data!$M56:$T56)=0),"Manquant",IF(Raw_Data!$L56&gt;=SUM(Raw_Data!$M56:$T56),"Valide","Invalide")))))</f>
        <v>Valide</v>
      </c>
      <c r="I56" s="97" t="str">
        <f>IF(SUM(Raw_Data!$F56:$AH56)=0,"Valide",IF(AND(ISBLANK(Raw_Data!$U56),ISBLANK(Raw_Data!$V56)),"Manquant",IF(AND(ISBLANK(Raw_Data!$U56),Raw_Data!$V56&lt;&gt;0),"Manquant",IF(AND(Raw_Data!$U56&lt;&gt;0,ISBLANK(Raw_Data!$V56)),"Manquant",IF(Raw_Data!$U56&gt;=Raw_Data!$V56,"Valide","Invalide")))))</f>
        <v>Valide</v>
      </c>
      <c r="J56" s="97" t="str">
        <f>IF(SUM(Raw_Data!$F56:$AH56)=0,"Valide",IF(AND(ISBLANK(Raw_Data!$V56),SUM(Raw_Data!$W56:$AA56)=0),"Manquant",IF(AND(ISBLANK(Raw_Data!$V56),SUM(Raw_Data!$W56:$AA56)&lt;&gt;0),"Manquant",IF(AND(Raw_Data!$V56&lt;&gt;0,SUM(Raw_Data!$W56:$AA56)=0),"Manquant",IF(Raw_Data!$V56&gt;=SUM(Raw_Data!$W56:$AA56),"Valide","Invalide")))))</f>
        <v>Valide</v>
      </c>
      <c r="K56" s="97" t="str">
        <f>IF(SUM(Raw_Data!$F56:$AH56)=0,"Valide",IF(AND(ISBLANK(Raw_Data!$AH56),SUM(Raw_Data!$AB56:$AG56)=0),"Manquant",IF(AND(ISBLANK(Raw_Data!$AH56),SUM(Raw_Data!$AB56:$AG56)&lt;&gt;0),"Manquant",IF(AND(Raw_Data!$AH56&lt;&gt;0,SUM(Raw_Data!$AB56:$AG56)=0),"Manquant",IF(Raw_Data!$AH56&gt;=SUM(Raw_Data!$AB56:$AG56),"Valide","Invalide")))))</f>
        <v>Valide</v>
      </c>
      <c r="L56" s="97" t="str">
        <f>IF(AND(OR(Raw_Data!$AI56="Valide",Raw_Data!$AI56=0),SUM(Raw_Data!$F56:$AH56)&lt;&gt;0),"Manquant","Valide")</f>
        <v>Valide</v>
      </c>
      <c r="M56" s="97" t="str">
        <f>IF(AND(OR(Raw_Data!$AJ56="",Raw_Data!$AJ56=0),SUM(Raw_Data!$F56:$AH56)&lt;&gt;0),"Manquant","Valide")</f>
        <v>Valide</v>
      </c>
      <c r="N56" s="13"/>
      <c r="O56" s="13"/>
      <c r="P56" s="13"/>
      <c r="Q56" s="13"/>
      <c r="R56" s="13"/>
      <c r="S56" s="13"/>
      <c r="T56" s="13"/>
      <c r="U56" s="13"/>
      <c r="V56" s="13"/>
      <c r="W56" s="13"/>
      <c r="X56" s="13"/>
      <c r="Y56" s="13"/>
      <c r="Z56" s="13"/>
    </row>
    <row r="57" ht="12.75" customHeight="1">
      <c r="A57" s="61" t="str">
        <f>IF(Raw_Data!A57="","",Raw_Data!A57)</f>
        <v/>
      </c>
      <c r="B57" s="98" t="str">
        <f>IF(Raw_Data!B57="","",Raw_Data!B57)</f>
        <v/>
      </c>
      <c r="C57" s="97" t="str">
        <f>IF(AND(OR(Raw_Data!$F57="",Raw_Data!$F57=0),SUM(Raw_Data!$F57:$AH57)&lt;&gt;0),"Manquant","Valide")</f>
        <v>Valide</v>
      </c>
      <c r="D57" s="97" t="str">
        <f>IF(SUM(Raw_Data!$F57:$AH57)=0,"Valide",IF(AND(ISBLANK(Raw_Data!$G57),ISBLANK(Raw_Data!$H57)),"Manquant",IF(AND(ISBLANK(Raw_Data!$G57),Raw_Data!$H57&lt;&gt;0),"Manquant",IF(AND(Raw_Data!$G57&lt;&gt;0,ISBLANK(Raw_Data!$H57)),"Manquant",IF(Raw_Data!$G57&gt;=Raw_Data!$H57,"Valide","Invalide")))))</f>
        <v>Valide</v>
      </c>
      <c r="E57" s="97" t="str">
        <f>IF(SUM(Raw_Data!$F57:$AH57)=0,"Valide",IF(AND(ISBLANK(Raw_Data!$H57),ISBLANK(Raw_Data!$L57),ISBLANK(Raw_Data!$V57)),"Manquant",IF(AND(ISBLANK(Raw_Data!$H57),SUM(Raw_Data!$L57:Raw_Data!$V57)&lt;&gt;0),"Manquant",IF(AND(Raw_Data!$H57&lt;&gt;0,ISBLANK(Raw_Data!$L57),ISBLANK(Raw_Data!$V57)),"Manquant",IF(Raw_Data!$H57&gt;=SUM(Raw_Data!$L57,Raw_Data!$V57),"Valide","Invalide")))))</f>
        <v>Valide</v>
      </c>
      <c r="F57" s="97" t="str">
        <f>IF(SUM(Raw_Data!$F57:$AH57)=0,"Valide",IF(AND(ISBLANK(Raw_Data!$I57),ISBLANK(Raw_Data!$J57)),"Manquant",IF(AND(ISBLANK(Raw_Data!$I57),Raw_Data!$J57&lt;&gt;0),"Manquant",IF(AND(Raw_Data!$I57&lt;&gt;0,ISBLANK(Raw_Data!$J57)),"Manquant",IF(Raw_Data!$I57&gt;=Raw_Data!$J57,"Valide","Invalide")))))</f>
        <v>Valide</v>
      </c>
      <c r="G57" s="97" t="str">
        <f>IF(SUM(Raw_Data!$F57:$AH57)=0,"Valide",IF(AND(ISBLANK(Raw_Data!$K57),ISBLANK(Raw_Data!$L57)),"Manquant",IF(AND(ISBLANK(Raw_Data!$K57),Raw_Data!$L57&lt;&gt;0),"Manquant",IF(AND(Raw_Data!$K57&lt;&gt;0,ISBLANK(Raw_Data!$L57)),"Manquant",IF(Raw_Data!$K57&gt;=Raw_Data!$L57,"Valide","Invalide")))))</f>
        <v>Valide</v>
      </c>
      <c r="H57" s="97" t="str">
        <f>IF(SUM(Raw_Data!$F57:$AH57)=0,"Valide",IF(AND(ISBLANK(Raw_Data!$L57),SUM(Raw_Data!$M57:$T57)=0),"Manquant",IF(AND(ISBLANK(Raw_Data!$L57),SUM(Raw_Data!$M57:$T57)&lt;&gt;0),"Manquant",IF(AND(Raw_Data!$L57&lt;&gt;0,SUM(Raw_Data!$M57:$T57)=0),"Manquant",IF(Raw_Data!$L57&gt;=SUM(Raw_Data!$M57:$T57),"Valide","Invalide")))))</f>
        <v>Valide</v>
      </c>
      <c r="I57" s="97" t="str">
        <f>IF(SUM(Raw_Data!$F57:$AH57)=0,"Valide",IF(AND(ISBLANK(Raw_Data!$U57),ISBLANK(Raw_Data!$V57)),"Manquant",IF(AND(ISBLANK(Raw_Data!$U57),Raw_Data!$V57&lt;&gt;0),"Manquant",IF(AND(Raw_Data!$U57&lt;&gt;0,ISBLANK(Raw_Data!$V57)),"Manquant",IF(Raw_Data!$U57&gt;=Raw_Data!$V57,"Valide","Invalide")))))</f>
        <v>Valide</v>
      </c>
      <c r="J57" s="97" t="str">
        <f>IF(SUM(Raw_Data!$F57:$AH57)=0,"Valide",IF(AND(ISBLANK(Raw_Data!$V57),SUM(Raw_Data!$W57:$AA57)=0),"Manquant",IF(AND(ISBLANK(Raw_Data!$V57),SUM(Raw_Data!$W57:$AA57)&lt;&gt;0),"Manquant",IF(AND(Raw_Data!$V57&lt;&gt;0,SUM(Raw_Data!$W57:$AA57)=0),"Manquant",IF(Raw_Data!$V57&gt;=SUM(Raw_Data!$W57:$AA57),"Valide","Invalide")))))</f>
        <v>Valide</v>
      </c>
      <c r="K57" s="97" t="str">
        <f>IF(SUM(Raw_Data!$F57:$AH57)=0,"Valide",IF(AND(ISBLANK(Raw_Data!$AH57),SUM(Raw_Data!$AB57:$AG57)=0),"Manquant",IF(AND(ISBLANK(Raw_Data!$AH57),SUM(Raw_Data!$AB57:$AG57)&lt;&gt;0),"Manquant",IF(AND(Raw_Data!$AH57&lt;&gt;0,SUM(Raw_Data!$AB57:$AG57)=0),"Manquant",IF(Raw_Data!$AH57&gt;=SUM(Raw_Data!$AB57:$AG57),"Valide","Invalide")))))</f>
        <v>Valide</v>
      </c>
      <c r="L57" s="97" t="str">
        <f>IF(AND(OR(Raw_Data!$AI57="Valide",Raw_Data!$AI57=0),SUM(Raw_Data!$F57:$AH57)&lt;&gt;0),"Manquant","Valide")</f>
        <v>Valide</v>
      </c>
      <c r="M57" s="97" t="str">
        <f>IF(AND(OR(Raw_Data!$AJ57="",Raw_Data!$AJ57=0),SUM(Raw_Data!$F57:$AH57)&lt;&gt;0),"Manquant","Valide")</f>
        <v>Valide</v>
      </c>
      <c r="N57" s="13"/>
      <c r="O57" s="13"/>
      <c r="P57" s="13"/>
      <c r="Q57" s="13"/>
      <c r="R57" s="13"/>
      <c r="S57" s="13"/>
      <c r="T57" s="13"/>
      <c r="U57" s="13"/>
      <c r="V57" s="13"/>
      <c r="W57" s="13"/>
      <c r="X57" s="13"/>
      <c r="Y57" s="13"/>
      <c r="Z57" s="13"/>
    </row>
    <row r="58" ht="12.75" customHeight="1">
      <c r="A58" s="77" t="str">
        <f>IF(Raw_Data!A58="","",Raw_Data!A58)</f>
        <v/>
      </c>
      <c r="B58" s="77" t="str">
        <f>IF(Raw_Data!B58="","",Raw_Data!B58)</f>
        <v/>
      </c>
      <c r="C58" s="97" t="str">
        <f>IF(AND(OR(Raw_Data!$F58="",Raw_Data!$F58=0),SUM(Raw_Data!$F58:$AH58)&lt;&gt;0),"Manquant","Valide")</f>
        <v>Valide</v>
      </c>
      <c r="D58" s="97" t="str">
        <f>IF(SUM(Raw_Data!$F58:$AH58)=0,"Valide",IF(AND(ISBLANK(Raw_Data!$G58),ISBLANK(Raw_Data!$H58)),"Manquant",IF(AND(ISBLANK(Raw_Data!$G58),Raw_Data!$H58&lt;&gt;0),"Manquant",IF(AND(Raw_Data!$G58&lt;&gt;0,ISBLANK(Raw_Data!$H58)),"Manquant",IF(Raw_Data!$G58&gt;=Raw_Data!$H58,"Valide","Invalide")))))</f>
        <v>Valide</v>
      </c>
      <c r="E58" s="97" t="str">
        <f>IF(SUM(Raw_Data!$F58:$AH58)=0,"Valide",IF(AND(ISBLANK(Raw_Data!$H58),ISBLANK(Raw_Data!$L58),ISBLANK(Raw_Data!$V58)),"Manquant",IF(AND(ISBLANK(Raw_Data!$H58),SUM(Raw_Data!$L58:Raw_Data!$V58)&lt;&gt;0),"Manquant",IF(AND(Raw_Data!$H58&lt;&gt;0,ISBLANK(Raw_Data!$L58),ISBLANK(Raw_Data!$V58)),"Manquant",IF(Raw_Data!$H58&gt;=SUM(Raw_Data!$L58,Raw_Data!$V58),"Valide","Invalide")))))</f>
        <v>Valide</v>
      </c>
      <c r="F58" s="97" t="str">
        <f>IF(SUM(Raw_Data!$F58:$AH58)=0,"Valide",IF(AND(ISBLANK(Raw_Data!$I58),ISBLANK(Raw_Data!$J58)),"Manquant",IF(AND(ISBLANK(Raw_Data!$I58),Raw_Data!$J58&lt;&gt;0),"Manquant",IF(AND(Raw_Data!$I58&lt;&gt;0,ISBLANK(Raw_Data!$J58)),"Manquant",IF(Raw_Data!$I58&gt;=Raw_Data!$J58,"Valide","Invalide")))))</f>
        <v>Valide</v>
      </c>
      <c r="G58" s="97" t="str">
        <f>IF(SUM(Raw_Data!$F58:$AH58)=0,"Valide",IF(AND(ISBLANK(Raw_Data!$K58),ISBLANK(Raw_Data!$L58)),"Manquant",IF(AND(ISBLANK(Raw_Data!$K58),Raw_Data!$L58&lt;&gt;0),"Manquant",IF(AND(Raw_Data!$K58&lt;&gt;0,ISBLANK(Raw_Data!$L58)),"Manquant",IF(Raw_Data!$K58&gt;=Raw_Data!$L58,"Valide","Invalide")))))</f>
        <v>Valide</v>
      </c>
      <c r="H58" s="97" t="str">
        <f>IF(SUM(Raw_Data!$F58:$AH58)=0,"Valide",IF(AND(ISBLANK(Raw_Data!$L58),SUM(Raw_Data!$M58:$T58)=0),"Manquant",IF(AND(ISBLANK(Raw_Data!$L58),SUM(Raw_Data!$M58:$T58)&lt;&gt;0),"Manquant",IF(AND(Raw_Data!$L58&lt;&gt;0,SUM(Raw_Data!$M58:$T58)=0),"Manquant",IF(Raw_Data!$L58&gt;=SUM(Raw_Data!$M58:$T58),"Valide","Invalide")))))</f>
        <v>Valide</v>
      </c>
      <c r="I58" s="97" t="str">
        <f>IF(SUM(Raw_Data!$F58:$AH58)=0,"Valide",IF(AND(ISBLANK(Raw_Data!$U58),ISBLANK(Raw_Data!$V58)),"Manquant",IF(AND(ISBLANK(Raw_Data!$U58),Raw_Data!$V58&lt;&gt;0),"Manquant",IF(AND(Raw_Data!$U58&lt;&gt;0,ISBLANK(Raw_Data!$V58)),"Manquant",IF(Raw_Data!$U58&gt;=Raw_Data!$V58,"Valide","Invalide")))))</f>
        <v>Valide</v>
      </c>
      <c r="J58" s="97" t="str">
        <f>IF(SUM(Raw_Data!$F58:$AH58)=0,"Valide",IF(AND(ISBLANK(Raw_Data!$V58),SUM(Raw_Data!$W58:$AA58)=0),"Manquant",IF(AND(ISBLANK(Raw_Data!$V58),SUM(Raw_Data!$W58:$AA58)&lt;&gt;0),"Manquant",IF(AND(Raw_Data!$V58&lt;&gt;0,SUM(Raw_Data!$W58:$AA58)=0),"Manquant",IF(Raw_Data!$V58&gt;=SUM(Raw_Data!$W58:$AA58),"Valide","Invalide")))))</f>
        <v>Valide</v>
      </c>
      <c r="K58" s="97" t="str">
        <f>IF(SUM(Raw_Data!$F58:$AH58)=0,"Valide",IF(AND(ISBLANK(Raw_Data!$AH58),SUM(Raw_Data!$AB58:$AG58)=0),"Manquant",IF(AND(ISBLANK(Raw_Data!$AH58),SUM(Raw_Data!$AB58:$AG58)&lt;&gt;0),"Manquant",IF(AND(Raw_Data!$AH58&lt;&gt;0,SUM(Raw_Data!$AB58:$AG58)=0),"Manquant",IF(Raw_Data!$AH58&gt;=SUM(Raw_Data!$AB58:$AG58),"Valide","Invalide")))))</f>
        <v>Valide</v>
      </c>
      <c r="L58" s="97" t="str">
        <f>IF(AND(OR(Raw_Data!$AI58="Valide",Raw_Data!$AI58=0),SUM(Raw_Data!$F58:$AH58)&lt;&gt;0),"Manquant","Valide")</f>
        <v>Valide</v>
      </c>
      <c r="M58" s="97" t="str">
        <f>IF(AND(OR(Raw_Data!$AJ58="",Raw_Data!$AJ58=0),SUM(Raw_Data!$F58:$AH58)&lt;&gt;0),"Manquant","Valide")</f>
        <v>Valide</v>
      </c>
      <c r="N58" s="13"/>
      <c r="O58" s="13"/>
      <c r="P58" s="13"/>
      <c r="Q58" s="13"/>
      <c r="R58" s="13"/>
      <c r="S58" s="13"/>
      <c r="T58" s="13"/>
      <c r="U58" s="13"/>
      <c r="V58" s="13"/>
      <c r="W58" s="13"/>
      <c r="X58" s="13"/>
      <c r="Y58" s="13"/>
      <c r="Z58" s="13"/>
    </row>
    <row r="59" ht="12.75" customHeight="1">
      <c r="A59" s="61" t="str">
        <f>IF(Raw_Data!A59="","",Raw_Data!A59)</f>
        <v/>
      </c>
      <c r="B59" s="98" t="str">
        <f>IF(Raw_Data!B59="","",Raw_Data!B59)</f>
        <v/>
      </c>
      <c r="C59" s="97" t="str">
        <f>IF(AND(OR(Raw_Data!$F59="",Raw_Data!$F59=0),SUM(Raw_Data!$F59:$AH59)&lt;&gt;0),"Manquant","Valide")</f>
        <v>Valide</v>
      </c>
      <c r="D59" s="97" t="str">
        <f>IF(SUM(Raw_Data!$F59:$AH59)=0,"Valide",IF(AND(ISBLANK(Raw_Data!$G59),ISBLANK(Raw_Data!$H59)),"Manquant",IF(AND(ISBLANK(Raw_Data!$G59),Raw_Data!$H59&lt;&gt;0),"Manquant",IF(AND(Raw_Data!$G59&lt;&gt;0,ISBLANK(Raw_Data!$H59)),"Manquant",IF(Raw_Data!$G59&gt;=Raw_Data!$H59,"Valide","Invalide")))))</f>
        <v>Valide</v>
      </c>
      <c r="E59" s="97" t="str">
        <f>IF(SUM(Raw_Data!$F59:$AH59)=0,"Valide",IF(AND(ISBLANK(Raw_Data!$H59),ISBLANK(Raw_Data!$L59),ISBLANK(Raw_Data!$V59)),"Manquant",IF(AND(ISBLANK(Raw_Data!$H59),SUM(Raw_Data!$L59:Raw_Data!$V59)&lt;&gt;0),"Manquant",IF(AND(Raw_Data!$H59&lt;&gt;0,ISBLANK(Raw_Data!$L59),ISBLANK(Raw_Data!$V59)),"Manquant",IF(Raw_Data!$H59&gt;=SUM(Raw_Data!$L59,Raw_Data!$V59),"Valide","Invalide")))))</f>
        <v>Valide</v>
      </c>
      <c r="F59" s="97" t="str">
        <f>IF(SUM(Raw_Data!$F59:$AH59)=0,"Valide",IF(AND(ISBLANK(Raw_Data!$I59),ISBLANK(Raw_Data!$J59)),"Manquant",IF(AND(ISBLANK(Raw_Data!$I59),Raw_Data!$J59&lt;&gt;0),"Manquant",IF(AND(Raw_Data!$I59&lt;&gt;0,ISBLANK(Raw_Data!$J59)),"Manquant",IF(Raw_Data!$I59&gt;=Raw_Data!$J59,"Valide","Invalide")))))</f>
        <v>Valide</v>
      </c>
      <c r="G59" s="97" t="str">
        <f>IF(SUM(Raw_Data!$F59:$AH59)=0,"Valide",IF(AND(ISBLANK(Raw_Data!$K59),ISBLANK(Raw_Data!$L59)),"Manquant",IF(AND(ISBLANK(Raw_Data!$K59),Raw_Data!$L59&lt;&gt;0),"Manquant",IF(AND(Raw_Data!$K59&lt;&gt;0,ISBLANK(Raw_Data!$L59)),"Manquant",IF(Raw_Data!$K59&gt;=Raw_Data!$L59,"Valide","Invalide")))))</f>
        <v>Valide</v>
      </c>
      <c r="H59" s="97" t="str">
        <f>IF(SUM(Raw_Data!$F59:$AH59)=0,"Valide",IF(AND(ISBLANK(Raw_Data!$L59),SUM(Raw_Data!$M59:$T59)=0),"Manquant",IF(AND(ISBLANK(Raw_Data!$L59),SUM(Raw_Data!$M59:$T59)&lt;&gt;0),"Manquant",IF(AND(Raw_Data!$L59&lt;&gt;0,SUM(Raw_Data!$M59:$T59)=0),"Manquant",IF(Raw_Data!$L59&gt;=SUM(Raw_Data!$M59:$T59),"Valide","Invalide")))))</f>
        <v>Valide</v>
      </c>
      <c r="I59" s="97" t="str">
        <f>IF(SUM(Raw_Data!$F59:$AH59)=0,"Valide",IF(AND(ISBLANK(Raw_Data!$U59),ISBLANK(Raw_Data!$V59)),"Manquant",IF(AND(ISBLANK(Raw_Data!$U59),Raw_Data!$V59&lt;&gt;0),"Manquant",IF(AND(Raw_Data!$U59&lt;&gt;0,ISBLANK(Raw_Data!$V59)),"Manquant",IF(Raw_Data!$U59&gt;=Raw_Data!$V59,"Valide","Invalide")))))</f>
        <v>Valide</v>
      </c>
      <c r="J59" s="97" t="str">
        <f>IF(SUM(Raw_Data!$F59:$AH59)=0,"Valide",IF(AND(ISBLANK(Raw_Data!$V59),SUM(Raw_Data!$W59:$AA59)=0),"Manquant",IF(AND(ISBLANK(Raw_Data!$V59),SUM(Raw_Data!$W59:$AA59)&lt;&gt;0),"Manquant",IF(AND(Raw_Data!$V59&lt;&gt;0,SUM(Raw_Data!$W59:$AA59)=0),"Manquant",IF(Raw_Data!$V59&gt;=SUM(Raw_Data!$W59:$AA59),"Valide","Invalide")))))</f>
        <v>Valide</v>
      </c>
      <c r="K59" s="97" t="str">
        <f>IF(SUM(Raw_Data!$F59:$AH59)=0,"Valide",IF(AND(ISBLANK(Raw_Data!$AH59),SUM(Raw_Data!$AB59:$AG59)=0),"Manquant",IF(AND(ISBLANK(Raw_Data!$AH59),SUM(Raw_Data!$AB59:$AG59)&lt;&gt;0),"Manquant",IF(AND(Raw_Data!$AH59&lt;&gt;0,SUM(Raw_Data!$AB59:$AG59)=0),"Manquant",IF(Raw_Data!$AH59&gt;=SUM(Raw_Data!$AB59:$AG59),"Valide","Invalide")))))</f>
        <v>Valide</v>
      </c>
      <c r="L59" s="97" t="str">
        <f>IF(AND(OR(Raw_Data!$AI59="Valide",Raw_Data!$AI59=0),SUM(Raw_Data!$F59:$AH59)&lt;&gt;0),"Manquant","Valide")</f>
        <v>Valide</v>
      </c>
      <c r="M59" s="97" t="str">
        <f>IF(AND(OR(Raw_Data!$AJ59="",Raw_Data!$AJ59=0),SUM(Raw_Data!$F59:$AH59)&lt;&gt;0),"Manquant","Valide")</f>
        <v>Valide</v>
      </c>
      <c r="N59" s="13"/>
      <c r="O59" s="13"/>
      <c r="P59" s="13"/>
      <c r="Q59" s="13"/>
      <c r="R59" s="13"/>
      <c r="S59" s="13"/>
      <c r="T59" s="13"/>
      <c r="U59" s="13"/>
      <c r="V59" s="13"/>
      <c r="W59" s="13"/>
      <c r="X59" s="13"/>
      <c r="Y59" s="13"/>
      <c r="Z59" s="13"/>
    </row>
    <row r="60" ht="12.75" customHeight="1">
      <c r="A60" s="77" t="str">
        <f>IF(Raw_Data!A60="","",Raw_Data!A60)</f>
        <v/>
      </c>
      <c r="B60" s="77" t="str">
        <f>IF(Raw_Data!B60="","",Raw_Data!B60)</f>
        <v/>
      </c>
      <c r="C60" s="97" t="str">
        <f>IF(AND(OR(Raw_Data!$F60="",Raw_Data!$F60=0),SUM(Raw_Data!$F60:$AH60)&lt;&gt;0),"Manquant","Valide")</f>
        <v>Valide</v>
      </c>
      <c r="D60" s="97" t="str">
        <f>IF(SUM(Raw_Data!$F60:$AH60)=0,"Valide",IF(AND(ISBLANK(Raw_Data!$G60),ISBLANK(Raw_Data!$H60)),"Manquant",IF(AND(ISBLANK(Raw_Data!$G60),Raw_Data!$H60&lt;&gt;0),"Manquant",IF(AND(Raw_Data!$G60&lt;&gt;0,ISBLANK(Raw_Data!$H60)),"Manquant",IF(Raw_Data!$G60&gt;=Raw_Data!$H60,"Valide","Invalide")))))</f>
        <v>Valide</v>
      </c>
      <c r="E60" s="97" t="str">
        <f>IF(SUM(Raw_Data!$F60:$AH60)=0,"Valide",IF(AND(ISBLANK(Raw_Data!$H60),ISBLANK(Raw_Data!$L60),ISBLANK(Raw_Data!$V60)),"Manquant",IF(AND(ISBLANK(Raw_Data!$H60),SUM(Raw_Data!$L60:Raw_Data!$V60)&lt;&gt;0),"Manquant",IF(AND(Raw_Data!$H60&lt;&gt;0,ISBLANK(Raw_Data!$L60),ISBLANK(Raw_Data!$V60)),"Manquant",IF(Raw_Data!$H60&gt;=SUM(Raw_Data!$L60,Raw_Data!$V60),"Valide","Invalide")))))</f>
        <v>Valide</v>
      </c>
      <c r="F60" s="97" t="str">
        <f>IF(SUM(Raw_Data!$F60:$AH60)=0,"Valide",IF(AND(ISBLANK(Raw_Data!$I60),ISBLANK(Raw_Data!$J60)),"Manquant",IF(AND(ISBLANK(Raw_Data!$I60),Raw_Data!$J60&lt;&gt;0),"Manquant",IF(AND(Raw_Data!$I60&lt;&gt;0,ISBLANK(Raw_Data!$J60)),"Manquant",IF(Raw_Data!$I60&gt;=Raw_Data!$J60,"Valide","Invalide")))))</f>
        <v>Valide</v>
      </c>
      <c r="G60" s="97" t="str">
        <f>IF(SUM(Raw_Data!$F60:$AH60)=0,"Valide",IF(AND(ISBLANK(Raw_Data!$K60),ISBLANK(Raw_Data!$L60)),"Manquant",IF(AND(ISBLANK(Raw_Data!$K60),Raw_Data!$L60&lt;&gt;0),"Manquant",IF(AND(Raw_Data!$K60&lt;&gt;0,ISBLANK(Raw_Data!$L60)),"Manquant",IF(Raw_Data!$K60&gt;=Raw_Data!$L60,"Valide","Invalide")))))</f>
        <v>Valide</v>
      </c>
      <c r="H60" s="97" t="str">
        <f>IF(SUM(Raw_Data!$F60:$AH60)=0,"Valide",IF(AND(ISBLANK(Raw_Data!$L60),SUM(Raw_Data!$M60:$T60)=0),"Manquant",IF(AND(ISBLANK(Raw_Data!$L60),SUM(Raw_Data!$M60:$T60)&lt;&gt;0),"Manquant",IF(AND(Raw_Data!$L60&lt;&gt;0,SUM(Raw_Data!$M60:$T60)=0),"Manquant",IF(Raw_Data!$L60&gt;=SUM(Raw_Data!$M60:$T60),"Valide","Invalide")))))</f>
        <v>Valide</v>
      </c>
      <c r="I60" s="97" t="str">
        <f>IF(SUM(Raw_Data!$F60:$AH60)=0,"Valide",IF(AND(ISBLANK(Raw_Data!$U60),ISBLANK(Raw_Data!$V60)),"Manquant",IF(AND(ISBLANK(Raw_Data!$U60),Raw_Data!$V60&lt;&gt;0),"Manquant",IF(AND(Raw_Data!$U60&lt;&gt;0,ISBLANK(Raw_Data!$V60)),"Manquant",IF(Raw_Data!$U60&gt;=Raw_Data!$V60,"Valide","Invalide")))))</f>
        <v>Valide</v>
      </c>
      <c r="J60" s="97" t="str">
        <f>IF(SUM(Raw_Data!$F60:$AH60)=0,"Valide",IF(AND(ISBLANK(Raw_Data!$V60),SUM(Raw_Data!$W60:$AA60)=0),"Manquant",IF(AND(ISBLANK(Raw_Data!$V60),SUM(Raw_Data!$W60:$AA60)&lt;&gt;0),"Manquant",IF(AND(Raw_Data!$V60&lt;&gt;0,SUM(Raw_Data!$W60:$AA60)=0),"Manquant",IF(Raw_Data!$V60&gt;=SUM(Raw_Data!$W60:$AA60),"Valide","Invalide")))))</f>
        <v>Valide</v>
      </c>
      <c r="K60" s="97" t="str">
        <f>IF(SUM(Raw_Data!$F60:$AH60)=0,"Valide",IF(AND(ISBLANK(Raw_Data!$AH60),SUM(Raw_Data!$AB60:$AG60)=0),"Manquant",IF(AND(ISBLANK(Raw_Data!$AH60),SUM(Raw_Data!$AB60:$AG60)&lt;&gt;0),"Manquant",IF(AND(Raw_Data!$AH60&lt;&gt;0,SUM(Raw_Data!$AB60:$AG60)=0),"Manquant",IF(Raw_Data!$AH60&gt;=SUM(Raw_Data!$AB60:$AG60),"Valide","Invalide")))))</f>
        <v>Valide</v>
      </c>
      <c r="L60" s="97" t="str">
        <f>IF(AND(OR(Raw_Data!$AI60="Valide",Raw_Data!$AI60=0),SUM(Raw_Data!$F60:$AH60)&lt;&gt;0),"Manquant","Valide")</f>
        <v>Valide</v>
      </c>
      <c r="M60" s="97" t="str">
        <f>IF(AND(OR(Raw_Data!$AJ60="",Raw_Data!$AJ60=0),SUM(Raw_Data!$F60:$AH60)&lt;&gt;0),"Manquant","Valide")</f>
        <v>Valide</v>
      </c>
      <c r="N60" s="13"/>
      <c r="O60" s="13"/>
      <c r="P60" s="13"/>
      <c r="Q60" s="13"/>
      <c r="R60" s="13"/>
      <c r="S60" s="13"/>
      <c r="T60" s="13"/>
      <c r="U60" s="13"/>
      <c r="V60" s="13"/>
      <c r="W60" s="13"/>
      <c r="X60" s="13"/>
      <c r="Y60" s="13"/>
      <c r="Z60" s="13"/>
    </row>
    <row r="61" ht="12.75" customHeight="1">
      <c r="A61" s="61" t="str">
        <f>IF(Raw_Data!A61="","",Raw_Data!A61)</f>
        <v/>
      </c>
      <c r="B61" s="98" t="str">
        <f>IF(Raw_Data!B61="","",Raw_Data!B61)</f>
        <v/>
      </c>
      <c r="C61" s="97" t="str">
        <f>IF(AND(OR(Raw_Data!$F61="",Raw_Data!$F61=0),SUM(Raw_Data!$F61:$AH61)&lt;&gt;0),"Manquant","Valide")</f>
        <v>Valide</v>
      </c>
      <c r="D61" s="97" t="str">
        <f>IF(SUM(Raw_Data!$F61:$AH61)=0,"Valide",IF(AND(ISBLANK(Raw_Data!$G61),ISBLANK(Raw_Data!$H61)),"Manquant",IF(AND(ISBLANK(Raw_Data!$G61),Raw_Data!$H61&lt;&gt;0),"Manquant",IF(AND(Raw_Data!$G61&lt;&gt;0,ISBLANK(Raw_Data!$H61)),"Manquant",IF(Raw_Data!$G61&gt;=Raw_Data!$H61,"Valide","Invalide")))))</f>
        <v>Valide</v>
      </c>
      <c r="E61" s="97" t="str">
        <f>IF(SUM(Raw_Data!$F61:$AH61)=0,"Valide",IF(AND(ISBLANK(Raw_Data!$H61),ISBLANK(Raw_Data!$L61),ISBLANK(Raw_Data!$V61)),"Manquant",IF(AND(ISBLANK(Raw_Data!$H61),SUM(Raw_Data!$L61:Raw_Data!$V61)&lt;&gt;0),"Manquant",IF(AND(Raw_Data!$H61&lt;&gt;0,ISBLANK(Raw_Data!$L61),ISBLANK(Raw_Data!$V61)),"Manquant",IF(Raw_Data!$H61&gt;=SUM(Raw_Data!$L61,Raw_Data!$V61),"Valide","Invalide")))))</f>
        <v>Valide</v>
      </c>
      <c r="F61" s="97" t="str">
        <f>IF(SUM(Raw_Data!$F61:$AH61)=0,"Valide",IF(AND(ISBLANK(Raw_Data!$I61),ISBLANK(Raw_Data!$J61)),"Manquant",IF(AND(ISBLANK(Raw_Data!$I61),Raw_Data!$J61&lt;&gt;0),"Manquant",IF(AND(Raw_Data!$I61&lt;&gt;0,ISBLANK(Raw_Data!$J61)),"Manquant",IF(Raw_Data!$I61&gt;=Raw_Data!$J61,"Valide","Invalide")))))</f>
        <v>Valide</v>
      </c>
      <c r="G61" s="97" t="str">
        <f>IF(SUM(Raw_Data!$F61:$AH61)=0,"Valide",IF(AND(ISBLANK(Raw_Data!$K61),ISBLANK(Raw_Data!$L61)),"Manquant",IF(AND(ISBLANK(Raw_Data!$K61),Raw_Data!$L61&lt;&gt;0),"Manquant",IF(AND(Raw_Data!$K61&lt;&gt;0,ISBLANK(Raw_Data!$L61)),"Manquant",IF(Raw_Data!$K61&gt;=Raw_Data!$L61,"Valide","Invalide")))))</f>
        <v>Valide</v>
      </c>
      <c r="H61" s="97" t="str">
        <f>IF(SUM(Raw_Data!$F61:$AH61)=0,"Valide",IF(AND(ISBLANK(Raw_Data!$L61),SUM(Raw_Data!$M61:$T61)=0),"Manquant",IF(AND(ISBLANK(Raw_Data!$L61),SUM(Raw_Data!$M61:$T61)&lt;&gt;0),"Manquant",IF(AND(Raw_Data!$L61&lt;&gt;0,SUM(Raw_Data!$M61:$T61)=0),"Manquant",IF(Raw_Data!$L61&gt;=SUM(Raw_Data!$M61:$T61),"Valide","Invalide")))))</f>
        <v>Valide</v>
      </c>
      <c r="I61" s="97" t="str">
        <f>IF(SUM(Raw_Data!$F61:$AH61)=0,"Valide",IF(AND(ISBLANK(Raw_Data!$U61),ISBLANK(Raw_Data!$V61)),"Manquant",IF(AND(ISBLANK(Raw_Data!$U61),Raw_Data!$V61&lt;&gt;0),"Manquant",IF(AND(Raw_Data!$U61&lt;&gt;0,ISBLANK(Raw_Data!$V61)),"Manquant",IF(Raw_Data!$U61&gt;=Raw_Data!$V61,"Valide","Invalide")))))</f>
        <v>Valide</v>
      </c>
      <c r="J61" s="97" t="str">
        <f>IF(SUM(Raw_Data!$F61:$AH61)=0,"Valide",IF(AND(ISBLANK(Raw_Data!$V61),SUM(Raw_Data!$W61:$AA61)=0),"Manquant",IF(AND(ISBLANK(Raw_Data!$V61),SUM(Raw_Data!$W61:$AA61)&lt;&gt;0),"Manquant",IF(AND(Raw_Data!$V61&lt;&gt;0,SUM(Raw_Data!$W61:$AA61)=0),"Manquant",IF(Raw_Data!$V61&gt;=SUM(Raw_Data!$W61:$AA61),"Valide","Invalide")))))</f>
        <v>Valide</v>
      </c>
      <c r="K61" s="97" t="str">
        <f>IF(SUM(Raw_Data!$F61:$AH61)=0,"Valide",IF(AND(ISBLANK(Raw_Data!$AH61),SUM(Raw_Data!$AB61:$AG61)=0),"Manquant",IF(AND(ISBLANK(Raw_Data!$AH61),SUM(Raw_Data!$AB61:$AG61)&lt;&gt;0),"Manquant",IF(AND(Raw_Data!$AH61&lt;&gt;0,SUM(Raw_Data!$AB61:$AG61)=0),"Manquant",IF(Raw_Data!$AH61&gt;=SUM(Raw_Data!$AB61:$AG61),"Valide","Invalide")))))</f>
        <v>Valide</v>
      </c>
      <c r="L61" s="97" t="str">
        <f>IF(AND(OR(Raw_Data!$AI61="Valide",Raw_Data!$AI61=0),SUM(Raw_Data!$F61:$AH61)&lt;&gt;0),"Manquant","Valide")</f>
        <v>Valide</v>
      </c>
      <c r="M61" s="97" t="str">
        <f>IF(AND(OR(Raw_Data!$AJ61="",Raw_Data!$AJ61=0),SUM(Raw_Data!$F61:$AH61)&lt;&gt;0),"Manquant","Valide")</f>
        <v>Valide</v>
      </c>
      <c r="N61" s="13"/>
      <c r="O61" s="13"/>
      <c r="P61" s="13"/>
      <c r="Q61" s="13"/>
      <c r="R61" s="13"/>
      <c r="S61" s="13"/>
      <c r="T61" s="13"/>
      <c r="U61" s="13"/>
      <c r="V61" s="13"/>
      <c r="W61" s="13"/>
      <c r="X61" s="13"/>
      <c r="Y61" s="13"/>
      <c r="Z61" s="13"/>
    </row>
    <row r="62" ht="12.75" customHeight="1">
      <c r="A62" s="77" t="str">
        <f>IF(Raw_Data!A62="","",Raw_Data!A62)</f>
        <v/>
      </c>
      <c r="B62" s="77" t="str">
        <f>IF(Raw_Data!B62="","",Raw_Data!B62)</f>
        <v/>
      </c>
      <c r="C62" s="97" t="str">
        <f>IF(AND(OR(Raw_Data!$F62="",Raw_Data!$F62=0),SUM(Raw_Data!$F62:$AH62)&lt;&gt;0),"Manquant","Valide")</f>
        <v>Valide</v>
      </c>
      <c r="D62" s="97" t="str">
        <f>IF(SUM(Raw_Data!$F62:$AH62)=0,"Valide",IF(AND(ISBLANK(Raw_Data!$G62),ISBLANK(Raw_Data!$H62)),"Manquant",IF(AND(ISBLANK(Raw_Data!$G62),Raw_Data!$H62&lt;&gt;0),"Manquant",IF(AND(Raw_Data!$G62&lt;&gt;0,ISBLANK(Raw_Data!$H62)),"Manquant",IF(Raw_Data!$G62&gt;=Raw_Data!$H62,"Valide","Invalide")))))</f>
        <v>Valide</v>
      </c>
      <c r="E62" s="97" t="str">
        <f>IF(SUM(Raw_Data!$F62:$AH62)=0,"Valide",IF(AND(ISBLANK(Raw_Data!$H62),ISBLANK(Raw_Data!$L62),ISBLANK(Raw_Data!$V62)),"Manquant",IF(AND(ISBLANK(Raw_Data!$H62),SUM(Raw_Data!$L62:Raw_Data!$V62)&lt;&gt;0),"Manquant",IF(AND(Raw_Data!$H62&lt;&gt;0,ISBLANK(Raw_Data!$L62),ISBLANK(Raw_Data!$V62)),"Manquant",IF(Raw_Data!$H62&gt;=SUM(Raw_Data!$L62,Raw_Data!$V62),"Valide","Invalide")))))</f>
        <v>Valide</v>
      </c>
      <c r="F62" s="97" t="str">
        <f>IF(SUM(Raw_Data!$F62:$AH62)=0,"Valide",IF(AND(ISBLANK(Raw_Data!$I62),ISBLANK(Raw_Data!$J62)),"Manquant",IF(AND(ISBLANK(Raw_Data!$I62),Raw_Data!$J62&lt;&gt;0),"Manquant",IF(AND(Raw_Data!$I62&lt;&gt;0,ISBLANK(Raw_Data!$J62)),"Manquant",IF(Raw_Data!$I62&gt;=Raw_Data!$J62,"Valide","Invalide")))))</f>
        <v>Valide</v>
      </c>
      <c r="G62" s="97" t="str">
        <f>IF(SUM(Raw_Data!$F62:$AH62)=0,"Valide",IF(AND(ISBLANK(Raw_Data!$K62),ISBLANK(Raw_Data!$L62)),"Manquant",IF(AND(ISBLANK(Raw_Data!$K62),Raw_Data!$L62&lt;&gt;0),"Manquant",IF(AND(Raw_Data!$K62&lt;&gt;0,ISBLANK(Raw_Data!$L62)),"Manquant",IF(Raw_Data!$K62&gt;=Raw_Data!$L62,"Valide","Invalide")))))</f>
        <v>Valide</v>
      </c>
      <c r="H62" s="97" t="str">
        <f>IF(SUM(Raw_Data!$F62:$AH62)=0,"Valide",IF(AND(ISBLANK(Raw_Data!$L62),SUM(Raw_Data!$M62:$T62)=0),"Manquant",IF(AND(ISBLANK(Raw_Data!$L62),SUM(Raw_Data!$M62:$T62)&lt;&gt;0),"Manquant",IF(AND(Raw_Data!$L62&lt;&gt;0,SUM(Raw_Data!$M62:$T62)=0),"Manquant",IF(Raw_Data!$L62&gt;=SUM(Raw_Data!$M62:$T62),"Valide","Invalide")))))</f>
        <v>Valide</v>
      </c>
      <c r="I62" s="97" t="str">
        <f>IF(SUM(Raw_Data!$F62:$AH62)=0,"Valide",IF(AND(ISBLANK(Raw_Data!$U62),ISBLANK(Raw_Data!$V62)),"Manquant",IF(AND(ISBLANK(Raw_Data!$U62),Raw_Data!$V62&lt;&gt;0),"Manquant",IF(AND(Raw_Data!$U62&lt;&gt;0,ISBLANK(Raw_Data!$V62)),"Manquant",IF(Raw_Data!$U62&gt;=Raw_Data!$V62,"Valide","Invalide")))))</f>
        <v>Valide</v>
      </c>
      <c r="J62" s="97" t="str">
        <f>IF(SUM(Raw_Data!$F62:$AH62)=0,"Valide",IF(AND(ISBLANK(Raw_Data!$V62),SUM(Raw_Data!$W62:$AA62)=0),"Manquant",IF(AND(ISBLANK(Raw_Data!$V62),SUM(Raw_Data!$W62:$AA62)&lt;&gt;0),"Manquant",IF(AND(Raw_Data!$V62&lt;&gt;0,SUM(Raw_Data!$W62:$AA62)=0),"Manquant",IF(Raw_Data!$V62&gt;=SUM(Raw_Data!$W62:$AA62),"Valide","Invalide")))))</f>
        <v>Valide</v>
      </c>
      <c r="K62" s="97" t="str">
        <f>IF(SUM(Raw_Data!$F62:$AH62)=0,"Valide",IF(AND(ISBLANK(Raw_Data!$AH62),SUM(Raw_Data!$AB62:$AG62)=0),"Manquant",IF(AND(ISBLANK(Raw_Data!$AH62),SUM(Raw_Data!$AB62:$AG62)&lt;&gt;0),"Manquant",IF(AND(Raw_Data!$AH62&lt;&gt;0,SUM(Raw_Data!$AB62:$AG62)=0),"Manquant",IF(Raw_Data!$AH62&gt;=SUM(Raw_Data!$AB62:$AG62),"Valide","Invalide")))))</f>
        <v>Valide</v>
      </c>
      <c r="L62" s="97" t="str">
        <f>IF(AND(OR(Raw_Data!$AI62="Valide",Raw_Data!$AI62=0),SUM(Raw_Data!$F62:$AH62)&lt;&gt;0),"Manquant","Valide")</f>
        <v>Valide</v>
      </c>
      <c r="M62" s="97" t="str">
        <f>IF(AND(OR(Raw_Data!$AJ62="",Raw_Data!$AJ62=0),SUM(Raw_Data!$F62:$AH62)&lt;&gt;0),"Manquant","Valide")</f>
        <v>Valide</v>
      </c>
      <c r="N62" s="13"/>
      <c r="O62" s="13"/>
      <c r="P62" s="13"/>
      <c r="Q62" s="13"/>
      <c r="R62" s="13"/>
      <c r="S62" s="13"/>
      <c r="T62" s="13"/>
      <c r="U62" s="13"/>
      <c r="V62" s="13"/>
      <c r="W62" s="13"/>
      <c r="X62" s="13"/>
      <c r="Y62" s="13"/>
      <c r="Z62" s="13"/>
    </row>
    <row r="63" ht="12.75" customHeight="1">
      <c r="A63" s="61" t="str">
        <f>IF(Raw_Data!A63="","",Raw_Data!A63)</f>
        <v/>
      </c>
      <c r="B63" s="98" t="str">
        <f>IF(Raw_Data!B63="","",Raw_Data!B63)</f>
        <v/>
      </c>
      <c r="C63" s="97" t="str">
        <f>IF(AND(OR(Raw_Data!$F63="",Raw_Data!$F63=0),SUM(Raw_Data!$F63:$AH63)&lt;&gt;0),"Manquant","Valide")</f>
        <v>Valide</v>
      </c>
      <c r="D63" s="97" t="str">
        <f>IF(SUM(Raw_Data!$F63:$AH63)=0,"Valide",IF(AND(ISBLANK(Raw_Data!$G63),ISBLANK(Raw_Data!$H63)),"Manquant",IF(AND(ISBLANK(Raw_Data!$G63),Raw_Data!$H63&lt;&gt;0),"Manquant",IF(AND(Raw_Data!$G63&lt;&gt;0,ISBLANK(Raw_Data!$H63)),"Manquant",IF(Raw_Data!$G63&gt;=Raw_Data!$H63,"Valide","Invalide")))))</f>
        <v>Valide</v>
      </c>
      <c r="E63" s="97" t="str">
        <f>IF(SUM(Raw_Data!$F63:$AH63)=0,"Valide",IF(AND(ISBLANK(Raw_Data!$H63),ISBLANK(Raw_Data!$L63),ISBLANK(Raw_Data!$V63)),"Manquant",IF(AND(ISBLANK(Raw_Data!$H63),SUM(Raw_Data!$L63:Raw_Data!$V63)&lt;&gt;0),"Manquant",IF(AND(Raw_Data!$H63&lt;&gt;0,ISBLANK(Raw_Data!$L63),ISBLANK(Raw_Data!$V63)),"Manquant",IF(Raw_Data!$H63&gt;=SUM(Raw_Data!$L63,Raw_Data!$V63),"Valide","Invalide")))))</f>
        <v>Valide</v>
      </c>
      <c r="F63" s="97" t="str">
        <f>IF(SUM(Raw_Data!$F63:$AH63)=0,"Valide",IF(AND(ISBLANK(Raw_Data!$I63),ISBLANK(Raw_Data!$J63)),"Manquant",IF(AND(ISBLANK(Raw_Data!$I63),Raw_Data!$J63&lt;&gt;0),"Manquant",IF(AND(Raw_Data!$I63&lt;&gt;0,ISBLANK(Raw_Data!$J63)),"Manquant",IF(Raw_Data!$I63&gt;=Raw_Data!$J63,"Valide","Invalide")))))</f>
        <v>Valide</v>
      </c>
      <c r="G63" s="97" t="str">
        <f>IF(SUM(Raw_Data!$F63:$AH63)=0,"Valide",IF(AND(ISBLANK(Raw_Data!$K63),ISBLANK(Raw_Data!$L63)),"Manquant",IF(AND(ISBLANK(Raw_Data!$K63),Raw_Data!$L63&lt;&gt;0),"Manquant",IF(AND(Raw_Data!$K63&lt;&gt;0,ISBLANK(Raw_Data!$L63)),"Manquant",IF(Raw_Data!$K63&gt;=Raw_Data!$L63,"Valide","Invalide")))))</f>
        <v>Valide</v>
      </c>
      <c r="H63" s="97" t="str">
        <f>IF(SUM(Raw_Data!$F63:$AH63)=0,"Valide",IF(AND(ISBLANK(Raw_Data!$L63),SUM(Raw_Data!$M63:$T63)=0),"Manquant",IF(AND(ISBLANK(Raw_Data!$L63),SUM(Raw_Data!$M63:$T63)&lt;&gt;0),"Manquant",IF(AND(Raw_Data!$L63&lt;&gt;0,SUM(Raw_Data!$M63:$T63)=0),"Manquant",IF(Raw_Data!$L63&gt;=SUM(Raw_Data!$M63:$T63),"Valide","Invalide")))))</f>
        <v>Valide</v>
      </c>
      <c r="I63" s="97" t="str">
        <f>IF(SUM(Raw_Data!$F63:$AH63)=0,"Valide",IF(AND(ISBLANK(Raw_Data!$U63),ISBLANK(Raw_Data!$V63)),"Manquant",IF(AND(ISBLANK(Raw_Data!$U63),Raw_Data!$V63&lt;&gt;0),"Manquant",IF(AND(Raw_Data!$U63&lt;&gt;0,ISBLANK(Raw_Data!$V63)),"Manquant",IF(Raw_Data!$U63&gt;=Raw_Data!$V63,"Valide","Invalide")))))</f>
        <v>Valide</v>
      </c>
      <c r="J63" s="97" t="str">
        <f>IF(SUM(Raw_Data!$F63:$AH63)=0,"Valide",IF(AND(ISBLANK(Raw_Data!$V63),SUM(Raw_Data!$W63:$AA63)=0),"Manquant",IF(AND(ISBLANK(Raw_Data!$V63),SUM(Raw_Data!$W63:$AA63)&lt;&gt;0),"Manquant",IF(AND(Raw_Data!$V63&lt;&gt;0,SUM(Raw_Data!$W63:$AA63)=0),"Manquant",IF(Raw_Data!$V63&gt;=SUM(Raw_Data!$W63:$AA63),"Valide","Invalide")))))</f>
        <v>Valide</v>
      </c>
      <c r="K63" s="97" t="str">
        <f>IF(SUM(Raw_Data!$F63:$AH63)=0,"Valide",IF(AND(ISBLANK(Raw_Data!$AH63),SUM(Raw_Data!$AB63:$AG63)=0),"Manquant",IF(AND(ISBLANK(Raw_Data!$AH63),SUM(Raw_Data!$AB63:$AG63)&lt;&gt;0),"Manquant",IF(AND(Raw_Data!$AH63&lt;&gt;0,SUM(Raw_Data!$AB63:$AG63)=0),"Manquant",IF(Raw_Data!$AH63&gt;=SUM(Raw_Data!$AB63:$AG63),"Valide","Invalide")))))</f>
        <v>Valide</v>
      </c>
      <c r="L63" s="97" t="str">
        <f>IF(AND(OR(Raw_Data!$AI63="Valide",Raw_Data!$AI63=0),SUM(Raw_Data!$F63:$AH63)&lt;&gt;0),"Manquant","Valide")</f>
        <v>Valide</v>
      </c>
      <c r="M63" s="97" t="str">
        <f>IF(AND(OR(Raw_Data!$AJ63="",Raw_Data!$AJ63=0),SUM(Raw_Data!$F63:$AH63)&lt;&gt;0),"Manquant","Valide")</f>
        <v>Valide</v>
      </c>
      <c r="N63" s="13"/>
      <c r="O63" s="13"/>
      <c r="P63" s="13"/>
      <c r="Q63" s="13"/>
      <c r="R63" s="13"/>
      <c r="S63" s="13"/>
      <c r="T63" s="13"/>
      <c r="U63" s="13"/>
      <c r="V63" s="13"/>
      <c r="W63" s="13"/>
      <c r="X63" s="13"/>
      <c r="Y63" s="13"/>
      <c r="Z63" s="13"/>
    </row>
    <row r="64" ht="12.75" customHeight="1">
      <c r="A64" s="77" t="str">
        <f>IF(Raw_Data!A64="","",Raw_Data!A64)</f>
        <v/>
      </c>
      <c r="B64" s="77" t="str">
        <f>IF(Raw_Data!B64="","",Raw_Data!B64)</f>
        <v/>
      </c>
      <c r="C64" s="97" t="str">
        <f>IF(AND(OR(Raw_Data!$F64="",Raw_Data!$F64=0),SUM(Raw_Data!$F64:$AH64)&lt;&gt;0),"Manquant","Valide")</f>
        <v>Valide</v>
      </c>
      <c r="D64" s="97" t="str">
        <f>IF(SUM(Raw_Data!$F64:$AH64)=0,"Valide",IF(AND(ISBLANK(Raw_Data!$G64),ISBLANK(Raw_Data!$H64)),"Manquant",IF(AND(ISBLANK(Raw_Data!$G64),Raw_Data!$H64&lt;&gt;0),"Manquant",IF(AND(Raw_Data!$G64&lt;&gt;0,ISBLANK(Raw_Data!$H64)),"Manquant",IF(Raw_Data!$G64&gt;=Raw_Data!$H64,"Valide","Invalide")))))</f>
        <v>Valide</v>
      </c>
      <c r="E64" s="97" t="str">
        <f>IF(SUM(Raw_Data!$F64:$AH64)=0,"Valide",IF(AND(ISBLANK(Raw_Data!$H64),ISBLANK(Raw_Data!$L64),ISBLANK(Raw_Data!$V64)),"Manquant",IF(AND(ISBLANK(Raw_Data!$H64),SUM(Raw_Data!$L64:Raw_Data!$V64)&lt;&gt;0),"Manquant",IF(AND(Raw_Data!$H64&lt;&gt;0,ISBLANK(Raw_Data!$L64),ISBLANK(Raw_Data!$V64)),"Manquant",IF(Raw_Data!$H64&gt;=SUM(Raw_Data!$L64,Raw_Data!$V64),"Valide","Invalide")))))</f>
        <v>Valide</v>
      </c>
      <c r="F64" s="97" t="str">
        <f>IF(SUM(Raw_Data!$F64:$AH64)=0,"Valide",IF(AND(ISBLANK(Raw_Data!$I64),ISBLANK(Raw_Data!$J64)),"Manquant",IF(AND(ISBLANK(Raw_Data!$I64),Raw_Data!$J64&lt;&gt;0),"Manquant",IF(AND(Raw_Data!$I64&lt;&gt;0,ISBLANK(Raw_Data!$J64)),"Manquant",IF(Raw_Data!$I64&gt;=Raw_Data!$J64,"Valide","Invalide")))))</f>
        <v>Valide</v>
      </c>
      <c r="G64" s="97" t="str">
        <f>IF(SUM(Raw_Data!$F64:$AH64)=0,"Valide",IF(AND(ISBLANK(Raw_Data!$K64),ISBLANK(Raw_Data!$L64)),"Manquant",IF(AND(ISBLANK(Raw_Data!$K64),Raw_Data!$L64&lt;&gt;0),"Manquant",IF(AND(Raw_Data!$K64&lt;&gt;0,ISBLANK(Raw_Data!$L64)),"Manquant",IF(Raw_Data!$K64&gt;=Raw_Data!$L64,"Valide","Invalide")))))</f>
        <v>Valide</v>
      </c>
      <c r="H64" s="97" t="str">
        <f>IF(SUM(Raw_Data!$F64:$AH64)=0,"Valide",IF(AND(ISBLANK(Raw_Data!$L64),SUM(Raw_Data!$M64:$T64)=0),"Manquant",IF(AND(ISBLANK(Raw_Data!$L64),SUM(Raw_Data!$M64:$T64)&lt;&gt;0),"Manquant",IF(AND(Raw_Data!$L64&lt;&gt;0,SUM(Raw_Data!$M64:$T64)=0),"Manquant",IF(Raw_Data!$L64&gt;=SUM(Raw_Data!$M64:$T64),"Valide","Invalide")))))</f>
        <v>Valide</v>
      </c>
      <c r="I64" s="97" t="str">
        <f>IF(SUM(Raw_Data!$F64:$AH64)=0,"Valide",IF(AND(ISBLANK(Raw_Data!$U64),ISBLANK(Raw_Data!$V64)),"Manquant",IF(AND(ISBLANK(Raw_Data!$U64),Raw_Data!$V64&lt;&gt;0),"Manquant",IF(AND(Raw_Data!$U64&lt;&gt;0,ISBLANK(Raw_Data!$V64)),"Manquant",IF(Raw_Data!$U64&gt;=Raw_Data!$V64,"Valide","Invalide")))))</f>
        <v>Valide</v>
      </c>
      <c r="J64" s="97" t="str">
        <f>IF(SUM(Raw_Data!$F64:$AH64)=0,"Valide",IF(AND(ISBLANK(Raw_Data!$V64),SUM(Raw_Data!$W64:$AA64)=0),"Manquant",IF(AND(ISBLANK(Raw_Data!$V64),SUM(Raw_Data!$W64:$AA64)&lt;&gt;0),"Manquant",IF(AND(Raw_Data!$V64&lt;&gt;0,SUM(Raw_Data!$W64:$AA64)=0),"Manquant",IF(Raw_Data!$V64&gt;=SUM(Raw_Data!$W64:$AA64),"Valide","Invalide")))))</f>
        <v>Valide</v>
      </c>
      <c r="K64" s="97" t="str">
        <f>IF(SUM(Raw_Data!$F64:$AH64)=0,"Valide",IF(AND(ISBLANK(Raw_Data!$AH64),SUM(Raw_Data!$AB64:$AG64)=0),"Manquant",IF(AND(ISBLANK(Raw_Data!$AH64),SUM(Raw_Data!$AB64:$AG64)&lt;&gt;0),"Manquant",IF(AND(Raw_Data!$AH64&lt;&gt;0,SUM(Raw_Data!$AB64:$AG64)=0),"Manquant",IF(Raw_Data!$AH64&gt;=SUM(Raw_Data!$AB64:$AG64),"Valide","Invalide")))))</f>
        <v>Valide</v>
      </c>
      <c r="L64" s="97" t="str">
        <f>IF(AND(OR(Raw_Data!$AI64="Valide",Raw_Data!$AI64=0),SUM(Raw_Data!$F64:$AH64)&lt;&gt;0),"Manquant","Valide")</f>
        <v>Valide</v>
      </c>
      <c r="M64" s="97" t="str">
        <f>IF(AND(OR(Raw_Data!$AJ64="",Raw_Data!$AJ64=0),SUM(Raw_Data!$F64:$AH64)&lt;&gt;0),"Manquant","Valide")</f>
        <v>Valide</v>
      </c>
      <c r="N64" s="13"/>
      <c r="O64" s="13"/>
      <c r="P64" s="13"/>
      <c r="Q64" s="13"/>
      <c r="R64" s="13"/>
      <c r="S64" s="13"/>
      <c r="T64" s="13"/>
      <c r="U64" s="13"/>
      <c r="V64" s="13"/>
      <c r="W64" s="13"/>
      <c r="X64" s="13"/>
      <c r="Y64" s="13"/>
      <c r="Z64" s="13"/>
    </row>
    <row r="65" ht="12.75" customHeight="1">
      <c r="A65" s="61" t="str">
        <f>IF(Raw_Data!A65="","",Raw_Data!A65)</f>
        <v/>
      </c>
      <c r="B65" s="98" t="str">
        <f>IF(Raw_Data!B65="","",Raw_Data!B65)</f>
        <v/>
      </c>
      <c r="C65" s="97" t="str">
        <f>IF(AND(OR(Raw_Data!$F65="",Raw_Data!$F65=0),SUM(Raw_Data!$F65:$AH65)&lt;&gt;0),"Manquant","Valide")</f>
        <v>Valide</v>
      </c>
      <c r="D65" s="97" t="str">
        <f>IF(SUM(Raw_Data!$F65:$AH65)=0,"Valide",IF(AND(ISBLANK(Raw_Data!$G65),ISBLANK(Raw_Data!$H65)),"Manquant",IF(AND(ISBLANK(Raw_Data!$G65),Raw_Data!$H65&lt;&gt;0),"Manquant",IF(AND(Raw_Data!$G65&lt;&gt;0,ISBLANK(Raw_Data!$H65)),"Manquant",IF(Raw_Data!$G65&gt;=Raw_Data!$H65,"Valide","Invalide")))))</f>
        <v>Valide</v>
      </c>
      <c r="E65" s="97" t="str">
        <f>IF(SUM(Raw_Data!$F65:$AH65)=0,"Valide",IF(AND(ISBLANK(Raw_Data!$H65),ISBLANK(Raw_Data!$L65),ISBLANK(Raw_Data!$V65)),"Manquant",IF(AND(ISBLANK(Raw_Data!$H65),SUM(Raw_Data!$L65:Raw_Data!$V65)&lt;&gt;0),"Manquant",IF(AND(Raw_Data!$H65&lt;&gt;0,ISBLANK(Raw_Data!$L65),ISBLANK(Raw_Data!$V65)),"Manquant",IF(Raw_Data!$H65&gt;=SUM(Raw_Data!$L65,Raw_Data!$V65),"Valide","Invalide")))))</f>
        <v>Valide</v>
      </c>
      <c r="F65" s="97" t="str">
        <f>IF(SUM(Raw_Data!$F65:$AH65)=0,"Valide",IF(AND(ISBLANK(Raw_Data!$I65),ISBLANK(Raw_Data!$J65)),"Manquant",IF(AND(ISBLANK(Raw_Data!$I65),Raw_Data!$J65&lt;&gt;0),"Manquant",IF(AND(Raw_Data!$I65&lt;&gt;0,ISBLANK(Raw_Data!$J65)),"Manquant",IF(Raw_Data!$I65&gt;=Raw_Data!$J65,"Valide","Invalide")))))</f>
        <v>Valide</v>
      </c>
      <c r="G65" s="97" t="str">
        <f>IF(SUM(Raw_Data!$F65:$AH65)=0,"Valide",IF(AND(ISBLANK(Raw_Data!$K65),ISBLANK(Raw_Data!$L65)),"Manquant",IF(AND(ISBLANK(Raw_Data!$K65),Raw_Data!$L65&lt;&gt;0),"Manquant",IF(AND(Raw_Data!$K65&lt;&gt;0,ISBLANK(Raw_Data!$L65)),"Manquant",IF(Raw_Data!$K65&gt;=Raw_Data!$L65,"Valide","Invalide")))))</f>
        <v>Valide</v>
      </c>
      <c r="H65" s="97" t="str">
        <f>IF(SUM(Raw_Data!$F65:$AH65)=0,"Valide",IF(AND(ISBLANK(Raw_Data!$L65),SUM(Raw_Data!$M65:$T65)=0),"Manquant",IF(AND(ISBLANK(Raw_Data!$L65),SUM(Raw_Data!$M65:$T65)&lt;&gt;0),"Manquant",IF(AND(Raw_Data!$L65&lt;&gt;0,SUM(Raw_Data!$M65:$T65)=0),"Manquant",IF(Raw_Data!$L65&gt;=SUM(Raw_Data!$M65:$T65),"Valide","Invalide")))))</f>
        <v>Valide</v>
      </c>
      <c r="I65" s="97" t="str">
        <f>IF(SUM(Raw_Data!$F65:$AH65)=0,"Valide",IF(AND(ISBLANK(Raw_Data!$U65),ISBLANK(Raw_Data!$V65)),"Manquant",IF(AND(ISBLANK(Raw_Data!$U65),Raw_Data!$V65&lt;&gt;0),"Manquant",IF(AND(Raw_Data!$U65&lt;&gt;0,ISBLANK(Raw_Data!$V65)),"Manquant",IF(Raw_Data!$U65&gt;=Raw_Data!$V65,"Valide","Invalide")))))</f>
        <v>Valide</v>
      </c>
      <c r="J65" s="97" t="str">
        <f>IF(SUM(Raw_Data!$F65:$AH65)=0,"Valide",IF(AND(ISBLANK(Raw_Data!$V65),SUM(Raw_Data!$W65:$AA65)=0),"Manquant",IF(AND(ISBLANK(Raw_Data!$V65),SUM(Raw_Data!$W65:$AA65)&lt;&gt;0),"Manquant",IF(AND(Raw_Data!$V65&lt;&gt;0,SUM(Raw_Data!$W65:$AA65)=0),"Manquant",IF(Raw_Data!$V65&gt;=SUM(Raw_Data!$W65:$AA65),"Valide","Invalide")))))</f>
        <v>Valide</v>
      </c>
      <c r="K65" s="97" t="str">
        <f>IF(SUM(Raw_Data!$F65:$AH65)=0,"Valide",IF(AND(ISBLANK(Raw_Data!$AH65),SUM(Raw_Data!$AB65:$AG65)=0),"Manquant",IF(AND(ISBLANK(Raw_Data!$AH65),SUM(Raw_Data!$AB65:$AG65)&lt;&gt;0),"Manquant",IF(AND(Raw_Data!$AH65&lt;&gt;0,SUM(Raw_Data!$AB65:$AG65)=0),"Manquant",IF(Raw_Data!$AH65&gt;=SUM(Raw_Data!$AB65:$AG65),"Valide","Invalide")))))</f>
        <v>Valide</v>
      </c>
      <c r="L65" s="97" t="str">
        <f>IF(AND(OR(Raw_Data!$AI65="Valide",Raw_Data!$AI65=0),SUM(Raw_Data!$F65:$AH65)&lt;&gt;0),"Manquant","Valide")</f>
        <v>Valide</v>
      </c>
      <c r="M65" s="97" t="str">
        <f>IF(AND(OR(Raw_Data!$AJ65="",Raw_Data!$AJ65=0),SUM(Raw_Data!$F65:$AH65)&lt;&gt;0),"Manquant","Valide")</f>
        <v>Valide</v>
      </c>
      <c r="N65" s="13"/>
      <c r="O65" s="13"/>
      <c r="P65" s="13"/>
      <c r="Q65" s="13"/>
      <c r="R65" s="13"/>
      <c r="S65" s="13"/>
      <c r="T65" s="13"/>
      <c r="U65" s="13"/>
      <c r="V65" s="13"/>
      <c r="W65" s="13"/>
      <c r="X65" s="13"/>
      <c r="Y65" s="13"/>
      <c r="Z65" s="13"/>
    </row>
    <row r="66" ht="12.75" customHeight="1">
      <c r="A66" s="77" t="str">
        <f>IF(Raw_Data!A66="","",Raw_Data!A66)</f>
        <v/>
      </c>
      <c r="B66" s="77" t="str">
        <f>IF(Raw_Data!B66="","",Raw_Data!B66)</f>
        <v/>
      </c>
      <c r="C66" s="97" t="str">
        <f>IF(AND(OR(Raw_Data!$F66="",Raw_Data!$F66=0),SUM(Raw_Data!$F66:$AH66)&lt;&gt;0),"Manquant","Valide")</f>
        <v>Valide</v>
      </c>
      <c r="D66" s="97" t="str">
        <f>IF(SUM(Raw_Data!$F66:$AH66)=0,"Valide",IF(AND(ISBLANK(Raw_Data!$G66),ISBLANK(Raw_Data!$H66)),"Manquant",IF(AND(ISBLANK(Raw_Data!$G66),Raw_Data!$H66&lt;&gt;0),"Manquant",IF(AND(Raw_Data!$G66&lt;&gt;0,ISBLANK(Raw_Data!$H66)),"Manquant",IF(Raw_Data!$G66&gt;=Raw_Data!$H66,"Valide","Invalide")))))</f>
        <v>Valide</v>
      </c>
      <c r="E66" s="97" t="str">
        <f>IF(SUM(Raw_Data!$F66:$AH66)=0,"Valide",IF(AND(ISBLANK(Raw_Data!$H66),ISBLANK(Raw_Data!$L66),ISBLANK(Raw_Data!$V66)),"Manquant",IF(AND(ISBLANK(Raw_Data!$H66),SUM(Raw_Data!$L66:Raw_Data!$V66)&lt;&gt;0),"Manquant",IF(AND(Raw_Data!$H66&lt;&gt;0,ISBLANK(Raw_Data!$L66),ISBLANK(Raw_Data!$V66)),"Manquant",IF(Raw_Data!$H66&gt;=SUM(Raw_Data!$L66,Raw_Data!$V66),"Valide","Invalide")))))</f>
        <v>Valide</v>
      </c>
      <c r="F66" s="97" t="str">
        <f>IF(SUM(Raw_Data!$F66:$AH66)=0,"Valide",IF(AND(ISBLANK(Raw_Data!$I66),ISBLANK(Raw_Data!$J66)),"Manquant",IF(AND(ISBLANK(Raw_Data!$I66),Raw_Data!$J66&lt;&gt;0),"Manquant",IF(AND(Raw_Data!$I66&lt;&gt;0,ISBLANK(Raw_Data!$J66)),"Manquant",IF(Raw_Data!$I66&gt;=Raw_Data!$J66,"Valide","Invalide")))))</f>
        <v>Valide</v>
      </c>
      <c r="G66" s="97" t="str">
        <f>IF(SUM(Raw_Data!$F66:$AH66)=0,"Valide",IF(AND(ISBLANK(Raw_Data!$K66),ISBLANK(Raw_Data!$L66)),"Manquant",IF(AND(ISBLANK(Raw_Data!$K66),Raw_Data!$L66&lt;&gt;0),"Manquant",IF(AND(Raw_Data!$K66&lt;&gt;0,ISBLANK(Raw_Data!$L66)),"Manquant",IF(Raw_Data!$K66&gt;=Raw_Data!$L66,"Valide","Invalide")))))</f>
        <v>Valide</v>
      </c>
      <c r="H66" s="97" t="str">
        <f>IF(SUM(Raw_Data!$F66:$AH66)=0,"Valide",IF(AND(ISBLANK(Raw_Data!$L66),SUM(Raw_Data!$M66:$T66)=0),"Manquant",IF(AND(ISBLANK(Raw_Data!$L66),SUM(Raw_Data!$M66:$T66)&lt;&gt;0),"Manquant",IF(AND(Raw_Data!$L66&lt;&gt;0,SUM(Raw_Data!$M66:$T66)=0),"Manquant",IF(Raw_Data!$L66&gt;=SUM(Raw_Data!$M66:$T66),"Valide","Invalide")))))</f>
        <v>Valide</v>
      </c>
      <c r="I66" s="97" t="str">
        <f>IF(SUM(Raw_Data!$F66:$AH66)=0,"Valide",IF(AND(ISBLANK(Raw_Data!$U66),ISBLANK(Raw_Data!$V66)),"Manquant",IF(AND(ISBLANK(Raw_Data!$U66),Raw_Data!$V66&lt;&gt;0),"Manquant",IF(AND(Raw_Data!$U66&lt;&gt;0,ISBLANK(Raw_Data!$V66)),"Manquant",IF(Raw_Data!$U66&gt;=Raw_Data!$V66,"Valide","Invalide")))))</f>
        <v>Valide</v>
      </c>
      <c r="J66" s="97" t="str">
        <f>IF(SUM(Raw_Data!$F66:$AH66)=0,"Valide",IF(AND(ISBLANK(Raw_Data!$V66),SUM(Raw_Data!$W66:$AA66)=0),"Manquant",IF(AND(ISBLANK(Raw_Data!$V66),SUM(Raw_Data!$W66:$AA66)&lt;&gt;0),"Manquant",IF(AND(Raw_Data!$V66&lt;&gt;0,SUM(Raw_Data!$W66:$AA66)=0),"Manquant",IF(Raw_Data!$V66&gt;=SUM(Raw_Data!$W66:$AA66),"Valide","Invalide")))))</f>
        <v>Valide</v>
      </c>
      <c r="K66" s="97" t="str">
        <f>IF(SUM(Raw_Data!$F66:$AH66)=0,"Valide",IF(AND(ISBLANK(Raw_Data!$AH66),SUM(Raw_Data!$AB66:$AG66)=0),"Manquant",IF(AND(ISBLANK(Raw_Data!$AH66),SUM(Raw_Data!$AB66:$AG66)&lt;&gt;0),"Manquant",IF(AND(Raw_Data!$AH66&lt;&gt;0,SUM(Raw_Data!$AB66:$AG66)=0),"Manquant",IF(Raw_Data!$AH66&gt;=SUM(Raw_Data!$AB66:$AG66),"Valide","Invalide")))))</f>
        <v>Valide</v>
      </c>
      <c r="L66" s="97" t="str">
        <f>IF(AND(OR(Raw_Data!$AI66="Valide",Raw_Data!$AI66=0),SUM(Raw_Data!$F66:$AH66)&lt;&gt;0),"Manquant","Valide")</f>
        <v>Valide</v>
      </c>
      <c r="M66" s="97" t="str">
        <f>IF(AND(OR(Raw_Data!$AJ66="",Raw_Data!$AJ66=0),SUM(Raw_Data!$F66:$AH66)&lt;&gt;0),"Manquant","Valide")</f>
        <v>Valide</v>
      </c>
      <c r="N66" s="13"/>
      <c r="O66" s="13"/>
      <c r="P66" s="13"/>
      <c r="Q66" s="13"/>
      <c r="R66" s="13"/>
      <c r="S66" s="13"/>
      <c r="T66" s="13"/>
      <c r="U66" s="13"/>
      <c r="V66" s="13"/>
      <c r="W66" s="13"/>
      <c r="X66" s="13"/>
      <c r="Y66" s="13"/>
      <c r="Z66" s="13"/>
    </row>
    <row r="67" ht="12.75" customHeight="1">
      <c r="A67" s="61" t="str">
        <f>IF(Raw_Data!A67="","",Raw_Data!A67)</f>
        <v/>
      </c>
      <c r="B67" s="98" t="str">
        <f>IF(Raw_Data!B67="","",Raw_Data!B67)</f>
        <v/>
      </c>
      <c r="C67" s="97" t="str">
        <f>IF(AND(OR(Raw_Data!$F67="",Raw_Data!$F67=0),SUM(Raw_Data!$F67:$AH67)&lt;&gt;0),"Manquant","Valide")</f>
        <v>Valide</v>
      </c>
      <c r="D67" s="97" t="str">
        <f>IF(SUM(Raw_Data!$F67:$AH67)=0,"Valide",IF(AND(ISBLANK(Raw_Data!$G67),ISBLANK(Raw_Data!$H67)),"Manquant",IF(AND(ISBLANK(Raw_Data!$G67),Raw_Data!$H67&lt;&gt;0),"Manquant",IF(AND(Raw_Data!$G67&lt;&gt;0,ISBLANK(Raw_Data!$H67)),"Manquant",IF(Raw_Data!$G67&gt;=Raw_Data!$H67,"Valide","Invalide")))))</f>
        <v>Valide</v>
      </c>
      <c r="E67" s="97" t="str">
        <f>IF(SUM(Raw_Data!$F67:$AH67)=0,"Valide",IF(AND(ISBLANK(Raw_Data!$H67),ISBLANK(Raw_Data!$L67),ISBLANK(Raw_Data!$V67)),"Manquant",IF(AND(ISBLANK(Raw_Data!$H67),SUM(Raw_Data!$L67:Raw_Data!$V67)&lt;&gt;0),"Manquant",IF(AND(Raw_Data!$H67&lt;&gt;0,ISBLANK(Raw_Data!$L67),ISBLANK(Raw_Data!$V67)),"Manquant",IF(Raw_Data!$H67&gt;=SUM(Raw_Data!$L67,Raw_Data!$V67),"Valide","Invalide")))))</f>
        <v>Valide</v>
      </c>
      <c r="F67" s="97" t="str">
        <f>IF(SUM(Raw_Data!$F67:$AH67)=0,"Valide",IF(AND(ISBLANK(Raw_Data!$I67),ISBLANK(Raw_Data!$J67)),"Manquant",IF(AND(ISBLANK(Raw_Data!$I67),Raw_Data!$J67&lt;&gt;0),"Manquant",IF(AND(Raw_Data!$I67&lt;&gt;0,ISBLANK(Raw_Data!$J67)),"Manquant",IF(Raw_Data!$I67&gt;=Raw_Data!$J67,"Valide","Invalide")))))</f>
        <v>Valide</v>
      </c>
      <c r="G67" s="97" t="str">
        <f>IF(SUM(Raw_Data!$F67:$AH67)=0,"Valide",IF(AND(ISBLANK(Raw_Data!$K67),ISBLANK(Raw_Data!$L67)),"Manquant",IF(AND(ISBLANK(Raw_Data!$K67),Raw_Data!$L67&lt;&gt;0),"Manquant",IF(AND(Raw_Data!$K67&lt;&gt;0,ISBLANK(Raw_Data!$L67)),"Manquant",IF(Raw_Data!$K67&gt;=Raw_Data!$L67,"Valide","Invalide")))))</f>
        <v>Valide</v>
      </c>
      <c r="H67" s="97" t="str">
        <f>IF(SUM(Raw_Data!$F67:$AH67)=0,"Valide",IF(AND(ISBLANK(Raw_Data!$L67),SUM(Raw_Data!$M67:$T67)=0),"Manquant",IF(AND(ISBLANK(Raw_Data!$L67),SUM(Raw_Data!$M67:$T67)&lt;&gt;0),"Manquant",IF(AND(Raw_Data!$L67&lt;&gt;0,SUM(Raw_Data!$M67:$T67)=0),"Manquant",IF(Raw_Data!$L67&gt;=SUM(Raw_Data!$M67:$T67),"Valide","Invalide")))))</f>
        <v>Valide</v>
      </c>
      <c r="I67" s="97" t="str">
        <f>IF(SUM(Raw_Data!$F67:$AH67)=0,"Valide",IF(AND(ISBLANK(Raw_Data!$U67),ISBLANK(Raw_Data!$V67)),"Manquant",IF(AND(ISBLANK(Raw_Data!$U67),Raw_Data!$V67&lt;&gt;0),"Manquant",IF(AND(Raw_Data!$U67&lt;&gt;0,ISBLANK(Raw_Data!$V67)),"Manquant",IF(Raw_Data!$U67&gt;=Raw_Data!$V67,"Valide","Invalide")))))</f>
        <v>Valide</v>
      </c>
      <c r="J67" s="97" t="str">
        <f>IF(SUM(Raw_Data!$F67:$AH67)=0,"Valide",IF(AND(ISBLANK(Raw_Data!$V67),SUM(Raw_Data!$W67:$AA67)=0),"Manquant",IF(AND(ISBLANK(Raw_Data!$V67),SUM(Raw_Data!$W67:$AA67)&lt;&gt;0),"Manquant",IF(AND(Raw_Data!$V67&lt;&gt;0,SUM(Raw_Data!$W67:$AA67)=0),"Manquant",IF(Raw_Data!$V67&gt;=SUM(Raw_Data!$W67:$AA67),"Valide","Invalide")))))</f>
        <v>Valide</v>
      </c>
      <c r="K67" s="97" t="str">
        <f>IF(SUM(Raw_Data!$F67:$AH67)=0,"Valide",IF(AND(ISBLANK(Raw_Data!$AH67),SUM(Raw_Data!$AB67:$AG67)=0),"Manquant",IF(AND(ISBLANK(Raw_Data!$AH67),SUM(Raw_Data!$AB67:$AG67)&lt;&gt;0),"Manquant",IF(AND(Raw_Data!$AH67&lt;&gt;0,SUM(Raw_Data!$AB67:$AG67)=0),"Manquant",IF(Raw_Data!$AH67&gt;=SUM(Raw_Data!$AB67:$AG67),"Valide","Invalide")))))</f>
        <v>Valide</v>
      </c>
      <c r="L67" s="97" t="str">
        <f>IF(AND(OR(Raw_Data!$AI67="Valide",Raw_Data!$AI67=0),SUM(Raw_Data!$F67:$AH67)&lt;&gt;0),"Manquant","Valide")</f>
        <v>Valide</v>
      </c>
      <c r="M67" s="97" t="str">
        <f>IF(AND(OR(Raw_Data!$AJ67="",Raw_Data!$AJ67=0),SUM(Raw_Data!$F67:$AH67)&lt;&gt;0),"Manquant","Valide")</f>
        <v>Valide</v>
      </c>
      <c r="N67" s="13"/>
      <c r="O67" s="13"/>
      <c r="P67" s="13"/>
      <c r="Q67" s="13"/>
      <c r="R67" s="13"/>
      <c r="S67" s="13"/>
      <c r="T67" s="13"/>
      <c r="U67" s="13"/>
      <c r="V67" s="13"/>
      <c r="W67" s="13"/>
      <c r="X67" s="13"/>
      <c r="Y67" s="13"/>
      <c r="Z67" s="13"/>
    </row>
    <row r="68" ht="12.75" customHeight="1">
      <c r="A68" s="77" t="str">
        <f>IF(Raw_Data!A68="","",Raw_Data!A68)</f>
        <v/>
      </c>
      <c r="B68" s="77" t="str">
        <f>IF(Raw_Data!B68="","",Raw_Data!B68)</f>
        <v/>
      </c>
      <c r="C68" s="97" t="str">
        <f>IF(AND(OR(Raw_Data!$F68="",Raw_Data!$F68=0),SUM(Raw_Data!$F68:$AH68)&lt;&gt;0),"Manquant","Valide")</f>
        <v>Valide</v>
      </c>
      <c r="D68" s="97" t="str">
        <f>IF(SUM(Raw_Data!$F68:$AH68)=0,"Valide",IF(AND(ISBLANK(Raw_Data!$G68),ISBLANK(Raw_Data!$H68)),"Manquant",IF(AND(ISBLANK(Raw_Data!$G68),Raw_Data!$H68&lt;&gt;0),"Manquant",IF(AND(Raw_Data!$G68&lt;&gt;0,ISBLANK(Raw_Data!$H68)),"Manquant",IF(Raw_Data!$G68&gt;=Raw_Data!$H68,"Valide","Invalide")))))</f>
        <v>Valide</v>
      </c>
      <c r="E68" s="97" t="str">
        <f>IF(SUM(Raw_Data!$F68:$AH68)=0,"Valide",IF(AND(ISBLANK(Raw_Data!$H68),ISBLANK(Raw_Data!$L68),ISBLANK(Raw_Data!$V68)),"Manquant",IF(AND(ISBLANK(Raw_Data!$H68),SUM(Raw_Data!$L68:Raw_Data!$V68)&lt;&gt;0),"Manquant",IF(AND(Raw_Data!$H68&lt;&gt;0,ISBLANK(Raw_Data!$L68),ISBLANK(Raw_Data!$V68)),"Manquant",IF(Raw_Data!$H68&gt;=SUM(Raw_Data!$L68,Raw_Data!$V68),"Valide","Invalide")))))</f>
        <v>Valide</v>
      </c>
      <c r="F68" s="97" t="str">
        <f>IF(SUM(Raw_Data!$F68:$AH68)=0,"Valide",IF(AND(ISBLANK(Raw_Data!$I68),ISBLANK(Raw_Data!$J68)),"Manquant",IF(AND(ISBLANK(Raw_Data!$I68),Raw_Data!$J68&lt;&gt;0),"Manquant",IF(AND(Raw_Data!$I68&lt;&gt;0,ISBLANK(Raw_Data!$J68)),"Manquant",IF(Raw_Data!$I68&gt;=Raw_Data!$J68,"Valide","Invalide")))))</f>
        <v>Valide</v>
      </c>
      <c r="G68" s="97" t="str">
        <f>IF(SUM(Raw_Data!$F68:$AH68)=0,"Valide",IF(AND(ISBLANK(Raw_Data!$K68),ISBLANK(Raw_Data!$L68)),"Manquant",IF(AND(ISBLANK(Raw_Data!$K68),Raw_Data!$L68&lt;&gt;0),"Manquant",IF(AND(Raw_Data!$K68&lt;&gt;0,ISBLANK(Raw_Data!$L68)),"Manquant",IF(Raw_Data!$K68&gt;=Raw_Data!$L68,"Valide","Invalide")))))</f>
        <v>Valide</v>
      </c>
      <c r="H68" s="97" t="str">
        <f>IF(SUM(Raw_Data!$F68:$AH68)=0,"Valide",IF(AND(ISBLANK(Raw_Data!$L68),SUM(Raw_Data!$M68:$T68)=0),"Manquant",IF(AND(ISBLANK(Raw_Data!$L68),SUM(Raw_Data!$M68:$T68)&lt;&gt;0),"Manquant",IF(AND(Raw_Data!$L68&lt;&gt;0,SUM(Raw_Data!$M68:$T68)=0),"Manquant",IF(Raw_Data!$L68&gt;=SUM(Raw_Data!$M68:$T68),"Valide","Invalide")))))</f>
        <v>Valide</v>
      </c>
      <c r="I68" s="97" t="str">
        <f>IF(SUM(Raw_Data!$F68:$AH68)=0,"Valide",IF(AND(ISBLANK(Raw_Data!$U68),ISBLANK(Raw_Data!$V68)),"Manquant",IF(AND(ISBLANK(Raw_Data!$U68),Raw_Data!$V68&lt;&gt;0),"Manquant",IF(AND(Raw_Data!$U68&lt;&gt;0,ISBLANK(Raw_Data!$V68)),"Manquant",IF(Raw_Data!$U68&gt;=Raw_Data!$V68,"Valide","Invalide")))))</f>
        <v>Valide</v>
      </c>
      <c r="J68" s="97" t="str">
        <f>IF(SUM(Raw_Data!$F68:$AH68)=0,"Valide",IF(AND(ISBLANK(Raw_Data!$V68),SUM(Raw_Data!$W68:$AA68)=0),"Manquant",IF(AND(ISBLANK(Raw_Data!$V68),SUM(Raw_Data!$W68:$AA68)&lt;&gt;0),"Manquant",IF(AND(Raw_Data!$V68&lt;&gt;0,SUM(Raw_Data!$W68:$AA68)=0),"Manquant",IF(Raw_Data!$V68&gt;=SUM(Raw_Data!$W68:$AA68),"Valide","Invalide")))))</f>
        <v>Valide</v>
      </c>
      <c r="K68" s="97" t="str">
        <f>IF(SUM(Raw_Data!$F68:$AH68)=0,"Valide",IF(AND(ISBLANK(Raw_Data!$AH68),SUM(Raw_Data!$AB68:$AG68)=0),"Manquant",IF(AND(ISBLANK(Raw_Data!$AH68),SUM(Raw_Data!$AB68:$AG68)&lt;&gt;0),"Manquant",IF(AND(Raw_Data!$AH68&lt;&gt;0,SUM(Raw_Data!$AB68:$AG68)=0),"Manquant",IF(Raw_Data!$AH68&gt;=SUM(Raw_Data!$AB68:$AG68),"Valide","Invalide")))))</f>
        <v>Valide</v>
      </c>
      <c r="L68" s="97" t="str">
        <f>IF(AND(OR(Raw_Data!$AI68="Valide",Raw_Data!$AI68=0),SUM(Raw_Data!$F68:$AH68)&lt;&gt;0),"Manquant","Valide")</f>
        <v>Valide</v>
      </c>
      <c r="M68" s="97" t="str">
        <f>IF(AND(OR(Raw_Data!$AJ68="",Raw_Data!$AJ68=0),SUM(Raw_Data!$F68:$AH68)&lt;&gt;0),"Manquant","Valide")</f>
        <v>Valide</v>
      </c>
      <c r="N68" s="13"/>
      <c r="O68" s="13"/>
      <c r="P68" s="13"/>
      <c r="Q68" s="13"/>
      <c r="R68" s="13"/>
      <c r="S68" s="13"/>
      <c r="T68" s="13"/>
      <c r="U68" s="13"/>
      <c r="V68" s="13"/>
      <c r="W68" s="13"/>
      <c r="X68" s="13"/>
      <c r="Y68" s="13"/>
      <c r="Z68" s="13"/>
    </row>
    <row r="69" ht="12.75" customHeight="1">
      <c r="A69" s="61" t="str">
        <f>IF(Raw_Data!A69="","",Raw_Data!A69)</f>
        <v/>
      </c>
      <c r="B69" s="98" t="str">
        <f>IF(Raw_Data!B69="","",Raw_Data!B69)</f>
        <v/>
      </c>
      <c r="C69" s="97" t="str">
        <f>IF(AND(OR(Raw_Data!$F69="",Raw_Data!$F69=0),SUM(Raw_Data!$F69:$AH69)&lt;&gt;0),"Manquant","Valide")</f>
        <v>Valide</v>
      </c>
      <c r="D69" s="97" t="str">
        <f>IF(SUM(Raw_Data!$F69:$AH69)=0,"Valide",IF(AND(ISBLANK(Raw_Data!$G69),ISBLANK(Raw_Data!$H69)),"Manquant",IF(AND(ISBLANK(Raw_Data!$G69),Raw_Data!$H69&lt;&gt;0),"Manquant",IF(AND(Raw_Data!$G69&lt;&gt;0,ISBLANK(Raw_Data!$H69)),"Manquant",IF(Raw_Data!$G69&gt;=Raw_Data!$H69,"Valide","Invalide")))))</f>
        <v>Valide</v>
      </c>
      <c r="E69" s="97" t="str">
        <f>IF(SUM(Raw_Data!$F69:$AH69)=0,"Valide",IF(AND(ISBLANK(Raw_Data!$H69),ISBLANK(Raw_Data!$L69),ISBLANK(Raw_Data!$V69)),"Manquant",IF(AND(ISBLANK(Raw_Data!$H69),SUM(Raw_Data!$L69:Raw_Data!$V69)&lt;&gt;0),"Manquant",IF(AND(Raw_Data!$H69&lt;&gt;0,ISBLANK(Raw_Data!$L69),ISBLANK(Raw_Data!$V69)),"Manquant",IF(Raw_Data!$H69&gt;=SUM(Raw_Data!$L69,Raw_Data!$V69),"Valide","Invalide")))))</f>
        <v>Valide</v>
      </c>
      <c r="F69" s="97" t="str">
        <f>IF(SUM(Raw_Data!$F69:$AH69)=0,"Valide",IF(AND(ISBLANK(Raw_Data!$I69),ISBLANK(Raw_Data!$J69)),"Manquant",IF(AND(ISBLANK(Raw_Data!$I69),Raw_Data!$J69&lt;&gt;0),"Manquant",IF(AND(Raw_Data!$I69&lt;&gt;0,ISBLANK(Raw_Data!$J69)),"Manquant",IF(Raw_Data!$I69&gt;=Raw_Data!$J69,"Valide","Invalide")))))</f>
        <v>Valide</v>
      </c>
      <c r="G69" s="97" t="str">
        <f>IF(SUM(Raw_Data!$F69:$AH69)=0,"Valide",IF(AND(ISBLANK(Raw_Data!$K69),ISBLANK(Raw_Data!$L69)),"Manquant",IF(AND(ISBLANK(Raw_Data!$K69),Raw_Data!$L69&lt;&gt;0),"Manquant",IF(AND(Raw_Data!$K69&lt;&gt;0,ISBLANK(Raw_Data!$L69)),"Manquant",IF(Raw_Data!$K69&gt;=Raw_Data!$L69,"Valide","Invalide")))))</f>
        <v>Valide</v>
      </c>
      <c r="H69" s="97" t="str">
        <f>IF(SUM(Raw_Data!$F69:$AH69)=0,"Valide",IF(AND(ISBLANK(Raw_Data!$L69),SUM(Raw_Data!$M69:$T69)=0),"Manquant",IF(AND(ISBLANK(Raw_Data!$L69),SUM(Raw_Data!$M69:$T69)&lt;&gt;0),"Manquant",IF(AND(Raw_Data!$L69&lt;&gt;0,SUM(Raw_Data!$M69:$T69)=0),"Manquant",IF(Raw_Data!$L69&gt;=SUM(Raw_Data!$M69:$T69),"Valide","Invalide")))))</f>
        <v>Valide</v>
      </c>
      <c r="I69" s="97" t="str">
        <f>IF(SUM(Raw_Data!$F69:$AH69)=0,"Valide",IF(AND(ISBLANK(Raw_Data!$U69),ISBLANK(Raw_Data!$V69)),"Manquant",IF(AND(ISBLANK(Raw_Data!$U69),Raw_Data!$V69&lt;&gt;0),"Manquant",IF(AND(Raw_Data!$U69&lt;&gt;0,ISBLANK(Raw_Data!$V69)),"Manquant",IF(Raw_Data!$U69&gt;=Raw_Data!$V69,"Valide","Invalide")))))</f>
        <v>Valide</v>
      </c>
      <c r="J69" s="97" t="str">
        <f>IF(SUM(Raw_Data!$F69:$AH69)=0,"Valide",IF(AND(ISBLANK(Raw_Data!$V69),SUM(Raw_Data!$W69:$AA69)=0),"Manquant",IF(AND(ISBLANK(Raw_Data!$V69),SUM(Raw_Data!$W69:$AA69)&lt;&gt;0),"Manquant",IF(AND(Raw_Data!$V69&lt;&gt;0,SUM(Raw_Data!$W69:$AA69)=0),"Manquant",IF(Raw_Data!$V69&gt;=SUM(Raw_Data!$W69:$AA69),"Valide","Invalide")))))</f>
        <v>Valide</v>
      </c>
      <c r="K69" s="97" t="str">
        <f>IF(SUM(Raw_Data!$F69:$AH69)=0,"Valide",IF(AND(ISBLANK(Raw_Data!$AH69),SUM(Raw_Data!$AB69:$AG69)=0),"Manquant",IF(AND(ISBLANK(Raw_Data!$AH69),SUM(Raw_Data!$AB69:$AG69)&lt;&gt;0),"Manquant",IF(AND(Raw_Data!$AH69&lt;&gt;0,SUM(Raw_Data!$AB69:$AG69)=0),"Manquant",IF(Raw_Data!$AH69&gt;=SUM(Raw_Data!$AB69:$AG69),"Valide","Invalide")))))</f>
        <v>Valide</v>
      </c>
      <c r="L69" s="97" t="str">
        <f>IF(AND(OR(Raw_Data!$AI69="Valide",Raw_Data!$AI69=0),SUM(Raw_Data!$F69:$AH69)&lt;&gt;0),"Manquant","Valide")</f>
        <v>Valide</v>
      </c>
      <c r="M69" s="97" t="str">
        <f>IF(AND(OR(Raw_Data!$AJ69="",Raw_Data!$AJ69=0),SUM(Raw_Data!$F69:$AH69)&lt;&gt;0),"Manquant","Valide")</f>
        <v>Valide</v>
      </c>
      <c r="N69" s="13"/>
      <c r="O69" s="13"/>
      <c r="P69" s="13"/>
      <c r="Q69" s="13"/>
      <c r="R69" s="13"/>
      <c r="S69" s="13"/>
      <c r="T69" s="13"/>
      <c r="U69" s="13"/>
      <c r="V69" s="13"/>
      <c r="W69" s="13"/>
      <c r="X69" s="13"/>
      <c r="Y69" s="13"/>
      <c r="Z69" s="13"/>
    </row>
    <row r="70" ht="12.75" customHeight="1">
      <c r="A70" s="77" t="str">
        <f>IF(Raw_Data!A70="","",Raw_Data!A70)</f>
        <v/>
      </c>
      <c r="B70" s="77" t="str">
        <f>IF(Raw_Data!B70="","",Raw_Data!B70)</f>
        <v/>
      </c>
      <c r="C70" s="97" t="str">
        <f>IF(AND(OR(Raw_Data!$F70="",Raw_Data!$F70=0),SUM(Raw_Data!$F70:$AH70)&lt;&gt;0),"Manquant","Valide")</f>
        <v>Valide</v>
      </c>
      <c r="D70" s="97" t="str">
        <f>IF(SUM(Raw_Data!$F70:$AH70)=0,"Valide",IF(AND(ISBLANK(Raw_Data!$G70),ISBLANK(Raw_Data!$H70)),"Manquant",IF(AND(ISBLANK(Raw_Data!$G70),Raw_Data!$H70&lt;&gt;0),"Manquant",IF(AND(Raw_Data!$G70&lt;&gt;0,ISBLANK(Raw_Data!$H70)),"Manquant",IF(Raw_Data!$G70&gt;=Raw_Data!$H70,"Valide","Invalide")))))</f>
        <v>Valide</v>
      </c>
      <c r="E70" s="97" t="str">
        <f>IF(SUM(Raw_Data!$F70:$AH70)=0,"Valide",IF(AND(ISBLANK(Raw_Data!$H70),ISBLANK(Raw_Data!$L70),ISBLANK(Raw_Data!$V70)),"Manquant",IF(AND(ISBLANK(Raw_Data!$H70),SUM(Raw_Data!$L70:Raw_Data!$V70)&lt;&gt;0),"Manquant",IF(AND(Raw_Data!$H70&lt;&gt;0,ISBLANK(Raw_Data!$L70),ISBLANK(Raw_Data!$V70)),"Manquant",IF(Raw_Data!$H70&gt;=SUM(Raw_Data!$L70,Raw_Data!$V70),"Valide","Invalide")))))</f>
        <v>Valide</v>
      </c>
      <c r="F70" s="97" t="str">
        <f>IF(SUM(Raw_Data!$F70:$AH70)=0,"Valide",IF(AND(ISBLANK(Raw_Data!$I70),ISBLANK(Raw_Data!$J70)),"Manquant",IF(AND(ISBLANK(Raw_Data!$I70),Raw_Data!$J70&lt;&gt;0),"Manquant",IF(AND(Raw_Data!$I70&lt;&gt;0,ISBLANK(Raw_Data!$J70)),"Manquant",IF(Raw_Data!$I70&gt;=Raw_Data!$J70,"Valide","Invalide")))))</f>
        <v>Valide</v>
      </c>
      <c r="G70" s="97" t="str">
        <f>IF(SUM(Raw_Data!$F70:$AH70)=0,"Valide",IF(AND(ISBLANK(Raw_Data!$K70),ISBLANK(Raw_Data!$L70)),"Manquant",IF(AND(ISBLANK(Raw_Data!$K70),Raw_Data!$L70&lt;&gt;0),"Manquant",IF(AND(Raw_Data!$K70&lt;&gt;0,ISBLANK(Raw_Data!$L70)),"Manquant",IF(Raw_Data!$K70&gt;=Raw_Data!$L70,"Valide","Invalide")))))</f>
        <v>Valide</v>
      </c>
      <c r="H70" s="97" t="str">
        <f>IF(SUM(Raw_Data!$F70:$AH70)=0,"Valide",IF(AND(ISBLANK(Raw_Data!$L70),SUM(Raw_Data!$M70:$T70)=0),"Manquant",IF(AND(ISBLANK(Raw_Data!$L70),SUM(Raw_Data!$M70:$T70)&lt;&gt;0),"Manquant",IF(AND(Raw_Data!$L70&lt;&gt;0,SUM(Raw_Data!$M70:$T70)=0),"Manquant",IF(Raw_Data!$L70&gt;=SUM(Raw_Data!$M70:$T70),"Valide","Invalide")))))</f>
        <v>Valide</v>
      </c>
      <c r="I70" s="97" t="str">
        <f>IF(SUM(Raw_Data!$F70:$AH70)=0,"Valide",IF(AND(ISBLANK(Raw_Data!$U70),ISBLANK(Raw_Data!$V70)),"Manquant",IF(AND(ISBLANK(Raw_Data!$U70),Raw_Data!$V70&lt;&gt;0),"Manquant",IF(AND(Raw_Data!$U70&lt;&gt;0,ISBLANK(Raw_Data!$V70)),"Manquant",IF(Raw_Data!$U70&gt;=Raw_Data!$V70,"Valide","Invalide")))))</f>
        <v>Valide</v>
      </c>
      <c r="J70" s="97" t="str">
        <f>IF(SUM(Raw_Data!$F70:$AH70)=0,"Valide",IF(AND(ISBLANK(Raw_Data!$V70),SUM(Raw_Data!$W70:$AA70)=0),"Manquant",IF(AND(ISBLANK(Raw_Data!$V70),SUM(Raw_Data!$W70:$AA70)&lt;&gt;0),"Manquant",IF(AND(Raw_Data!$V70&lt;&gt;0,SUM(Raw_Data!$W70:$AA70)=0),"Manquant",IF(Raw_Data!$V70&gt;=SUM(Raw_Data!$W70:$AA70),"Valide","Invalide")))))</f>
        <v>Valide</v>
      </c>
      <c r="K70" s="97" t="str">
        <f>IF(SUM(Raw_Data!$F70:$AH70)=0,"Valide",IF(AND(ISBLANK(Raw_Data!$AH70),SUM(Raw_Data!$AB70:$AG70)=0),"Manquant",IF(AND(ISBLANK(Raw_Data!$AH70),SUM(Raw_Data!$AB70:$AG70)&lt;&gt;0),"Manquant",IF(AND(Raw_Data!$AH70&lt;&gt;0,SUM(Raw_Data!$AB70:$AG70)=0),"Manquant",IF(Raw_Data!$AH70&gt;=SUM(Raw_Data!$AB70:$AG70),"Valide","Invalide")))))</f>
        <v>Valide</v>
      </c>
      <c r="L70" s="97" t="str">
        <f>IF(AND(OR(Raw_Data!$AI70="Valide",Raw_Data!$AI70=0),SUM(Raw_Data!$F70:$AH70)&lt;&gt;0),"Manquant","Valide")</f>
        <v>Valide</v>
      </c>
      <c r="M70" s="97" t="str">
        <f>IF(AND(OR(Raw_Data!$AJ70="",Raw_Data!$AJ70=0),SUM(Raw_Data!$F70:$AH70)&lt;&gt;0),"Manquant","Valide")</f>
        <v>Valide</v>
      </c>
      <c r="N70" s="13"/>
      <c r="O70" s="13"/>
      <c r="P70" s="13"/>
      <c r="Q70" s="13"/>
      <c r="R70" s="13"/>
      <c r="S70" s="13"/>
      <c r="T70" s="13"/>
      <c r="U70" s="13"/>
      <c r="V70" s="13"/>
      <c r="W70" s="13"/>
      <c r="X70" s="13"/>
      <c r="Y70" s="13"/>
      <c r="Z70" s="13"/>
    </row>
    <row r="71" ht="12.75" customHeight="1">
      <c r="A71" s="61" t="str">
        <f>IF(Raw_Data!A71="","",Raw_Data!A71)</f>
        <v/>
      </c>
      <c r="B71" s="98" t="str">
        <f>IF(Raw_Data!B71="","",Raw_Data!B71)</f>
        <v/>
      </c>
      <c r="C71" s="97" t="str">
        <f>IF(AND(OR(Raw_Data!$F71="",Raw_Data!$F71=0),SUM(Raw_Data!$F71:$AH71)&lt;&gt;0),"Manquant","Valide")</f>
        <v>Valide</v>
      </c>
      <c r="D71" s="97" t="str">
        <f>IF(SUM(Raw_Data!$F71:$AH71)=0,"Valide",IF(AND(ISBLANK(Raw_Data!$G71),ISBLANK(Raw_Data!$H71)),"Manquant",IF(AND(ISBLANK(Raw_Data!$G71),Raw_Data!$H71&lt;&gt;0),"Manquant",IF(AND(Raw_Data!$G71&lt;&gt;0,ISBLANK(Raw_Data!$H71)),"Manquant",IF(Raw_Data!$G71&gt;=Raw_Data!$H71,"Valide","Invalide")))))</f>
        <v>Valide</v>
      </c>
      <c r="E71" s="97" t="str">
        <f>IF(SUM(Raw_Data!$F71:$AH71)=0,"Valide",IF(AND(ISBLANK(Raw_Data!$H71),ISBLANK(Raw_Data!$L71),ISBLANK(Raw_Data!$V71)),"Manquant",IF(AND(ISBLANK(Raw_Data!$H71),SUM(Raw_Data!$L71:Raw_Data!$V71)&lt;&gt;0),"Manquant",IF(AND(Raw_Data!$H71&lt;&gt;0,ISBLANK(Raw_Data!$L71),ISBLANK(Raw_Data!$V71)),"Manquant",IF(Raw_Data!$H71&gt;=SUM(Raw_Data!$L71,Raw_Data!$V71),"Valide","Invalide")))))</f>
        <v>Valide</v>
      </c>
      <c r="F71" s="97" t="str">
        <f>IF(SUM(Raw_Data!$F71:$AH71)=0,"Valide",IF(AND(ISBLANK(Raw_Data!$I71),ISBLANK(Raw_Data!$J71)),"Manquant",IF(AND(ISBLANK(Raw_Data!$I71),Raw_Data!$J71&lt;&gt;0),"Manquant",IF(AND(Raw_Data!$I71&lt;&gt;0,ISBLANK(Raw_Data!$J71)),"Manquant",IF(Raw_Data!$I71&gt;=Raw_Data!$J71,"Valide","Invalide")))))</f>
        <v>Valide</v>
      </c>
      <c r="G71" s="97" t="str">
        <f>IF(SUM(Raw_Data!$F71:$AH71)=0,"Valide",IF(AND(ISBLANK(Raw_Data!$K71),ISBLANK(Raw_Data!$L71)),"Manquant",IF(AND(ISBLANK(Raw_Data!$K71),Raw_Data!$L71&lt;&gt;0),"Manquant",IF(AND(Raw_Data!$K71&lt;&gt;0,ISBLANK(Raw_Data!$L71)),"Manquant",IF(Raw_Data!$K71&gt;=Raw_Data!$L71,"Valide","Invalide")))))</f>
        <v>Valide</v>
      </c>
      <c r="H71" s="97" t="str">
        <f>IF(SUM(Raw_Data!$F71:$AH71)=0,"Valide",IF(AND(ISBLANK(Raw_Data!$L71),SUM(Raw_Data!$M71:$T71)=0),"Manquant",IF(AND(ISBLANK(Raw_Data!$L71),SUM(Raw_Data!$M71:$T71)&lt;&gt;0),"Manquant",IF(AND(Raw_Data!$L71&lt;&gt;0,SUM(Raw_Data!$M71:$T71)=0),"Manquant",IF(Raw_Data!$L71&gt;=SUM(Raw_Data!$M71:$T71),"Valide","Invalide")))))</f>
        <v>Valide</v>
      </c>
      <c r="I71" s="97" t="str">
        <f>IF(SUM(Raw_Data!$F71:$AH71)=0,"Valide",IF(AND(ISBLANK(Raw_Data!$U71),ISBLANK(Raw_Data!$V71)),"Manquant",IF(AND(ISBLANK(Raw_Data!$U71),Raw_Data!$V71&lt;&gt;0),"Manquant",IF(AND(Raw_Data!$U71&lt;&gt;0,ISBLANK(Raw_Data!$V71)),"Manquant",IF(Raw_Data!$U71&gt;=Raw_Data!$V71,"Valide","Invalide")))))</f>
        <v>Valide</v>
      </c>
      <c r="J71" s="97" t="str">
        <f>IF(SUM(Raw_Data!$F71:$AH71)=0,"Valide",IF(AND(ISBLANK(Raw_Data!$V71),SUM(Raw_Data!$W71:$AA71)=0),"Manquant",IF(AND(ISBLANK(Raw_Data!$V71),SUM(Raw_Data!$W71:$AA71)&lt;&gt;0),"Manquant",IF(AND(Raw_Data!$V71&lt;&gt;0,SUM(Raw_Data!$W71:$AA71)=0),"Manquant",IF(Raw_Data!$V71&gt;=SUM(Raw_Data!$W71:$AA71),"Valide","Invalide")))))</f>
        <v>Valide</v>
      </c>
      <c r="K71" s="97" t="str">
        <f>IF(SUM(Raw_Data!$F71:$AH71)=0,"Valide",IF(AND(ISBLANK(Raw_Data!$AH71),SUM(Raw_Data!$AB71:$AG71)=0),"Manquant",IF(AND(ISBLANK(Raw_Data!$AH71),SUM(Raw_Data!$AB71:$AG71)&lt;&gt;0),"Manquant",IF(AND(Raw_Data!$AH71&lt;&gt;0,SUM(Raw_Data!$AB71:$AG71)=0),"Manquant",IF(Raw_Data!$AH71&gt;=SUM(Raw_Data!$AB71:$AG71),"Valide","Invalide")))))</f>
        <v>Valide</v>
      </c>
      <c r="L71" s="97" t="str">
        <f>IF(AND(OR(Raw_Data!$AI71="Valide",Raw_Data!$AI71=0),SUM(Raw_Data!$F71:$AH71)&lt;&gt;0),"Manquant","Valide")</f>
        <v>Valide</v>
      </c>
      <c r="M71" s="97" t="str">
        <f>IF(AND(OR(Raw_Data!$AJ71="",Raw_Data!$AJ71=0),SUM(Raw_Data!$F71:$AH71)&lt;&gt;0),"Manquant","Valide")</f>
        <v>Valide</v>
      </c>
      <c r="N71" s="13"/>
      <c r="O71" s="13"/>
      <c r="P71" s="13"/>
      <c r="Q71" s="13"/>
      <c r="R71" s="13"/>
      <c r="S71" s="13"/>
      <c r="T71" s="13"/>
      <c r="U71" s="13"/>
      <c r="V71" s="13"/>
      <c r="W71" s="13"/>
      <c r="X71" s="13"/>
      <c r="Y71" s="13"/>
      <c r="Z71" s="13"/>
    </row>
    <row r="72" ht="12.75" customHeight="1">
      <c r="A72" s="77" t="str">
        <f>IF(Raw_Data!A72="","",Raw_Data!A72)</f>
        <v/>
      </c>
      <c r="B72" s="77" t="str">
        <f>IF(Raw_Data!B72="","",Raw_Data!B72)</f>
        <v/>
      </c>
      <c r="C72" s="97" t="str">
        <f>IF(AND(OR(Raw_Data!$F72="",Raw_Data!$F72=0),SUM(Raw_Data!$F72:$AH72)&lt;&gt;0),"Manquant","Valide")</f>
        <v>Valide</v>
      </c>
      <c r="D72" s="97" t="str">
        <f>IF(SUM(Raw_Data!$F72:$AH72)=0,"Valide",IF(AND(ISBLANK(Raw_Data!$G72),ISBLANK(Raw_Data!$H72)),"Manquant",IF(AND(ISBLANK(Raw_Data!$G72),Raw_Data!$H72&lt;&gt;0),"Manquant",IF(AND(Raw_Data!$G72&lt;&gt;0,ISBLANK(Raw_Data!$H72)),"Manquant",IF(Raw_Data!$G72&gt;=Raw_Data!$H72,"Valide","Invalide")))))</f>
        <v>Valide</v>
      </c>
      <c r="E72" s="97" t="str">
        <f>IF(SUM(Raw_Data!$F72:$AH72)=0,"Valide",IF(AND(ISBLANK(Raw_Data!$H72),ISBLANK(Raw_Data!$L72),ISBLANK(Raw_Data!$V72)),"Manquant",IF(AND(ISBLANK(Raw_Data!$H72),SUM(Raw_Data!$L72:Raw_Data!$V72)&lt;&gt;0),"Manquant",IF(AND(Raw_Data!$H72&lt;&gt;0,ISBLANK(Raw_Data!$L72),ISBLANK(Raw_Data!$V72)),"Manquant",IF(Raw_Data!$H72&gt;=SUM(Raw_Data!$L72,Raw_Data!$V72),"Valide","Invalide")))))</f>
        <v>Valide</v>
      </c>
      <c r="F72" s="97" t="str">
        <f>IF(SUM(Raw_Data!$F72:$AH72)=0,"Valide",IF(AND(ISBLANK(Raw_Data!$I72),ISBLANK(Raw_Data!$J72)),"Manquant",IF(AND(ISBLANK(Raw_Data!$I72),Raw_Data!$J72&lt;&gt;0),"Manquant",IF(AND(Raw_Data!$I72&lt;&gt;0,ISBLANK(Raw_Data!$J72)),"Manquant",IF(Raw_Data!$I72&gt;=Raw_Data!$J72,"Valide","Invalide")))))</f>
        <v>Valide</v>
      </c>
      <c r="G72" s="97" t="str">
        <f>IF(SUM(Raw_Data!$F72:$AH72)=0,"Valide",IF(AND(ISBLANK(Raw_Data!$K72),ISBLANK(Raw_Data!$L72)),"Manquant",IF(AND(ISBLANK(Raw_Data!$K72),Raw_Data!$L72&lt;&gt;0),"Manquant",IF(AND(Raw_Data!$K72&lt;&gt;0,ISBLANK(Raw_Data!$L72)),"Manquant",IF(Raw_Data!$K72&gt;=Raw_Data!$L72,"Valide","Invalide")))))</f>
        <v>Valide</v>
      </c>
      <c r="H72" s="97" t="str">
        <f>IF(SUM(Raw_Data!$F72:$AH72)=0,"Valide",IF(AND(ISBLANK(Raw_Data!$L72),SUM(Raw_Data!$M72:$T72)=0),"Manquant",IF(AND(ISBLANK(Raw_Data!$L72),SUM(Raw_Data!$M72:$T72)&lt;&gt;0),"Manquant",IF(AND(Raw_Data!$L72&lt;&gt;0,SUM(Raw_Data!$M72:$T72)=0),"Manquant",IF(Raw_Data!$L72&gt;=SUM(Raw_Data!$M72:$T72),"Valide","Invalide")))))</f>
        <v>Valide</v>
      </c>
      <c r="I72" s="97" t="str">
        <f>IF(SUM(Raw_Data!$F72:$AH72)=0,"Valide",IF(AND(ISBLANK(Raw_Data!$U72),ISBLANK(Raw_Data!$V72)),"Manquant",IF(AND(ISBLANK(Raw_Data!$U72),Raw_Data!$V72&lt;&gt;0),"Manquant",IF(AND(Raw_Data!$U72&lt;&gt;0,ISBLANK(Raw_Data!$V72)),"Manquant",IF(Raw_Data!$U72&gt;=Raw_Data!$V72,"Valide","Invalide")))))</f>
        <v>Valide</v>
      </c>
      <c r="J72" s="97" t="str">
        <f>IF(SUM(Raw_Data!$F72:$AH72)=0,"Valide",IF(AND(ISBLANK(Raw_Data!$V72),SUM(Raw_Data!$W72:$AA72)=0),"Manquant",IF(AND(ISBLANK(Raw_Data!$V72),SUM(Raw_Data!$W72:$AA72)&lt;&gt;0),"Manquant",IF(AND(Raw_Data!$V72&lt;&gt;0,SUM(Raw_Data!$W72:$AA72)=0),"Manquant",IF(Raw_Data!$V72&gt;=SUM(Raw_Data!$W72:$AA72),"Valide","Invalide")))))</f>
        <v>Valide</v>
      </c>
      <c r="K72" s="97" t="str">
        <f>IF(SUM(Raw_Data!$F72:$AH72)=0,"Valide",IF(AND(ISBLANK(Raw_Data!$AH72),SUM(Raw_Data!$AB72:$AG72)=0),"Manquant",IF(AND(ISBLANK(Raw_Data!$AH72),SUM(Raw_Data!$AB72:$AG72)&lt;&gt;0),"Manquant",IF(AND(Raw_Data!$AH72&lt;&gt;0,SUM(Raw_Data!$AB72:$AG72)=0),"Manquant",IF(Raw_Data!$AH72&gt;=SUM(Raw_Data!$AB72:$AG72),"Valide","Invalide")))))</f>
        <v>Valide</v>
      </c>
      <c r="L72" s="97" t="str">
        <f>IF(AND(OR(Raw_Data!$AI72="Valide",Raw_Data!$AI72=0),SUM(Raw_Data!$F72:$AH72)&lt;&gt;0),"Manquant","Valide")</f>
        <v>Valide</v>
      </c>
      <c r="M72" s="97" t="str">
        <f>IF(AND(OR(Raw_Data!$AJ72="",Raw_Data!$AJ72=0),SUM(Raw_Data!$F72:$AH72)&lt;&gt;0),"Manquant","Valide")</f>
        <v>Valide</v>
      </c>
      <c r="N72" s="13"/>
      <c r="O72" s="13"/>
      <c r="P72" s="13"/>
      <c r="Q72" s="13"/>
      <c r="R72" s="13"/>
      <c r="S72" s="13"/>
      <c r="T72" s="13"/>
      <c r="U72" s="13"/>
      <c r="V72" s="13"/>
      <c r="W72" s="13"/>
      <c r="X72" s="13"/>
      <c r="Y72" s="13"/>
      <c r="Z72" s="13"/>
    </row>
    <row r="73" ht="12.75" customHeight="1">
      <c r="A73" s="61" t="str">
        <f>IF(Raw_Data!A73="","",Raw_Data!A73)</f>
        <v/>
      </c>
      <c r="B73" s="98" t="str">
        <f>IF(Raw_Data!B73="","",Raw_Data!B73)</f>
        <v/>
      </c>
      <c r="C73" s="97" t="str">
        <f>IF(AND(OR(Raw_Data!$F73="",Raw_Data!$F73=0),SUM(Raw_Data!$F73:$AH73)&lt;&gt;0),"Manquant","Valide")</f>
        <v>Valide</v>
      </c>
      <c r="D73" s="97" t="str">
        <f>IF(SUM(Raw_Data!$F73:$AH73)=0,"Valide",IF(AND(ISBLANK(Raw_Data!$G73),ISBLANK(Raw_Data!$H73)),"Manquant",IF(AND(ISBLANK(Raw_Data!$G73),Raw_Data!$H73&lt;&gt;0),"Manquant",IF(AND(Raw_Data!$G73&lt;&gt;0,ISBLANK(Raw_Data!$H73)),"Manquant",IF(Raw_Data!$G73&gt;=Raw_Data!$H73,"Valide","Invalide")))))</f>
        <v>Valide</v>
      </c>
      <c r="E73" s="97" t="str">
        <f>IF(SUM(Raw_Data!$F73:$AH73)=0,"Valide",IF(AND(ISBLANK(Raw_Data!$H73),ISBLANK(Raw_Data!$L73),ISBLANK(Raw_Data!$V73)),"Manquant",IF(AND(ISBLANK(Raw_Data!$H73),SUM(Raw_Data!$L73:Raw_Data!$V73)&lt;&gt;0),"Manquant",IF(AND(Raw_Data!$H73&lt;&gt;0,ISBLANK(Raw_Data!$L73),ISBLANK(Raw_Data!$V73)),"Manquant",IF(Raw_Data!$H73&gt;=SUM(Raw_Data!$L73,Raw_Data!$V73),"Valide","Invalide")))))</f>
        <v>Valide</v>
      </c>
      <c r="F73" s="97" t="str">
        <f>IF(SUM(Raw_Data!$F73:$AH73)=0,"Valide",IF(AND(ISBLANK(Raw_Data!$I73),ISBLANK(Raw_Data!$J73)),"Manquant",IF(AND(ISBLANK(Raw_Data!$I73),Raw_Data!$J73&lt;&gt;0),"Manquant",IF(AND(Raw_Data!$I73&lt;&gt;0,ISBLANK(Raw_Data!$J73)),"Manquant",IF(Raw_Data!$I73&gt;=Raw_Data!$J73,"Valide","Invalide")))))</f>
        <v>Valide</v>
      </c>
      <c r="G73" s="97" t="str">
        <f>IF(SUM(Raw_Data!$F73:$AH73)=0,"Valide",IF(AND(ISBLANK(Raw_Data!$K73),ISBLANK(Raw_Data!$L73)),"Manquant",IF(AND(ISBLANK(Raw_Data!$K73),Raw_Data!$L73&lt;&gt;0),"Manquant",IF(AND(Raw_Data!$K73&lt;&gt;0,ISBLANK(Raw_Data!$L73)),"Manquant",IF(Raw_Data!$K73&gt;=Raw_Data!$L73,"Valide","Invalide")))))</f>
        <v>Valide</v>
      </c>
      <c r="H73" s="97" t="str">
        <f>IF(SUM(Raw_Data!$F73:$AH73)=0,"Valide",IF(AND(ISBLANK(Raw_Data!$L73),SUM(Raw_Data!$M73:$T73)=0),"Manquant",IF(AND(ISBLANK(Raw_Data!$L73),SUM(Raw_Data!$M73:$T73)&lt;&gt;0),"Manquant",IF(AND(Raw_Data!$L73&lt;&gt;0,SUM(Raw_Data!$M73:$T73)=0),"Manquant",IF(Raw_Data!$L73&gt;=SUM(Raw_Data!$M73:$T73),"Valide","Invalide")))))</f>
        <v>Valide</v>
      </c>
      <c r="I73" s="97" t="str">
        <f>IF(SUM(Raw_Data!$F73:$AH73)=0,"Valide",IF(AND(ISBLANK(Raw_Data!$U73),ISBLANK(Raw_Data!$V73)),"Manquant",IF(AND(ISBLANK(Raw_Data!$U73),Raw_Data!$V73&lt;&gt;0),"Manquant",IF(AND(Raw_Data!$U73&lt;&gt;0,ISBLANK(Raw_Data!$V73)),"Manquant",IF(Raw_Data!$U73&gt;=Raw_Data!$V73,"Valide","Invalide")))))</f>
        <v>Valide</v>
      </c>
      <c r="J73" s="97" t="str">
        <f>IF(SUM(Raw_Data!$F73:$AH73)=0,"Valide",IF(AND(ISBLANK(Raw_Data!$V73),SUM(Raw_Data!$W73:$AA73)=0),"Manquant",IF(AND(ISBLANK(Raw_Data!$V73),SUM(Raw_Data!$W73:$AA73)&lt;&gt;0),"Manquant",IF(AND(Raw_Data!$V73&lt;&gt;0,SUM(Raw_Data!$W73:$AA73)=0),"Manquant",IF(Raw_Data!$V73&gt;=SUM(Raw_Data!$W73:$AA73),"Valide","Invalide")))))</f>
        <v>Valide</v>
      </c>
      <c r="K73" s="97" t="str">
        <f>IF(SUM(Raw_Data!$F73:$AH73)=0,"Valide",IF(AND(ISBLANK(Raw_Data!$AH73),SUM(Raw_Data!$AB73:$AG73)=0),"Manquant",IF(AND(ISBLANK(Raw_Data!$AH73),SUM(Raw_Data!$AB73:$AG73)&lt;&gt;0),"Manquant",IF(AND(Raw_Data!$AH73&lt;&gt;0,SUM(Raw_Data!$AB73:$AG73)=0),"Manquant",IF(Raw_Data!$AH73&gt;=SUM(Raw_Data!$AB73:$AG73),"Valide","Invalide")))))</f>
        <v>Valide</v>
      </c>
      <c r="L73" s="97" t="str">
        <f>IF(AND(OR(Raw_Data!$AI73="Valide",Raw_Data!$AI73=0),SUM(Raw_Data!$F73:$AH73)&lt;&gt;0),"Manquant","Valide")</f>
        <v>Valide</v>
      </c>
      <c r="M73" s="97" t="str">
        <f>IF(AND(OR(Raw_Data!$AJ73="",Raw_Data!$AJ73=0),SUM(Raw_Data!$F73:$AH73)&lt;&gt;0),"Manquant","Valide")</f>
        <v>Valide</v>
      </c>
      <c r="N73" s="13"/>
      <c r="O73" s="13"/>
      <c r="P73" s="13"/>
      <c r="Q73" s="13"/>
      <c r="R73" s="13"/>
      <c r="S73" s="13"/>
      <c r="T73" s="13"/>
      <c r="U73" s="13"/>
      <c r="V73" s="13"/>
      <c r="W73" s="13"/>
      <c r="X73" s="13"/>
      <c r="Y73" s="13"/>
      <c r="Z73" s="13"/>
    </row>
    <row r="74" ht="12.75" customHeight="1">
      <c r="A74" s="77" t="str">
        <f>IF(Raw_Data!A74="","",Raw_Data!A74)</f>
        <v/>
      </c>
      <c r="B74" s="77" t="str">
        <f>IF(Raw_Data!B74="","",Raw_Data!B74)</f>
        <v/>
      </c>
      <c r="C74" s="97" t="str">
        <f>IF(AND(OR(Raw_Data!$F74="",Raw_Data!$F74=0),SUM(Raw_Data!$F74:$AH74)&lt;&gt;0),"Manquant","Valide")</f>
        <v>Valide</v>
      </c>
      <c r="D74" s="97" t="str">
        <f>IF(SUM(Raw_Data!$F74:$AH74)=0,"Valide",IF(AND(ISBLANK(Raw_Data!$G74),ISBLANK(Raw_Data!$H74)),"Manquant",IF(AND(ISBLANK(Raw_Data!$G74),Raw_Data!$H74&lt;&gt;0),"Manquant",IF(AND(Raw_Data!$G74&lt;&gt;0,ISBLANK(Raw_Data!$H74)),"Manquant",IF(Raw_Data!$G74&gt;=Raw_Data!$H74,"Valide","Invalide")))))</f>
        <v>Valide</v>
      </c>
      <c r="E74" s="97" t="str">
        <f>IF(SUM(Raw_Data!$F74:$AH74)=0,"Valide",IF(AND(ISBLANK(Raw_Data!$H74),ISBLANK(Raw_Data!$L74),ISBLANK(Raw_Data!$V74)),"Manquant",IF(AND(ISBLANK(Raw_Data!$H74),SUM(Raw_Data!$L74:Raw_Data!$V74)&lt;&gt;0),"Manquant",IF(AND(Raw_Data!$H74&lt;&gt;0,ISBLANK(Raw_Data!$L74),ISBLANK(Raw_Data!$V74)),"Manquant",IF(Raw_Data!$H74&gt;=SUM(Raw_Data!$L74,Raw_Data!$V74),"Valide","Invalide")))))</f>
        <v>Valide</v>
      </c>
      <c r="F74" s="97" t="str">
        <f>IF(SUM(Raw_Data!$F74:$AH74)=0,"Valide",IF(AND(ISBLANK(Raw_Data!$I74),ISBLANK(Raw_Data!$J74)),"Manquant",IF(AND(ISBLANK(Raw_Data!$I74),Raw_Data!$J74&lt;&gt;0),"Manquant",IF(AND(Raw_Data!$I74&lt;&gt;0,ISBLANK(Raw_Data!$J74)),"Manquant",IF(Raw_Data!$I74&gt;=Raw_Data!$J74,"Valide","Invalide")))))</f>
        <v>Valide</v>
      </c>
      <c r="G74" s="97" t="str">
        <f>IF(SUM(Raw_Data!$F74:$AH74)=0,"Valide",IF(AND(ISBLANK(Raw_Data!$K74),ISBLANK(Raw_Data!$L74)),"Manquant",IF(AND(ISBLANK(Raw_Data!$K74),Raw_Data!$L74&lt;&gt;0),"Manquant",IF(AND(Raw_Data!$K74&lt;&gt;0,ISBLANK(Raw_Data!$L74)),"Manquant",IF(Raw_Data!$K74&gt;=Raw_Data!$L74,"Valide","Invalide")))))</f>
        <v>Valide</v>
      </c>
      <c r="H74" s="97" t="str">
        <f>IF(SUM(Raw_Data!$F74:$AH74)=0,"Valide",IF(AND(ISBLANK(Raw_Data!$L74),SUM(Raw_Data!$M74:$T74)=0),"Manquant",IF(AND(ISBLANK(Raw_Data!$L74),SUM(Raw_Data!$M74:$T74)&lt;&gt;0),"Manquant",IF(AND(Raw_Data!$L74&lt;&gt;0,SUM(Raw_Data!$M74:$T74)=0),"Manquant",IF(Raw_Data!$L74&gt;=SUM(Raw_Data!$M74:$T74),"Valide","Invalide")))))</f>
        <v>Valide</v>
      </c>
      <c r="I74" s="97" t="str">
        <f>IF(SUM(Raw_Data!$F74:$AH74)=0,"Valide",IF(AND(ISBLANK(Raw_Data!$U74),ISBLANK(Raw_Data!$V74)),"Manquant",IF(AND(ISBLANK(Raw_Data!$U74),Raw_Data!$V74&lt;&gt;0),"Manquant",IF(AND(Raw_Data!$U74&lt;&gt;0,ISBLANK(Raw_Data!$V74)),"Manquant",IF(Raw_Data!$U74&gt;=Raw_Data!$V74,"Valide","Invalide")))))</f>
        <v>Valide</v>
      </c>
      <c r="J74" s="97" t="str">
        <f>IF(SUM(Raw_Data!$F74:$AH74)=0,"Valide",IF(AND(ISBLANK(Raw_Data!$V74),SUM(Raw_Data!$W74:$AA74)=0),"Manquant",IF(AND(ISBLANK(Raw_Data!$V74),SUM(Raw_Data!$W74:$AA74)&lt;&gt;0),"Manquant",IF(AND(Raw_Data!$V74&lt;&gt;0,SUM(Raw_Data!$W74:$AA74)=0),"Manquant",IF(Raw_Data!$V74&gt;=SUM(Raw_Data!$W74:$AA74),"Valide","Invalide")))))</f>
        <v>Valide</v>
      </c>
      <c r="K74" s="97" t="str">
        <f>IF(SUM(Raw_Data!$F74:$AH74)=0,"Valide",IF(AND(ISBLANK(Raw_Data!$AH74),SUM(Raw_Data!$AB74:$AG74)=0),"Manquant",IF(AND(ISBLANK(Raw_Data!$AH74),SUM(Raw_Data!$AB74:$AG74)&lt;&gt;0),"Manquant",IF(AND(Raw_Data!$AH74&lt;&gt;0,SUM(Raw_Data!$AB74:$AG74)=0),"Manquant",IF(Raw_Data!$AH74&gt;=SUM(Raw_Data!$AB74:$AG74),"Valide","Invalide")))))</f>
        <v>Valide</v>
      </c>
      <c r="L74" s="97" t="str">
        <f>IF(AND(OR(Raw_Data!$AI74="Valide",Raw_Data!$AI74=0),SUM(Raw_Data!$F74:$AH74)&lt;&gt;0),"Manquant","Valide")</f>
        <v>Valide</v>
      </c>
      <c r="M74" s="97" t="str">
        <f>IF(AND(OR(Raw_Data!$AJ74="",Raw_Data!$AJ74=0),SUM(Raw_Data!$F74:$AH74)&lt;&gt;0),"Manquant","Valide")</f>
        <v>Valide</v>
      </c>
      <c r="N74" s="13"/>
      <c r="O74" s="13"/>
      <c r="P74" s="13"/>
      <c r="Q74" s="13"/>
      <c r="R74" s="13"/>
      <c r="S74" s="13"/>
      <c r="T74" s="13"/>
      <c r="U74" s="13"/>
      <c r="V74" s="13"/>
      <c r="W74" s="13"/>
      <c r="X74" s="13"/>
      <c r="Y74" s="13"/>
      <c r="Z74" s="13"/>
    </row>
    <row r="75" ht="12.75" customHeight="1">
      <c r="A75" s="61" t="str">
        <f>IF(Raw_Data!A75="","",Raw_Data!A75)</f>
        <v/>
      </c>
      <c r="B75" s="98" t="str">
        <f>IF(Raw_Data!B75="","",Raw_Data!B75)</f>
        <v/>
      </c>
      <c r="C75" s="97" t="str">
        <f>IF(AND(OR(Raw_Data!$F75="",Raw_Data!$F75=0),SUM(Raw_Data!$F75:$AH75)&lt;&gt;0),"Manquant","Valide")</f>
        <v>Valide</v>
      </c>
      <c r="D75" s="97" t="str">
        <f>IF(SUM(Raw_Data!$F75:$AH75)=0,"Valide",IF(AND(ISBLANK(Raw_Data!$G75),ISBLANK(Raw_Data!$H75)),"Manquant",IF(AND(ISBLANK(Raw_Data!$G75),Raw_Data!$H75&lt;&gt;0),"Manquant",IF(AND(Raw_Data!$G75&lt;&gt;0,ISBLANK(Raw_Data!$H75)),"Manquant",IF(Raw_Data!$G75&gt;=Raw_Data!$H75,"Valide","Invalide")))))</f>
        <v>Valide</v>
      </c>
      <c r="E75" s="97" t="str">
        <f>IF(SUM(Raw_Data!$F75:$AH75)=0,"Valide",IF(AND(ISBLANK(Raw_Data!$H75),ISBLANK(Raw_Data!$L75),ISBLANK(Raw_Data!$V75)),"Manquant",IF(AND(ISBLANK(Raw_Data!$H75),SUM(Raw_Data!$L75:Raw_Data!$V75)&lt;&gt;0),"Manquant",IF(AND(Raw_Data!$H75&lt;&gt;0,ISBLANK(Raw_Data!$L75),ISBLANK(Raw_Data!$V75)),"Manquant",IF(Raw_Data!$H75&gt;=SUM(Raw_Data!$L75,Raw_Data!$V75),"Valide","Invalide")))))</f>
        <v>Valide</v>
      </c>
      <c r="F75" s="97" t="str">
        <f>IF(SUM(Raw_Data!$F75:$AH75)=0,"Valide",IF(AND(ISBLANK(Raw_Data!$I75),ISBLANK(Raw_Data!$J75)),"Manquant",IF(AND(ISBLANK(Raw_Data!$I75),Raw_Data!$J75&lt;&gt;0),"Manquant",IF(AND(Raw_Data!$I75&lt;&gt;0,ISBLANK(Raw_Data!$J75)),"Manquant",IF(Raw_Data!$I75&gt;=Raw_Data!$J75,"Valide","Invalide")))))</f>
        <v>Valide</v>
      </c>
      <c r="G75" s="97" t="str">
        <f>IF(SUM(Raw_Data!$F75:$AH75)=0,"Valide",IF(AND(ISBLANK(Raw_Data!$K75),ISBLANK(Raw_Data!$L75)),"Manquant",IF(AND(ISBLANK(Raw_Data!$K75),Raw_Data!$L75&lt;&gt;0),"Manquant",IF(AND(Raw_Data!$K75&lt;&gt;0,ISBLANK(Raw_Data!$L75)),"Manquant",IF(Raw_Data!$K75&gt;=Raw_Data!$L75,"Valide","Invalide")))))</f>
        <v>Valide</v>
      </c>
      <c r="H75" s="97" t="str">
        <f>IF(SUM(Raw_Data!$F75:$AH75)=0,"Valide",IF(AND(ISBLANK(Raw_Data!$L75),SUM(Raw_Data!$M75:$T75)=0),"Manquant",IF(AND(ISBLANK(Raw_Data!$L75),SUM(Raw_Data!$M75:$T75)&lt;&gt;0),"Manquant",IF(AND(Raw_Data!$L75&lt;&gt;0,SUM(Raw_Data!$M75:$T75)=0),"Manquant",IF(Raw_Data!$L75&gt;=SUM(Raw_Data!$M75:$T75),"Valide","Invalide")))))</f>
        <v>Valide</v>
      </c>
      <c r="I75" s="97" t="str">
        <f>IF(SUM(Raw_Data!$F75:$AH75)=0,"Valide",IF(AND(ISBLANK(Raw_Data!$U75),ISBLANK(Raw_Data!$V75)),"Manquant",IF(AND(ISBLANK(Raw_Data!$U75),Raw_Data!$V75&lt;&gt;0),"Manquant",IF(AND(Raw_Data!$U75&lt;&gt;0,ISBLANK(Raw_Data!$V75)),"Manquant",IF(Raw_Data!$U75&gt;=Raw_Data!$V75,"Valide","Invalide")))))</f>
        <v>Valide</v>
      </c>
      <c r="J75" s="97" t="str">
        <f>IF(SUM(Raw_Data!$F75:$AH75)=0,"Valide",IF(AND(ISBLANK(Raw_Data!$V75),SUM(Raw_Data!$W75:$AA75)=0),"Manquant",IF(AND(ISBLANK(Raw_Data!$V75),SUM(Raw_Data!$W75:$AA75)&lt;&gt;0),"Manquant",IF(AND(Raw_Data!$V75&lt;&gt;0,SUM(Raw_Data!$W75:$AA75)=0),"Manquant",IF(Raw_Data!$V75&gt;=SUM(Raw_Data!$W75:$AA75),"Valide","Invalide")))))</f>
        <v>Valide</v>
      </c>
      <c r="K75" s="97" t="str">
        <f>IF(SUM(Raw_Data!$F75:$AH75)=0,"Valide",IF(AND(ISBLANK(Raw_Data!$AH75),SUM(Raw_Data!$AB75:$AG75)=0),"Manquant",IF(AND(ISBLANK(Raw_Data!$AH75),SUM(Raw_Data!$AB75:$AG75)&lt;&gt;0),"Manquant",IF(AND(Raw_Data!$AH75&lt;&gt;0,SUM(Raw_Data!$AB75:$AG75)=0),"Manquant",IF(Raw_Data!$AH75&gt;=SUM(Raw_Data!$AB75:$AG75),"Valide","Invalide")))))</f>
        <v>Valide</v>
      </c>
      <c r="L75" s="97" t="str">
        <f>IF(AND(OR(Raw_Data!$AI75="Valide",Raw_Data!$AI75=0),SUM(Raw_Data!$F75:$AH75)&lt;&gt;0),"Manquant","Valide")</f>
        <v>Valide</v>
      </c>
      <c r="M75" s="97" t="str">
        <f>IF(AND(OR(Raw_Data!$AJ75="",Raw_Data!$AJ75=0),SUM(Raw_Data!$F75:$AH75)&lt;&gt;0),"Manquant","Valide")</f>
        <v>Valide</v>
      </c>
      <c r="N75" s="13"/>
      <c r="O75" s="13"/>
      <c r="P75" s="13"/>
      <c r="Q75" s="13"/>
      <c r="R75" s="13"/>
      <c r="S75" s="13"/>
      <c r="T75" s="13"/>
      <c r="U75" s="13"/>
      <c r="V75" s="13"/>
      <c r="W75" s="13"/>
      <c r="X75" s="13"/>
      <c r="Y75" s="13"/>
      <c r="Z75" s="13"/>
    </row>
    <row r="76" ht="12.75" customHeight="1">
      <c r="A76" s="77" t="str">
        <f>IF(Raw_Data!A76="","",Raw_Data!A76)</f>
        <v/>
      </c>
      <c r="B76" s="77" t="str">
        <f>IF(Raw_Data!B76="","",Raw_Data!B76)</f>
        <v/>
      </c>
      <c r="C76" s="97" t="str">
        <f>IF(AND(OR(Raw_Data!$F76="",Raw_Data!$F76=0),SUM(Raw_Data!$F76:$AH76)&lt;&gt;0),"Manquant","Valide")</f>
        <v>Valide</v>
      </c>
      <c r="D76" s="97" t="str">
        <f>IF(SUM(Raw_Data!$F76:$AH76)=0,"Valide",IF(AND(ISBLANK(Raw_Data!$G76),ISBLANK(Raw_Data!$H76)),"Manquant",IF(AND(ISBLANK(Raw_Data!$G76),Raw_Data!$H76&lt;&gt;0),"Manquant",IF(AND(Raw_Data!$G76&lt;&gt;0,ISBLANK(Raw_Data!$H76)),"Manquant",IF(Raw_Data!$G76&gt;=Raw_Data!$H76,"Valide","Invalide")))))</f>
        <v>Valide</v>
      </c>
      <c r="E76" s="97" t="str">
        <f>IF(SUM(Raw_Data!$F76:$AH76)=0,"Valide",IF(AND(ISBLANK(Raw_Data!$H76),ISBLANK(Raw_Data!$L76),ISBLANK(Raw_Data!$V76)),"Manquant",IF(AND(ISBLANK(Raw_Data!$H76),SUM(Raw_Data!$L76:Raw_Data!$V76)&lt;&gt;0),"Manquant",IF(AND(Raw_Data!$H76&lt;&gt;0,ISBLANK(Raw_Data!$L76),ISBLANK(Raw_Data!$V76)),"Manquant",IF(Raw_Data!$H76&gt;=SUM(Raw_Data!$L76,Raw_Data!$V76),"Valide","Invalide")))))</f>
        <v>Valide</v>
      </c>
      <c r="F76" s="97" t="str">
        <f>IF(SUM(Raw_Data!$F76:$AH76)=0,"Valide",IF(AND(ISBLANK(Raw_Data!$I76),ISBLANK(Raw_Data!$J76)),"Manquant",IF(AND(ISBLANK(Raw_Data!$I76),Raw_Data!$J76&lt;&gt;0),"Manquant",IF(AND(Raw_Data!$I76&lt;&gt;0,ISBLANK(Raw_Data!$J76)),"Manquant",IF(Raw_Data!$I76&gt;=Raw_Data!$J76,"Valide","Invalide")))))</f>
        <v>Valide</v>
      </c>
      <c r="G76" s="97" t="str">
        <f>IF(SUM(Raw_Data!$F76:$AH76)=0,"Valide",IF(AND(ISBLANK(Raw_Data!$K76),ISBLANK(Raw_Data!$L76)),"Manquant",IF(AND(ISBLANK(Raw_Data!$K76),Raw_Data!$L76&lt;&gt;0),"Manquant",IF(AND(Raw_Data!$K76&lt;&gt;0,ISBLANK(Raw_Data!$L76)),"Manquant",IF(Raw_Data!$K76&gt;=Raw_Data!$L76,"Valide","Invalide")))))</f>
        <v>Valide</v>
      </c>
      <c r="H76" s="97" t="str">
        <f>IF(SUM(Raw_Data!$F76:$AH76)=0,"Valide",IF(AND(ISBLANK(Raw_Data!$L76),SUM(Raw_Data!$M76:$T76)=0),"Manquant",IF(AND(ISBLANK(Raw_Data!$L76),SUM(Raw_Data!$M76:$T76)&lt;&gt;0),"Manquant",IF(AND(Raw_Data!$L76&lt;&gt;0,SUM(Raw_Data!$M76:$T76)=0),"Manquant",IF(Raw_Data!$L76&gt;=SUM(Raw_Data!$M76:$T76),"Valide","Invalide")))))</f>
        <v>Valide</v>
      </c>
      <c r="I76" s="97" t="str">
        <f>IF(SUM(Raw_Data!$F76:$AH76)=0,"Valide",IF(AND(ISBLANK(Raw_Data!$U76),ISBLANK(Raw_Data!$V76)),"Manquant",IF(AND(ISBLANK(Raw_Data!$U76),Raw_Data!$V76&lt;&gt;0),"Manquant",IF(AND(Raw_Data!$U76&lt;&gt;0,ISBLANK(Raw_Data!$V76)),"Manquant",IF(Raw_Data!$U76&gt;=Raw_Data!$V76,"Valide","Invalide")))))</f>
        <v>Valide</v>
      </c>
      <c r="J76" s="97" t="str">
        <f>IF(SUM(Raw_Data!$F76:$AH76)=0,"Valide",IF(AND(ISBLANK(Raw_Data!$V76),SUM(Raw_Data!$W76:$AA76)=0),"Manquant",IF(AND(ISBLANK(Raw_Data!$V76),SUM(Raw_Data!$W76:$AA76)&lt;&gt;0),"Manquant",IF(AND(Raw_Data!$V76&lt;&gt;0,SUM(Raw_Data!$W76:$AA76)=0),"Manquant",IF(Raw_Data!$V76&gt;=SUM(Raw_Data!$W76:$AA76),"Valide","Invalide")))))</f>
        <v>Valide</v>
      </c>
      <c r="K76" s="97" t="str">
        <f>IF(SUM(Raw_Data!$F76:$AH76)=0,"Valide",IF(AND(ISBLANK(Raw_Data!$AH76),SUM(Raw_Data!$AB76:$AG76)=0),"Manquant",IF(AND(ISBLANK(Raw_Data!$AH76),SUM(Raw_Data!$AB76:$AG76)&lt;&gt;0),"Manquant",IF(AND(Raw_Data!$AH76&lt;&gt;0,SUM(Raw_Data!$AB76:$AG76)=0),"Manquant",IF(Raw_Data!$AH76&gt;=SUM(Raw_Data!$AB76:$AG76),"Valide","Invalide")))))</f>
        <v>Valide</v>
      </c>
      <c r="L76" s="97" t="str">
        <f>IF(AND(OR(Raw_Data!$AI76="Valide",Raw_Data!$AI76=0),SUM(Raw_Data!$F76:$AH76)&lt;&gt;0),"Manquant","Valide")</f>
        <v>Valide</v>
      </c>
      <c r="M76" s="97" t="str">
        <f>IF(AND(OR(Raw_Data!$AJ76="",Raw_Data!$AJ76=0),SUM(Raw_Data!$F76:$AH76)&lt;&gt;0),"Manquant","Valide")</f>
        <v>Valide</v>
      </c>
      <c r="N76" s="13"/>
      <c r="O76" s="13"/>
      <c r="P76" s="13"/>
      <c r="Q76" s="13"/>
      <c r="R76" s="13"/>
      <c r="S76" s="13"/>
      <c r="T76" s="13"/>
      <c r="U76" s="13"/>
      <c r="V76" s="13"/>
      <c r="W76" s="13"/>
      <c r="X76" s="13"/>
      <c r="Y76" s="13"/>
      <c r="Z76" s="13"/>
    </row>
    <row r="77" ht="12.75" customHeight="1">
      <c r="A77" s="61" t="str">
        <f>IF(Raw_Data!A77="","",Raw_Data!A77)</f>
        <v/>
      </c>
      <c r="B77" s="98" t="str">
        <f>IF(Raw_Data!B77="","",Raw_Data!B77)</f>
        <v/>
      </c>
      <c r="C77" s="97" t="str">
        <f>IF(AND(OR(Raw_Data!$F77="",Raw_Data!$F77=0),SUM(Raw_Data!$F77:$AH77)&lt;&gt;0),"Manquant","Valide")</f>
        <v>Valide</v>
      </c>
      <c r="D77" s="97" t="str">
        <f>IF(SUM(Raw_Data!$F77:$AH77)=0,"Valide",IF(AND(ISBLANK(Raw_Data!$G77),ISBLANK(Raw_Data!$H77)),"Manquant",IF(AND(ISBLANK(Raw_Data!$G77),Raw_Data!$H77&lt;&gt;0),"Manquant",IF(AND(Raw_Data!$G77&lt;&gt;0,ISBLANK(Raw_Data!$H77)),"Manquant",IF(Raw_Data!$G77&gt;=Raw_Data!$H77,"Valide","Invalide")))))</f>
        <v>Valide</v>
      </c>
      <c r="E77" s="97" t="str">
        <f>IF(SUM(Raw_Data!$F77:$AH77)=0,"Valide",IF(AND(ISBLANK(Raw_Data!$H77),ISBLANK(Raw_Data!$L77),ISBLANK(Raw_Data!$V77)),"Manquant",IF(AND(ISBLANK(Raw_Data!$H77),SUM(Raw_Data!$L77:Raw_Data!$V77)&lt;&gt;0),"Manquant",IF(AND(Raw_Data!$H77&lt;&gt;0,ISBLANK(Raw_Data!$L77),ISBLANK(Raw_Data!$V77)),"Manquant",IF(Raw_Data!$H77&gt;=SUM(Raw_Data!$L77,Raw_Data!$V77),"Valide","Invalide")))))</f>
        <v>Valide</v>
      </c>
      <c r="F77" s="97" t="str">
        <f>IF(SUM(Raw_Data!$F77:$AH77)=0,"Valide",IF(AND(ISBLANK(Raw_Data!$I77),ISBLANK(Raw_Data!$J77)),"Manquant",IF(AND(ISBLANK(Raw_Data!$I77),Raw_Data!$J77&lt;&gt;0),"Manquant",IF(AND(Raw_Data!$I77&lt;&gt;0,ISBLANK(Raw_Data!$J77)),"Manquant",IF(Raw_Data!$I77&gt;=Raw_Data!$J77,"Valide","Invalide")))))</f>
        <v>Valide</v>
      </c>
      <c r="G77" s="97" t="str">
        <f>IF(SUM(Raw_Data!$F77:$AH77)=0,"Valide",IF(AND(ISBLANK(Raw_Data!$K77),ISBLANK(Raw_Data!$L77)),"Manquant",IF(AND(ISBLANK(Raw_Data!$K77),Raw_Data!$L77&lt;&gt;0),"Manquant",IF(AND(Raw_Data!$K77&lt;&gt;0,ISBLANK(Raw_Data!$L77)),"Manquant",IF(Raw_Data!$K77&gt;=Raw_Data!$L77,"Valide","Invalide")))))</f>
        <v>Valide</v>
      </c>
      <c r="H77" s="97" t="str">
        <f>IF(SUM(Raw_Data!$F77:$AH77)=0,"Valide",IF(AND(ISBLANK(Raw_Data!$L77),SUM(Raw_Data!$M77:$T77)=0),"Manquant",IF(AND(ISBLANK(Raw_Data!$L77),SUM(Raw_Data!$M77:$T77)&lt;&gt;0),"Manquant",IF(AND(Raw_Data!$L77&lt;&gt;0,SUM(Raw_Data!$M77:$T77)=0),"Manquant",IF(Raw_Data!$L77&gt;=SUM(Raw_Data!$M77:$T77),"Valide","Invalide")))))</f>
        <v>Valide</v>
      </c>
      <c r="I77" s="97" t="str">
        <f>IF(SUM(Raw_Data!$F77:$AH77)=0,"Valide",IF(AND(ISBLANK(Raw_Data!$U77),ISBLANK(Raw_Data!$V77)),"Manquant",IF(AND(ISBLANK(Raw_Data!$U77),Raw_Data!$V77&lt;&gt;0),"Manquant",IF(AND(Raw_Data!$U77&lt;&gt;0,ISBLANK(Raw_Data!$V77)),"Manquant",IF(Raw_Data!$U77&gt;=Raw_Data!$V77,"Valide","Invalide")))))</f>
        <v>Valide</v>
      </c>
      <c r="J77" s="97" t="str">
        <f>IF(SUM(Raw_Data!$F77:$AH77)=0,"Valide",IF(AND(ISBLANK(Raw_Data!$V77),SUM(Raw_Data!$W77:$AA77)=0),"Manquant",IF(AND(ISBLANK(Raw_Data!$V77),SUM(Raw_Data!$W77:$AA77)&lt;&gt;0),"Manquant",IF(AND(Raw_Data!$V77&lt;&gt;0,SUM(Raw_Data!$W77:$AA77)=0),"Manquant",IF(Raw_Data!$V77&gt;=SUM(Raw_Data!$W77:$AA77),"Valide","Invalide")))))</f>
        <v>Valide</v>
      </c>
      <c r="K77" s="97" t="str">
        <f>IF(SUM(Raw_Data!$F77:$AH77)=0,"Valide",IF(AND(ISBLANK(Raw_Data!$AH77),SUM(Raw_Data!$AB77:$AG77)=0),"Manquant",IF(AND(ISBLANK(Raw_Data!$AH77),SUM(Raw_Data!$AB77:$AG77)&lt;&gt;0),"Manquant",IF(AND(Raw_Data!$AH77&lt;&gt;0,SUM(Raw_Data!$AB77:$AG77)=0),"Manquant",IF(Raw_Data!$AH77&gt;=SUM(Raw_Data!$AB77:$AG77),"Valide","Invalide")))))</f>
        <v>Valide</v>
      </c>
      <c r="L77" s="97" t="str">
        <f>IF(AND(OR(Raw_Data!$AI77="Valide",Raw_Data!$AI77=0),SUM(Raw_Data!$F77:$AH77)&lt;&gt;0),"Manquant","Valide")</f>
        <v>Valide</v>
      </c>
      <c r="M77" s="97" t="str">
        <f>IF(AND(OR(Raw_Data!$AJ77="",Raw_Data!$AJ77=0),SUM(Raw_Data!$F77:$AH77)&lt;&gt;0),"Manquant","Valide")</f>
        <v>Valide</v>
      </c>
      <c r="N77" s="13"/>
      <c r="O77" s="13"/>
      <c r="P77" s="13"/>
      <c r="Q77" s="13"/>
      <c r="R77" s="13"/>
      <c r="S77" s="13"/>
      <c r="T77" s="13"/>
      <c r="U77" s="13"/>
      <c r="V77" s="13"/>
      <c r="W77" s="13"/>
      <c r="X77" s="13"/>
      <c r="Y77" s="13"/>
      <c r="Z77" s="13"/>
    </row>
    <row r="78" ht="12.75" customHeight="1">
      <c r="A78" s="77" t="str">
        <f>IF(Raw_Data!A78="","",Raw_Data!A78)</f>
        <v/>
      </c>
      <c r="B78" s="77" t="str">
        <f>IF(Raw_Data!B78="","",Raw_Data!B78)</f>
        <v/>
      </c>
      <c r="C78" s="97" t="str">
        <f>IF(AND(OR(Raw_Data!$F78="",Raw_Data!$F78=0),SUM(Raw_Data!$F78:$AH78)&lt;&gt;0),"Manquant","Valide")</f>
        <v>Valide</v>
      </c>
      <c r="D78" s="97" t="str">
        <f>IF(SUM(Raw_Data!$F78:$AH78)=0,"Valide",IF(AND(ISBLANK(Raw_Data!$G78),ISBLANK(Raw_Data!$H78)),"Manquant",IF(AND(ISBLANK(Raw_Data!$G78),Raw_Data!$H78&lt;&gt;0),"Manquant",IF(AND(Raw_Data!$G78&lt;&gt;0,ISBLANK(Raw_Data!$H78)),"Manquant",IF(Raw_Data!$G78&gt;=Raw_Data!$H78,"Valide","Invalide")))))</f>
        <v>Valide</v>
      </c>
      <c r="E78" s="97" t="str">
        <f>IF(SUM(Raw_Data!$F78:$AH78)=0,"Valide",IF(AND(ISBLANK(Raw_Data!$H78),ISBLANK(Raw_Data!$L78),ISBLANK(Raw_Data!$V78)),"Manquant",IF(AND(ISBLANK(Raw_Data!$H78),SUM(Raw_Data!$L78:Raw_Data!$V78)&lt;&gt;0),"Manquant",IF(AND(Raw_Data!$H78&lt;&gt;0,ISBLANK(Raw_Data!$L78),ISBLANK(Raw_Data!$V78)),"Manquant",IF(Raw_Data!$H78&gt;=SUM(Raw_Data!$L78,Raw_Data!$V78),"Valide","Invalide")))))</f>
        <v>Valide</v>
      </c>
      <c r="F78" s="97" t="str">
        <f>IF(SUM(Raw_Data!$F78:$AH78)=0,"Valide",IF(AND(ISBLANK(Raw_Data!$I78),ISBLANK(Raw_Data!$J78)),"Manquant",IF(AND(ISBLANK(Raw_Data!$I78),Raw_Data!$J78&lt;&gt;0),"Manquant",IF(AND(Raw_Data!$I78&lt;&gt;0,ISBLANK(Raw_Data!$J78)),"Manquant",IF(Raw_Data!$I78&gt;=Raw_Data!$J78,"Valide","Invalide")))))</f>
        <v>Valide</v>
      </c>
      <c r="G78" s="97" t="str">
        <f>IF(SUM(Raw_Data!$F78:$AH78)=0,"Valide",IF(AND(ISBLANK(Raw_Data!$K78),ISBLANK(Raw_Data!$L78)),"Manquant",IF(AND(ISBLANK(Raw_Data!$K78),Raw_Data!$L78&lt;&gt;0),"Manquant",IF(AND(Raw_Data!$K78&lt;&gt;0,ISBLANK(Raw_Data!$L78)),"Manquant",IF(Raw_Data!$K78&gt;=Raw_Data!$L78,"Valide","Invalide")))))</f>
        <v>Valide</v>
      </c>
      <c r="H78" s="97" t="str">
        <f>IF(SUM(Raw_Data!$F78:$AH78)=0,"Valide",IF(AND(ISBLANK(Raw_Data!$L78),SUM(Raw_Data!$M78:$T78)=0),"Manquant",IF(AND(ISBLANK(Raw_Data!$L78),SUM(Raw_Data!$M78:$T78)&lt;&gt;0),"Manquant",IF(AND(Raw_Data!$L78&lt;&gt;0,SUM(Raw_Data!$M78:$T78)=0),"Manquant",IF(Raw_Data!$L78&gt;=SUM(Raw_Data!$M78:$T78),"Valide","Invalide")))))</f>
        <v>Valide</v>
      </c>
      <c r="I78" s="97" t="str">
        <f>IF(SUM(Raw_Data!$F78:$AH78)=0,"Valide",IF(AND(ISBLANK(Raw_Data!$U78),ISBLANK(Raw_Data!$V78)),"Manquant",IF(AND(ISBLANK(Raw_Data!$U78),Raw_Data!$V78&lt;&gt;0),"Manquant",IF(AND(Raw_Data!$U78&lt;&gt;0,ISBLANK(Raw_Data!$V78)),"Manquant",IF(Raw_Data!$U78&gt;=Raw_Data!$V78,"Valide","Invalide")))))</f>
        <v>Valide</v>
      </c>
      <c r="J78" s="97" t="str">
        <f>IF(SUM(Raw_Data!$F78:$AH78)=0,"Valide",IF(AND(ISBLANK(Raw_Data!$V78),SUM(Raw_Data!$W78:$AA78)=0),"Manquant",IF(AND(ISBLANK(Raw_Data!$V78),SUM(Raw_Data!$W78:$AA78)&lt;&gt;0),"Manquant",IF(AND(Raw_Data!$V78&lt;&gt;0,SUM(Raw_Data!$W78:$AA78)=0),"Manquant",IF(Raw_Data!$V78&gt;=SUM(Raw_Data!$W78:$AA78),"Valide","Invalide")))))</f>
        <v>Valide</v>
      </c>
      <c r="K78" s="97" t="str">
        <f>IF(SUM(Raw_Data!$F78:$AH78)=0,"Valide",IF(AND(ISBLANK(Raw_Data!$AH78),SUM(Raw_Data!$AB78:$AG78)=0),"Manquant",IF(AND(ISBLANK(Raw_Data!$AH78),SUM(Raw_Data!$AB78:$AG78)&lt;&gt;0),"Manquant",IF(AND(Raw_Data!$AH78&lt;&gt;0,SUM(Raw_Data!$AB78:$AG78)=0),"Manquant",IF(Raw_Data!$AH78&gt;=SUM(Raw_Data!$AB78:$AG78),"Valide","Invalide")))))</f>
        <v>Valide</v>
      </c>
      <c r="L78" s="97" t="str">
        <f>IF(AND(OR(Raw_Data!$AI78="Valide",Raw_Data!$AI78=0),SUM(Raw_Data!$F78:$AH78)&lt;&gt;0),"Manquant","Valide")</f>
        <v>Valide</v>
      </c>
      <c r="M78" s="97" t="str">
        <f>IF(AND(OR(Raw_Data!$AJ78="",Raw_Data!$AJ78=0),SUM(Raw_Data!$F78:$AH78)&lt;&gt;0),"Manquant","Valide")</f>
        <v>Valide</v>
      </c>
      <c r="N78" s="13"/>
      <c r="O78" s="13"/>
      <c r="P78" s="13"/>
      <c r="Q78" s="13"/>
      <c r="R78" s="13"/>
      <c r="S78" s="13"/>
      <c r="T78" s="13"/>
      <c r="U78" s="13"/>
      <c r="V78" s="13"/>
      <c r="W78" s="13"/>
      <c r="X78" s="13"/>
      <c r="Y78" s="13"/>
      <c r="Z78" s="13"/>
    </row>
    <row r="79" ht="12.75" customHeight="1">
      <c r="A79" s="61" t="str">
        <f>IF(Raw_Data!A79="","",Raw_Data!A79)</f>
        <v/>
      </c>
      <c r="B79" s="98" t="str">
        <f>IF(Raw_Data!B79="","",Raw_Data!B79)</f>
        <v/>
      </c>
      <c r="C79" s="97" t="str">
        <f>IF(AND(OR(Raw_Data!$F79="",Raw_Data!$F79=0),SUM(Raw_Data!$F79:$AH79)&lt;&gt;0),"Manquant","Valide")</f>
        <v>Valide</v>
      </c>
      <c r="D79" s="97" t="str">
        <f>IF(SUM(Raw_Data!$F79:$AH79)=0,"Valide",IF(AND(ISBLANK(Raw_Data!$G79),ISBLANK(Raw_Data!$H79)),"Manquant",IF(AND(ISBLANK(Raw_Data!$G79),Raw_Data!$H79&lt;&gt;0),"Manquant",IF(AND(Raw_Data!$G79&lt;&gt;0,ISBLANK(Raw_Data!$H79)),"Manquant",IF(Raw_Data!$G79&gt;=Raw_Data!$H79,"Valide","Invalide")))))</f>
        <v>Valide</v>
      </c>
      <c r="E79" s="97" t="str">
        <f>IF(SUM(Raw_Data!$F79:$AH79)=0,"Valide",IF(AND(ISBLANK(Raw_Data!$H79),ISBLANK(Raw_Data!$L79),ISBLANK(Raw_Data!$V79)),"Manquant",IF(AND(ISBLANK(Raw_Data!$H79),SUM(Raw_Data!$L79:Raw_Data!$V79)&lt;&gt;0),"Manquant",IF(AND(Raw_Data!$H79&lt;&gt;0,ISBLANK(Raw_Data!$L79),ISBLANK(Raw_Data!$V79)),"Manquant",IF(Raw_Data!$H79&gt;=SUM(Raw_Data!$L79,Raw_Data!$V79),"Valide","Invalide")))))</f>
        <v>Valide</v>
      </c>
      <c r="F79" s="97" t="str">
        <f>IF(SUM(Raw_Data!$F79:$AH79)=0,"Valide",IF(AND(ISBLANK(Raw_Data!$I79),ISBLANK(Raw_Data!$J79)),"Manquant",IF(AND(ISBLANK(Raw_Data!$I79),Raw_Data!$J79&lt;&gt;0),"Manquant",IF(AND(Raw_Data!$I79&lt;&gt;0,ISBLANK(Raw_Data!$J79)),"Manquant",IF(Raw_Data!$I79&gt;=Raw_Data!$J79,"Valide","Invalide")))))</f>
        <v>Valide</v>
      </c>
      <c r="G79" s="97" t="str">
        <f>IF(SUM(Raw_Data!$F79:$AH79)=0,"Valide",IF(AND(ISBLANK(Raw_Data!$K79),ISBLANK(Raw_Data!$L79)),"Manquant",IF(AND(ISBLANK(Raw_Data!$K79),Raw_Data!$L79&lt;&gt;0),"Manquant",IF(AND(Raw_Data!$K79&lt;&gt;0,ISBLANK(Raw_Data!$L79)),"Manquant",IF(Raw_Data!$K79&gt;=Raw_Data!$L79,"Valide","Invalide")))))</f>
        <v>Valide</v>
      </c>
      <c r="H79" s="97" t="str">
        <f>IF(SUM(Raw_Data!$F79:$AH79)=0,"Valide",IF(AND(ISBLANK(Raw_Data!$L79),SUM(Raw_Data!$M79:$T79)=0),"Manquant",IF(AND(ISBLANK(Raw_Data!$L79),SUM(Raw_Data!$M79:$T79)&lt;&gt;0),"Manquant",IF(AND(Raw_Data!$L79&lt;&gt;0,SUM(Raw_Data!$M79:$T79)=0),"Manquant",IF(Raw_Data!$L79&gt;=SUM(Raw_Data!$M79:$T79),"Valide","Invalide")))))</f>
        <v>Valide</v>
      </c>
      <c r="I79" s="97" t="str">
        <f>IF(SUM(Raw_Data!$F79:$AH79)=0,"Valide",IF(AND(ISBLANK(Raw_Data!$U79),ISBLANK(Raw_Data!$V79)),"Manquant",IF(AND(ISBLANK(Raw_Data!$U79),Raw_Data!$V79&lt;&gt;0),"Manquant",IF(AND(Raw_Data!$U79&lt;&gt;0,ISBLANK(Raw_Data!$V79)),"Manquant",IF(Raw_Data!$U79&gt;=Raw_Data!$V79,"Valide","Invalide")))))</f>
        <v>Valide</v>
      </c>
      <c r="J79" s="97" t="str">
        <f>IF(SUM(Raw_Data!$F79:$AH79)=0,"Valide",IF(AND(ISBLANK(Raw_Data!$V79),SUM(Raw_Data!$W79:$AA79)=0),"Manquant",IF(AND(ISBLANK(Raw_Data!$V79),SUM(Raw_Data!$W79:$AA79)&lt;&gt;0),"Manquant",IF(AND(Raw_Data!$V79&lt;&gt;0,SUM(Raw_Data!$W79:$AA79)=0),"Manquant",IF(Raw_Data!$V79&gt;=SUM(Raw_Data!$W79:$AA79),"Valide","Invalide")))))</f>
        <v>Valide</v>
      </c>
      <c r="K79" s="97" t="str">
        <f>IF(SUM(Raw_Data!$F79:$AH79)=0,"Valide",IF(AND(ISBLANK(Raw_Data!$AH79),SUM(Raw_Data!$AB79:$AG79)=0),"Manquant",IF(AND(ISBLANK(Raw_Data!$AH79),SUM(Raw_Data!$AB79:$AG79)&lt;&gt;0),"Manquant",IF(AND(Raw_Data!$AH79&lt;&gt;0,SUM(Raw_Data!$AB79:$AG79)=0),"Manquant",IF(Raw_Data!$AH79&gt;=SUM(Raw_Data!$AB79:$AG79),"Valide","Invalide")))))</f>
        <v>Valide</v>
      </c>
      <c r="L79" s="97" t="str">
        <f>IF(AND(OR(Raw_Data!$AI79="Valide",Raw_Data!$AI79=0),SUM(Raw_Data!$F79:$AH79)&lt;&gt;0),"Manquant","Valide")</f>
        <v>Valide</v>
      </c>
      <c r="M79" s="97" t="str">
        <f>IF(AND(OR(Raw_Data!$AJ79="",Raw_Data!$AJ79=0),SUM(Raw_Data!$F79:$AH79)&lt;&gt;0),"Manquant","Valide")</f>
        <v>Valide</v>
      </c>
      <c r="N79" s="13"/>
      <c r="O79" s="13"/>
      <c r="P79" s="13"/>
      <c r="Q79" s="13"/>
      <c r="R79" s="13"/>
      <c r="S79" s="13"/>
      <c r="T79" s="13"/>
      <c r="U79" s="13"/>
      <c r="V79" s="13"/>
      <c r="W79" s="13"/>
      <c r="X79" s="13"/>
      <c r="Y79" s="13"/>
      <c r="Z79" s="13"/>
    </row>
    <row r="80" ht="12.75" customHeight="1">
      <c r="A80" s="77" t="str">
        <f>IF(Raw_Data!A80="","",Raw_Data!A80)</f>
        <v/>
      </c>
      <c r="B80" s="77" t="str">
        <f>IF(Raw_Data!B80="","",Raw_Data!B80)</f>
        <v/>
      </c>
      <c r="C80" s="97" t="str">
        <f>IF(AND(OR(Raw_Data!$F80="",Raw_Data!$F80=0),SUM(Raw_Data!$F80:$AH80)&lt;&gt;0),"Manquant","Valide")</f>
        <v>Valide</v>
      </c>
      <c r="D80" s="97" t="str">
        <f>IF(SUM(Raw_Data!$F80:$AH80)=0,"Valide",IF(AND(ISBLANK(Raw_Data!$G80),ISBLANK(Raw_Data!$H80)),"Manquant",IF(AND(ISBLANK(Raw_Data!$G80),Raw_Data!$H80&lt;&gt;0),"Manquant",IF(AND(Raw_Data!$G80&lt;&gt;0,ISBLANK(Raw_Data!$H80)),"Manquant",IF(Raw_Data!$G80&gt;=Raw_Data!$H80,"Valide","Invalide")))))</f>
        <v>Valide</v>
      </c>
      <c r="E80" s="97" t="str">
        <f>IF(SUM(Raw_Data!$F80:$AH80)=0,"Valide",IF(AND(ISBLANK(Raw_Data!$H80),ISBLANK(Raw_Data!$L80),ISBLANK(Raw_Data!$V80)),"Manquant",IF(AND(ISBLANK(Raw_Data!$H80),SUM(Raw_Data!$L80:Raw_Data!$V80)&lt;&gt;0),"Manquant",IF(AND(Raw_Data!$H80&lt;&gt;0,ISBLANK(Raw_Data!$L80),ISBLANK(Raw_Data!$V80)),"Manquant",IF(Raw_Data!$H80&gt;=SUM(Raw_Data!$L80,Raw_Data!$V80),"Valide","Invalide")))))</f>
        <v>Valide</v>
      </c>
      <c r="F80" s="97" t="str">
        <f>IF(SUM(Raw_Data!$F80:$AH80)=0,"Valide",IF(AND(ISBLANK(Raw_Data!$I80),ISBLANK(Raw_Data!$J80)),"Manquant",IF(AND(ISBLANK(Raw_Data!$I80),Raw_Data!$J80&lt;&gt;0),"Manquant",IF(AND(Raw_Data!$I80&lt;&gt;0,ISBLANK(Raw_Data!$J80)),"Manquant",IF(Raw_Data!$I80&gt;=Raw_Data!$J80,"Valide","Invalide")))))</f>
        <v>Valide</v>
      </c>
      <c r="G80" s="97" t="str">
        <f>IF(SUM(Raw_Data!$F80:$AH80)=0,"Valide",IF(AND(ISBLANK(Raw_Data!$K80),ISBLANK(Raw_Data!$L80)),"Manquant",IF(AND(ISBLANK(Raw_Data!$K80),Raw_Data!$L80&lt;&gt;0),"Manquant",IF(AND(Raw_Data!$K80&lt;&gt;0,ISBLANK(Raw_Data!$L80)),"Manquant",IF(Raw_Data!$K80&gt;=Raw_Data!$L80,"Valide","Invalide")))))</f>
        <v>Valide</v>
      </c>
      <c r="H80" s="97" t="str">
        <f>IF(SUM(Raw_Data!$F80:$AH80)=0,"Valide",IF(AND(ISBLANK(Raw_Data!$L80),SUM(Raw_Data!$M80:$T80)=0),"Manquant",IF(AND(ISBLANK(Raw_Data!$L80),SUM(Raw_Data!$M80:$T80)&lt;&gt;0),"Manquant",IF(AND(Raw_Data!$L80&lt;&gt;0,SUM(Raw_Data!$M80:$T80)=0),"Manquant",IF(Raw_Data!$L80&gt;=SUM(Raw_Data!$M80:$T80),"Valide","Invalide")))))</f>
        <v>Valide</v>
      </c>
      <c r="I80" s="97" t="str">
        <f>IF(SUM(Raw_Data!$F80:$AH80)=0,"Valide",IF(AND(ISBLANK(Raw_Data!$U80),ISBLANK(Raw_Data!$V80)),"Manquant",IF(AND(ISBLANK(Raw_Data!$U80),Raw_Data!$V80&lt;&gt;0),"Manquant",IF(AND(Raw_Data!$U80&lt;&gt;0,ISBLANK(Raw_Data!$V80)),"Manquant",IF(Raw_Data!$U80&gt;=Raw_Data!$V80,"Valide","Invalide")))))</f>
        <v>Valide</v>
      </c>
      <c r="J80" s="97" t="str">
        <f>IF(SUM(Raw_Data!$F80:$AH80)=0,"Valide",IF(AND(ISBLANK(Raw_Data!$V80),SUM(Raw_Data!$W80:$AA80)=0),"Manquant",IF(AND(ISBLANK(Raw_Data!$V80),SUM(Raw_Data!$W80:$AA80)&lt;&gt;0),"Manquant",IF(AND(Raw_Data!$V80&lt;&gt;0,SUM(Raw_Data!$W80:$AA80)=0),"Manquant",IF(Raw_Data!$V80&gt;=SUM(Raw_Data!$W80:$AA80),"Valide","Invalide")))))</f>
        <v>Valide</v>
      </c>
      <c r="K80" s="97" t="str">
        <f>IF(SUM(Raw_Data!$F80:$AH80)=0,"Valide",IF(AND(ISBLANK(Raw_Data!$AH80),SUM(Raw_Data!$AB80:$AG80)=0),"Manquant",IF(AND(ISBLANK(Raw_Data!$AH80),SUM(Raw_Data!$AB80:$AG80)&lt;&gt;0),"Manquant",IF(AND(Raw_Data!$AH80&lt;&gt;0,SUM(Raw_Data!$AB80:$AG80)=0),"Manquant",IF(Raw_Data!$AH80&gt;=SUM(Raw_Data!$AB80:$AG80),"Valide","Invalide")))))</f>
        <v>Valide</v>
      </c>
      <c r="L80" s="97" t="str">
        <f>IF(AND(OR(Raw_Data!$AI80="Valide",Raw_Data!$AI80=0),SUM(Raw_Data!$F80:$AH80)&lt;&gt;0),"Manquant","Valide")</f>
        <v>Valide</v>
      </c>
      <c r="M80" s="97" t="str">
        <f>IF(AND(OR(Raw_Data!$AJ80="",Raw_Data!$AJ80=0),SUM(Raw_Data!$F80:$AH80)&lt;&gt;0),"Manquant","Valide")</f>
        <v>Valide</v>
      </c>
      <c r="N80" s="13"/>
      <c r="O80" s="13"/>
      <c r="P80" s="13"/>
      <c r="Q80" s="13"/>
      <c r="R80" s="13"/>
      <c r="S80" s="13"/>
      <c r="T80" s="13"/>
      <c r="U80" s="13"/>
      <c r="V80" s="13"/>
      <c r="W80" s="13"/>
      <c r="X80" s="13"/>
      <c r="Y80" s="13"/>
      <c r="Z80" s="13"/>
    </row>
    <row r="81" ht="12.75" customHeight="1">
      <c r="A81" s="61" t="str">
        <f>IF(Raw_Data!A81="","",Raw_Data!A81)</f>
        <v/>
      </c>
      <c r="B81" s="98" t="str">
        <f>IF(Raw_Data!B81="","",Raw_Data!B81)</f>
        <v/>
      </c>
      <c r="C81" s="97" t="str">
        <f>IF(AND(OR(Raw_Data!$F81="",Raw_Data!$F81=0),SUM(Raw_Data!$F81:$AH81)&lt;&gt;0),"Manquant","Valide")</f>
        <v>Valide</v>
      </c>
      <c r="D81" s="97" t="str">
        <f>IF(SUM(Raw_Data!$F81:$AH81)=0,"Valide",IF(AND(ISBLANK(Raw_Data!$G81),ISBLANK(Raw_Data!$H81)),"Manquant",IF(AND(ISBLANK(Raw_Data!$G81),Raw_Data!$H81&lt;&gt;0),"Manquant",IF(AND(Raw_Data!$G81&lt;&gt;0,ISBLANK(Raw_Data!$H81)),"Manquant",IF(Raw_Data!$G81&gt;=Raw_Data!$H81,"Valide","Invalide")))))</f>
        <v>Valide</v>
      </c>
      <c r="E81" s="97" t="str">
        <f>IF(SUM(Raw_Data!$F81:$AH81)=0,"Valide",IF(AND(ISBLANK(Raw_Data!$H81),ISBLANK(Raw_Data!$L81),ISBLANK(Raw_Data!$V81)),"Manquant",IF(AND(ISBLANK(Raw_Data!$H81),SUM(Raw_Data!$L81:Raw_Data!$V81)&lt;&gt;0),"Manquant",IF(AND(Raw_Data!$H81&lt;&gt;0,ISBLANK(Raw_Data!$L81),ISBLANK(Raw_Data!$V81)),"Manquant",IF(Raw_Data!$H81&gt;=SUM(Raw_Data!$L81,Raw_Data!$V81),"Valide","Invalide")))))</f>
        <v>Valide</v>
      </c>
      <c r="F81" s="97" t="str">
        <f>IF(SUM(Raw_Data!$F81:$AH81)=0,"Valide",IF(AND(ISBLANK(Raw_Data!$I81),ISBLANK(Raw_Data!$J81)),"Manquant",IF(AND(ISBLANK(Raw_Data!$I81),Raw_Data!$J81&lt;&gt;0),"Manquant",IF(AND(Raw_Data!$I81&lt;&gt;0,ISBLANK(Raw_Data!$J81)),"Manquant",IF(Raw_Data!$I81&gt;=Raw_Data!$J81,"Valide","Invalide")))))</f>
        <v>Valide</v>
      </c>
      <c r="G81" s="97" t="str">
        <f>IF(SUM(Raw_Data!$F81:$AH81)=0,"Valide",IF(AND(ISBLANK(Raw_Data!$K81),ISBLANK(Raw_Data!$L81)),"Manquant",IF(AND(ISBLANK(Raw_Data!$K81),Raw_Data!$L81&lt;&gt;0),"Manquant",IF(AND(Raw_Data!$K81&lt;&gt;0,ISBLANK(Raw_Data!$L81)),"Manquant",IF(Raw_Data!$K81&gt;=Raw_Data!$L81,"Valide","Invalide")))))</f>
        <v>Valide</v>
      </c>
      <c r="H81" s="97" t="str">
        <f>IF(SUM(Raw_Data!$F81:$AH81)=0,"Valide",IF(AND(ISBLANK(Raw_Data!$L81),SUM(Raw_Data!$M81:$T81)=0),"Manquant",IF(AND(ISBLANK(Raw_Data!$L81),SUM(Raw_Data!$M81:$T81)&lt;&gt;0),"Manquant",IF(AND(Raw_Data!$L81&lt;&gt;0,SUM(Raw_Data!$M81:$T81)=0),"Manquant",IF(Raw_Data!$L81&gt;=SUM(Raw_Data!$M81:$T81),"Valide","Invalide")))))</f>
        <v>Valide</v>
      </c>
      <c r="I81" s="97" t="str">
        <f>IF(SUM(Raw_Data!$F81:$AH81)=0,"Valide",IF(AND(ISBLANK(Raw_Data!$U81),ISBLANK(Raw_Data!$V81)),"Manquant",IF(AND(ISBLANK(Raw_Data!$U81),Raw_Data!$V81&lt;&gt;0),"Manquant",IF(AND(Raw_Data!$U81&lt;&gt;0,ISBLANK(Raw_Data!$V81)),"Manquant",IF(Raw_Data!$U81&gt;=Raw_Data!$V81,"Valide","Invalide")))))</f>
        <v>Valide</v>
      </c>
      <c r="J81" s="97" t="str">
        <f>IF(SUM(Raw_Data!$F81:$AH81)=0,"Valide",IF(AND(ISBLANK(Raw_Data!$V81),SUM(Raw_Data!$W81:$AA81)=0),"Manquant",IF(AND(ISBLANK(Raw_Data!$V81),SUM(Raw_Data!$W81:$AA81)&lt;&gt;0),"Manquant",IF(AND(Raw_Data!$V81&lt;&gt;0,SUM(Raw_Data!$W81:$AA81)=0),"Manquant",IF(Raw_Data!$V81&gt;=SUM(Raw_Data!$W81:$AA81),"Valide","Invalide")))))</f>
        <v>Valide</v>
      </c>
      <c r="K81" s="97" t="str">
        <f>IF(SUM(Raw_Data!$F81:$AH81)=0,"Valide",IF(AND(ISBLANK(Raw_Data!$AH81),SUM(Raw_Data!$AB81:$AG81)=0),"Manquant",IF(AND(ISBLANK(Raw_Data!$AH81),SUM(Raw_Data!$AB81:$AG81)&lt;&gt;0),"Manquant",IF(AND(Raw_Data!$AH81&lt;&gt;0,SUM(Raw_Data!$AB81:$AG81)=0),"Manquant",IF(Raw_Data!$AH81&gt;=SUM(Raw_Data!$AB81:$AG81),"Valide","Invalide")))))</f>
        <v>Valide</v>
      </c>
      <c r="L81" s="97" t="str">
        <f>IF(AND(OR(Raw_Data!$AI81="Valide",Raw_Data!$AI81=0),SUM(Raw_Data!$F81:$AH81)&lt;&gt;0),"Manquant","Valide")</f>
        <v>Valide</v>
      </c>
      <c r="M81" s="97" t="str">
        <f>IF(AND(OR(Raw_Data!$AJ81="",Raw_Data!$AJ81=0),SUM(Raw_Data!$F81:$AH81)&lt;&gt;0),"Manquant","Valide")</f>
        <v>Valide</v>
      </c>
      <c r="N81" s="13"/>
      <c r="O81" s="13"/>
      <c r="P81" s="13"/>
      <c r="Q81" s="13"/>
      <c r="R81" s="13"/>
      <c r="S81" s="13"/>
      <c r="T81" s="13"/>
      <c r="U81" s="13"/>
      <c r="V81" s="13"/>
      <c r="W81" s="13"/>
      <c r="X81" s="13"/>
      <c r="Y81" s="13"/>
      <c r="Z81" s="13"/>
    </row>
    <row r="82" ht="12.75" customHeight="1">
      <c r="A82" s="77" t="str">
        <f>IF(Raw_Data!A82="","",Raw_Data!A82)</f>
        <v/>
      </c>
      <c r="B82" s="77" t="str">
        <f>IF(Raw_Data!B82="","",Raw_Data!B82)</f>
        <v/>
      </c>
      <c r="C82" s="97" t="str">
        <f>IF(AND(OR(Raw_Data!$F82="",Raw_Data!$F82=0),SUM(Raw_Data!$F82:$AH82)&lt;&gt;0),"Manquant","Valide")</f>
        <v>Valide</v>
      </c>
      <c r="D82" s="97" t="str">
        <f>IF(SUM(Raw_Data!$F82:$AH82)=0,"Valide",IF(AND(ISBLANK(Raw_Data!$G82),ISBLANK(Raw_Data!$H82)),"Manquant",IF(AND(ISBLANK(Raw_Data!$G82),Raw_Data!$H82&lt;&gt;0),"Manquant",IF(AND(Raw_Data!$G82&lt;&gt;0,ISBLANK(Raw_Data!$H82)),"Manquant",IF(Raw_Data!$G82&gt;=Raw_Data!$H82,"Valide","Invalide")))))</f>
        <v>Valide</v>
      </c>
      <c r="E82" s="97" t="str">
        <f>IF(SUM(Raw_Data!$F82:$AH82)=0,"Valide",IF(AND(ISBLANK(Raw_Data!$H82),ISBLANK(Raw_Data!$L82),ISBLANK(Raw_Data!$V82)),"Manquant",IF(AND(ISBLANK(Raw_Data!$H82),SUM(Raw_Data!$L82:Raw_Data!$V82)&lt;&gt;0),"Manquant",IF(AND(Raw_Data!$H82&lt;&gt;0,ISBLANK(Raw_Data!$L82),ISBLANK(Raw_Data!$V82)),"Manquant",IF(Raw_Data!$H82&gt;=SUM(Raw_Data!$L82,Raw_Data!$V82),"Valide","Invalide")))))</f>
        <v>Valide</v>
      </c>
      <c r="F82" s="97" t="str">
        <f>IF(SUM(Raw_Data!$F82:$AH82)=0,"Valide",IF(AND(ISBLANK(Raw_Data!$I82),ISBLANK(Raw_Data!$J82)),"Manquant",IF(AND(ISBLANK(Raw_Data!$I82),Raw_Data!$J82&lt;&gt;0),"Manquant",IF(AND(Raw_Data!$I82&lt;&gt;0,ISBLANK(Raw_Data!$J82)),"Manquant",IF(Raw_Data!$I82&gt;=Raw_Data!$J82,"Valide","Invalide")))))</f>
        <v>Valide</v>
      </c>
      <c r="G82" s="97" t="str">
        <f>IF(SUM(Raw_Data!$F82:$AH82)=0,"Valide",IF(AND(ISBLANK(Raw_Data!$K82),ISBLANK(Raw_Data!$L82)),"Manquant",IF(AND(ISBLANK(Raw_Data!$K82),Raw_Data!$L82&lt;&gt;0),"Manquant",IF(AND(Raw_Data!$K82&lt;&gt;0,ISBLANK(Raw_Data!$L82)),"Manquant",IF(Raw_Data!$K82&gt;=Raw_Data!$L82,"Valide","Invalide")))))</f>
        <v>Valide</v>
      </c>
      <c r="H82" s="97" t="str">
        <f>IF(SUM(Raw_Data!$F82:$AH82)=0,"Valide",IF(AND(ISBLANK(Raw_Data!$L82),SUM(Raw_Data!$M82:$T82)=0),"Manquant",IF(AND(ISBLANK(Raw_Data!$L82),SUM(Raw_Data!$M82:$T82)&lt;&gt;0),"Manquant",IF(AND(Raw_Data!$L82&lt;&gt;0,SUM(Raw_Data!$M82:$T82)=0),"Manquant",IF(Raw_Data!$L82&gt;=SUM(Raw_Data!$M82:$T82),"Valide","Invalide")))))</f>
        <v>Valide</v>
      </c>
      <c r="I82" s="97" t="str">
        <f>IF(SUM(Raw_Data!$F82:$AH82)=0,"Valide",IF(AND(ISBLANK(Raw_Data!$U82),ISBLANK(Raw_Data!$V82)),"Manquant",IF(AND(ISBLANK(Raw_Data!$U82),Raw_Data!$V82&lt;&gt;0),"Manquant",IF(AND(Raw_Data!$U82&lt;&gt;0,ISBLANK(Raw_Data!$V82)),"Manquant",IF(Raw_Data!$U82&gt;=Raw_Data!$V82,"Valide","Invalide")))))</f>
        <v>Valide</v>
      </c>
      <c r="J82" s="97" t="str">
        <f>IF(SUM(Raw_Data!$F82:$AH82)=0,"Valide",IF(AND(ISBLANK(Raw_Data!$V82),SUM(Raw_Data!$W82:$AA82)=0),"Manquant",IF(AND(ISBLANK(Raw_Data!$V82),SUM(Raw_Data!$W82:$AA82)&lt;&gt;0),"Manquant",IF(AND(Raw_Data!$V82&lt;&gt;0,SUM(Raw_Data!$W82:$AA82)=0),"Manquant",IF(Raw_Data!$V82&gt;=SUM(Raw_Data!$W82:$AA82),"Valide","Invalide")))))</f>
        <v>Valide</v>
      </c>
      <c r="K82" s="97" t="str">
        <f>IF(SUM(Raw_Data!$F82:$AH82)=0,"Valide",IF(AND(ISBLANK(Raw_Data!$AH82),SUM(Raw_Data!$AB82:$AG82)=0),"Manquant",IF(AND(ISBLANK(Raw_Data!$AH82),SUM(Raw_Data!$AB82:$AG82)&lt;&gt;0),"Manquant",IF(AND(Raw_Data!$AH82&lt;&gt;0,SUM(Raw_Data!$AB82:$AG82)=0),"Manquant",IF(Raw_Data!$AH82&gt;=SUM(Raw_Data!$AB82:$AG82),"Valide","Invalide")))))</f>
        <v>Valide</v>
      </c>
      <c r="L82" s="97" t="str">
        <f>IF(AND(OR(Raw_Data!$AI82="Valide",Raw_Data!$AI82=0),SUM(Raw_Data!$F82:$AH82)&lt;&gt;0),"Manquant","Valide")</f>
        <v>Valide</v>
      </c>
      <c r="M82" s="97" t="str">
        <f>IF(AND(OR(Raw_Data!$AJ82="",Raw_Data!$AJ82=0),SUM(Raw_Data!$F82:$AH82)&lt;&gt;0),"Manquant","Valide")</f>
        <v>Valide</v>
      </c>
      <c r="N82" s="13"/>
      <c r="O82" s="13"/>
      <c r="P82" s="13"/>
      <c r="Q82" s="13"/>
      <c r="R82" s="13"/>
      <c r="S82" s="13"/>
      <c r="T82" s="13"/>
      <c r="U82" s="13"/>
      <c r="V82" s="13"/>
      <c r="W82" s="13"/>
      <c r="X82" s="13"/>
      <c r="Y82" s="13"/>
      <c r="Z82" s="13"/>
    </row>
    <row r="83" ht="12.75" customHeight="1">
      <c r="A83" s="61" t="str">
        <f>IF(Raw_Data!A83="","",Raw_Data!A83)</f>
        <v/>
      </c>
      <c r="B83" s="98" t="str">
        <f>IF(Raw_Data!B83="","",Raw_Data!B83)</f>
        <v/>
      </c>
      <c r="C83" s="97" t="str">
        <f>IF(AND(OR(Raw_Data!$F83="",Raw_Data!$F83=0),SUM(Raw_Data!$F83:$AH83)&lt;&gt;0),"Manquant","Valide")</f>
        <v>Valide</v>
      </c>
      <c r="D83" s="97" t="str">
        <f>IF(SUM(Raw_Data!$F83:$AH83)=0,"Valide",IF(AND(ISBLANK(Raw_Data!$G83),ISBLANK(Raw_Data!$H83)),"Manquant",IF(AND(ISBLANK(Raw_Data!$G83),Raw_Data!$H83&lt;&gt;0),"Manquant",IF(AND(Raw_Data!$G83&lt;&gt;0,ISBLANK(Raw_Data!$H83)),"Manquant",IF(Raw_Data!$G83&gt;=Raw_Data!$H83,"Valide","Invalide")))))</f>
        <v>Valide</v>
      </c>
      <c r="E83" s="97" t="str">
        <f>IF(SUM(Raw_Data!$F83:$AH83)=0,"Valide",IF(AND(ISBLANK(Raw_Data!$H83),ISBLANK(Raw_Data!$L83),ISBLANK(Raw_Data!$V83)),"Manquant",IF(AND(ISBLANK(Raw_Data!$H83),SUM(Raw_Data!$L83:Raw_Data!$V83)&lt;&gt;0),"Manquant",IF(AND(Raw_Data!$H83&lt;&gt;0,ISBLANK(Raw_Data!$L83),ISBLANK(Raw_Data!$V83)),"Manquant",IF(Raw_Data!$H83&gt;=SUM(Raw_Data!$L83,Raw_Data!$V83),"Valide","Invalide")))))</f>
        <v>Valide</v>
      </c>
      <c r="F83" s="97" t="str">
        <f>IF(SUM(Raw_Data!$F83:$AH83)=0,"Valide",IF(AND(ISBLANK(Raw_Data!$I83),ISBLANK(Raw_Data!$J83)),"Manquant",IF(AND(ISBLANK(Raw_Data!$I83),Raw_Data!$J83&lt;&gt;0),"Manquant",IF(AND(Raw_Data!$I83&lt;&gt;0,ISBLANK(Raw_Data!$J83)),"Manquant",IF(Raw_Data!$I83&gt;=Raw_Data!$J83,"Valide","Invalide")))))</f>
        <v>Valide</v>
      </c>
      <c r="G83" s="97" t="str">
        <f>IF(SUM(Raw_Data!$F83:$AH83)=0,"Valide",IF(AND(ISBLANK(Raw_Data!$K83),ISBLANK(Raw_Data!$L83)),"Manquant",IF(AND(ISBLANK(Raw_Data!$K83),Raw_Data!$L83&lt;&gt;0),"Manquant",IF(AND(Raw_Data!$K83&lt;&gt;0,ISBLANK(Raw_Data!$L83)),"Manquant",IF(Raw_Data!$K83&gt;=Raw_Data!$L83,"Valide","Invalide")))))</f>
        <v>Valide</v>
      </c>
      <c r="H83" s="97" t="str">
        <f>IF(SUM(Raw_Data!$F83:$AH83)=0,"Valide",IF(AND(ISBLANK(Raw_Data!$L83),SUM(Raw_Data!$M83:$T83)=0),"Manquant",IF(AND(ISBLANK(Raw_Data!$L83),SUM(Raw_Data!$M83:$T83)&lt;&gt;0),"Manquant",IF(AND(Raw_Data!$L83&lt;&gt;0,SUM(Raw_Data!$M83:$T83)=0),"Manquant",IF(Raw_Data!$L83&gt;=SUM(Raw_Data!$M83:$T83),"Valide","Invalide")))))</f>
        <v>Valide</v>
      </c>
      <c r="I83" s="97" t="str">
        <f>IF(SUM(Raw_Data!$F83:$AH83)=0,"Valide",IF(AND(ISBLANK(Raw_Data!$U83),ISBLANK(Raw_Data!$V83)),"Manquant",IF(AND(ISBLANK(Raw_Data!$U83),Raw_Data!$V83&lt;&gt;0),"Manquant",IF(AND(Raw_Data!$U83&lt;&gt;0,ISBLANK(Raw_Data!$V83)),"Manquant",IF(Raw_Data!$U83&gt;=Raw_Data!$V83,"Valide","Invalide")))))</f>
        <v>Valide</v>
      </c>
      <c r="J83" s="97" t="str">
        <f>IF(SUM(Raw_Data!$F83:$AH83)=0,"Valide",IF(AND(ISBLANK(Raw_Data!$V83),SUM(Raw_Data!$W83:$AA83)=0),"Manquant",IF(AND(ISBLANK(Raw_Data!$V83),SUM(Raw_Data!$W83:$AA83)&lt;&gt;0),"Manquant",IF(AND(Raw_Data!$V83&lt;&gt;0,SUM(Raw_Data!$W83:$AA83)=0),"Manquant",IF(Raw_Data!$V83&gt;=SUM(Raw_Data!$W83:$AA83),"Valide","Invalide")))))</f>
        <v>Valide</v>
      </c>
      <c r="K83" s="97" t="str">
        <f>IF(SUM(Raw_Data!$F83:$AH83)=0,"Valide",IF(AND(ISBLANK(Raw_Data!$AH83),SUM(Raw_Data!$AB83:$AG83)=0),"Manquant",IF(AND(ISBLANK(Raw_Data!$AH83),SUM(Raw_Data!$AB83:$AG83)&lt;&gt;0),"Manquant",IF(AND(Raw_Data!$AH83&lt;&gt;0,SUM(Raw_Data!$AB83:$AG83)=0),"Manquant",IF(Raw_Data!$AH83&gt;=SUM(Raw_Data!$AB83:$AG83),"Valide","Invalide")))))</f>
        <v>Valide</v>
      </c>
      <c r="L83" s="97" t="str">
        <f>IF(AND(OR(Raw_Data!$AI83="Valide",Raw_Data!$AI83=0),SUM(Raw_Data!$F83:$AH83)&lt;&gt;0),"Manquant","Valide")</f>
        <v>Valide</v>
      </c>
      <c r="M83" s="97" t="str">
        <f>IF(AND(OR(Raw_Data!$AJ83="",Raw_Data!$AJ83=0),SUM(Raw_Data!$F83:$AH83)&lt;&gt;0),"Manquant","Valide")</f>
        <v>Valide</v>
      </c>
      <c r="N83" s="13"/>
      <c r="O83" s="13"/>
      <c r="P83" s="13"/>
      <c r="Q83" s="13"/>
      <c r="R83" s="13"/>
      <c r="S83" s="13"/>
      <c r="T83" s="13"/>
      <c r="U83" s="13"/>
      <c r="V83" s="13"/>
      <c r="W83" s="13"/>
      <c r="X83" s="13"/>
      <c r="Y83" s="13"/>
      <c r="Z83" s="13"/>
    </row>
    <row r="84" ht="12.75" customHeight="1">
      <c r="A84" s="77" t="str">
        <f>IF(Raw_Data!A84="","",Raw_Data!A84)</f>
        <v/>
      </c>
      <c r="B84" s="77" t="str">
        <f>IF(Raw_Data!B84="","",Raw_Data!B84)</f>
        <v/>
      </c>
      <c r="C84" s="97" t="str">
        <f>IF(AND(OR(Raw_Data!$F84="",Raw_Data!$F84=0),SUM(Raw_Data!$F84:$AH84)&lt;&gt;0),"Manquant","Valide")</f>
        <v>Valide</v>
      </c>
      <c r="D84" s="97" t="str">
        <f>IF(SUM(Raw_Data!$F84:$AH84)=0,"Valide",IF(AND(ISBLANK(Raw_Data!$G84),ISBLANK(Raw_Data!$H84)),"Manquant",IF(AND(ISBLANK(Raw_Data!$G84),Raw_Data!$H84&lt;&gt;0),"Manquant",IF(AND(Raw_Data!$G84&lt;&gt;0,ISBLANK(Raw_Data!$H84)),"Manquant",IF(Raw_Data!$G84&gt;=Raw_Data!$H84,"Valide","Invalide")))))</f>
        <v>Valide</v>
      </c>
      <c r="E84" s="97" t="str">
        <f>IF(SUM(Raw_Data!$F84:$AH84)=0,"Valide",IF(AND(ISBLANK(Raw_Data!$H84),ISBLANK(Raw_Data!$L84),ISBLANK(Raw_Data!$V84)),"Manquant",IF(AND(ISBLANK(Raw_Data!$H84),SUM(Raw_Data!$L84:Raw_Data!$V84)&lt;&gt;0),"Manquant",IF(AND(Raw_Data!$H84&lt;&gt;0,ISBLANK(Raw_Data!$L84),ISBLANK(Raw_Data!$V84)),"Manquant",IF(Raw_Data!$H84&gt;=SUM(Raw_Data!$L84,Raw_Data!$V84),"Valide","Invalide")))))</f>
        <v>Valide</v>
      </c>
      <c r="F84" s="97" t="str">
        <f>IF(SUM(Raw_Data!$F84:$AH84)=0,"Valide",IF(AND(ISBLANK(Raw_Data!$I84),ISBLANK(Raw_Data!$J84)),"Manquant",IF(AND(ISBLANK(Raw_Data!$I84),Raw_Data!$J84&lt;&gt;0),"Manquant",IF(AND(Raw_Data!$I84&lt;&gt;0,ISBLANK(Raw_Data!$J84)),"Manquant",IF(Raw_Data!$I84&gt;=Raw_Data!$J84,"Valide","Invalide")))))</f>
        <v>Valide</v>
      </c>
      <c r="G84" s="97" t="str">
        <f>IF(SUM(Raw_Data!$F84:$AH84)=0,"Valide",IF(AND(ISBLANK(Raw_Data!$K84),ISBLANK(Raw_Data!$L84)),"Manquant",IF(AND(ISBLANK(Raw_Data!$K84),Raw_Data!$L84&lt;&gt;0),"Manquant",IF(AND(Raw_Data!$K84&lt;&gt;0,ISBLANK(Raw_Data!$L84)),"Manquant",IF(Raw_Data!$K84&gt;=Raw_Data!$L84,"Valide","Invalide")))))</f>
        <v>Valide</v>
      </c>
      <c r="H84" s="97" t="str">
        <f>IF(SUM(Raw_Data!$F84:$AH84)=0,"Valide",IF(AND(ISBLANK(Raw_Data!$L84),SUM(Raw_Data!$M84:$T84)=0),"Manquant",IF(AND(ISBLANK(Raw_Data!$L84),SUM(Raw_Data!$M84:$T84)&lt;&gt;0),"Manquant",IF(AND(Raw_Data!$L84&lt;&gt;0,SUM(Raw_Data!$M84:$T84)=0),"Manquant",IF(Raw_Data!$L84&gt;=SUM(Raw_Data!$M84:$T84),"Valide","Invalide")))))</f>
        <v>Valide</v>
      </c>
      <c r="I84" s="97" t="str">
        <f>IF(SUM(Raw_Data!$F84:$AH84)=0,"Valide",IF(AND(ISBLANK(Raw_Data!$U84),ISBLANK(Raw_Data!$V84)),"Manquant",IF(AND(ISBLANK(Raw_Data!$U84),Raw_Data!$V84&lt;&gt;0),"Manquant",IF(AND(Raw_Data!$U84&lt;&gt;0,ISBLANK(Raw_Data!$V84)),"Manquant",IF(Raw_Data!$U84&gt;=Raw_Data!$V84,"Valide","Invalide")))))</f>
        <v>Valide</v>
      </c>
      <c r="J84" s="97" t="str">
        <f>IF(SUM(Raw_Data!$F84:$AH84)=0,"Valide",IF(AND(ISBLANK(Raw_Data!$V84),SUM(Raw_Data!$W84:$AA84)=0),"Manquant",IF(AND(ISBLANK(Raw_Data!$V84),SUM(Raw_Data!$W84:$AA84)&lt;&gt;0),"Manquant",IF(AND(Raw_Data!$V84&lt;&gt;0,SUM(Raw_Data!$W84:$AA84)=0),"Manquant",IF(Raw_Data!$V84&gt;=SUM(Raw_Data!$W84:$AA84),"Valide","Invalide")))))</f>
        <v>Valide</v>
      </c>
      <c r="K84" s="97" t="str">
        <f>IF(SUM(Raw_Data!$F84:$AH84)=0,"Valide",IF(AND(ISBLANK(Raw_Data!$AH84),SUM(Raw_Data!$AB84:$AG84)=0),"Manquant",IF(AND(ISBLANK(Raw_Data!$AH84),SUM(Raw_Data!$AB84:$AG84)&lt;&gt;0),"Manquant",IF(AND(Raw_Data!$AH84&lt;&gt;0,SUM(Raw_Data!$AB84:$AG84)=0),"Manquant",IF(Raw_Data!$AH84&gt;=SUM(Raw_Data!$AB84:$AG84),"Valide","Invalide")))))</f>
        <v>Valide</v>
      </c>
      <c r="L84" s="97" t="str">
        <f>IF(AND(OR(Raw_Data!$AI84="Valide",Raw_Data!$AI84=0),SUM(Raw_Data!$F84:$AH84)&lt;&gt;0),"Manquant","Valide")</f>
        <v>Valide</v>
      </c>
      <c r="M84" s="97" t="str">
        <f>IF(AND(OR(Raw_Data!$AJ84="",Raw_Data!$AJ84=0),SUM(Raw_Data!$F84:$AH84)&lt;&gt;0),"Manquant","Valide")</f>
        <v>Valide</v>
      </c>
      <c r="N84" s="13"/>
      <c r="O84" s="13"/>
      <c r="P84" s="13"/>
      <c r="Q84" s="13"/>
      <c r="R84" s="13"/>
      <c r="S84" s="13"/>
      <c r="T84" s="13"/>
      <c r="U84" s="13"/>
      <c r="V84" s="13"/>
      <c r="W84" s="13"/>
      <c r="X84" s="13"/>
      <c r="Y84" s="13"/>
      <c r="Z84" s="13"/>
    </row>
    <row r="85" ht="12.75" customHeight="1">
      <c r="A85" s="61" t="str">
        <f>IF(Raw_Data!A85="","",Raw_Data!A85)</f>
        <v/>
      </c>
      <c r="B85" s="98" t="str">
        <f>IF(Raw_Data!B85="","",Raw_Data!B85)</f>
        <v/>
      </c>
      <c r="C85" s="97" t="str">
        <f>IF(AND(OR(Raw_Data!$F85="",Raw_Data!$F85=0),SUM(Raw_Data!$F85:$AH85)&lt;&gt;0),"Manquant","Valide")</f>
        <v>Valide</v>
      </c>
      <c r="D85" s="97" t="str">
        <f>IF(SUM(Raw_Data!$F85:$AH85)=0,"Valide",IF(AND(ISBLANK(Raw_Data!$G85),ISBLANK(Raw_Data!$H85)),"Manquant",IF(AND(ISBLANK(Raw_Data!$G85),Raw_Data!$H85&lt;&gt;0),"Manquant",IF(AND(Raw_Data!$G85&lt;&gt;0,ISBLANK(Raw_Data!$H85)),"Manquant",IF(Raw_Data!$G85&gt;=Raw_Data!$H85,"Valide","Invalide")))))</f>
        <v>Valide</v>
      </c>
      <c r="E85" s="97" t="str">
        <f>IF(SUM(Raw_Data!$F85:$AH85)=0,"Valide",IF(AND(ISBLANK(Raw_Data!$H85),ISBLANK(Raw_Data!$L85),ISBLANK(Raw_Data!$V85)),"Manquant",IF(AND(ISBLANK(Raw_Data!$H85),SUM(Raw_Data!$L85:Raw_Data!$V85)&lt;&gt;0),"Manquant",IF(AND(Raw_Data!$H85&lt;&gt;0,ISBLANK(Raw_Data!$L85),ISBLANK(Raw_Data!$V85)),"Manquant",IF(Raw_Data!$H85&gt;=SUM(Raw_Data!$L85,Raw_Data!$V85),"Valide","Invalide")))))</f>
        <v>Valide</v>
      </c>
      <c r="F85" s="97" t="str">
        <f>IF(SUM(Raw_Data!$F85:$AH85)=0,"Valide",IF(AND(ISBLANK(Raw_Data!$I85),ISBLANK(Raw_Data!$J85)),"Manquant",IF(AND(ISBLANK(Raw_Data!$I85),Raw_Data!$J85&lt;&gt;0),"Manquant",IF(AND(Raw_Data!$I85&lt;&gt;0,ISBLANK(Raw_Data!$J85)),"Manquant",IF(Raw_Data!$I85&gt;=Raw_Data!$J85,"Valide","Invalide")))))</f>
        <v>Valide</v>
      </c>
      <c r="G85" s="97" t="str">
        <f>IF(SUM(Raw_Data!$F85:$AH85)=0,"Valide",IF(AND(ISBLANK(Raw_Data!$K85),ISBLANK(Raw_Data!$L85)),"Manquant",IF(AND(ISBLANK(Raw_Data!$K85),Raw_Data!$L85&lt;&gt;0),"Manquant",IF(AND(Raw_Data!$K85&lt;&gt;0,ISBLANK(Raw_Data!$L85)),"Manquant",IF(Raw_Data!$K85&gt;=Raw_Data!$L85,"Valide","Invalide")))))</f>
        <v>Valide</v>
      </c>
      <c r="H85" s="97" t="str">
        <f>IF(SUM(Raw_Data!$F85:$AH85)=0,"Valide",IF(AND(ISBLANK(Raw_Data!$L85),SUM(Raw_Data!$M85:$T85)=0),"Manquant",IF(AND(ISBLANK(Raw_Data!$L85),SUM(Raw_Data!$M85:$T85)&lt;&gt;0),"Manquant",IF(AND(Raw_Data!$L85&lt;&gt;0,SUM(Raw_Data!$M85:$T85)=0),"Manquant",IF(Raw_Data!$L85&gt;=SUM(Raw_Data!$M85:$T85),"Valide","Invalide")))))</f>
        <v>Valide</v>
      </c>
      <c r="I85" s="97" t="str">
        <f>IF(SUM(Raw_Data!$F85:$AH85)=0,"Valide",IF(AND(ISBLANK(Raw_Data!$U85),ISBLANK(Raw_Data!$V85)),"Manquant",IF(AND(ISBLANK(Raw_Data!$U85),Raw_Data!$V85&lt;&gt;0),"Manquant",IF(AND(Raw_Data!$U85&lt;&gt;0,ISBLANK(Raw_Data!$V85)),"Manquant",IF(Raw_Data!$U85&gt;=Raw_Data!$V85,"Valide","Invalide")))))</f>
        <v>Valide</v>
      </c>
      <c r="J85" s="97" t="str">
        <f>IF(SUM(Raw_Data!$F85:$AH85)=0,"Valide",IF(AND(ISBLANK(Raw_Data!$V85),SUM(Raw_Data!$W85:$AA85)=0),"Manquant",IF(AND(ISBLANK(Raw_Data!$V85),SUM(Raw_Data!$W85:$AA85)&lt;&gt;0),"Manquant",IF(AND(Raw_Data!$V85&lt;&gt;0,SUM(Raw_Data!$W85:$AA85)=0),"Manquant",IF(Raw_Data!$V85&gt;=SUM(Raw_Data!$W85:$AA85),"Valide","Invalide")))))</f>
        <v>Valide</v>
      </c>
      <c r="K85" s="97" t="str">
        <f>IF(SUM(Raw_Data!$F85:$AH85)=0,"Valide",IF(AND(ISBLANK(Raw_Data!$AH85),SUM(Raw_Data!$AB85:$AG85)=0),"Manquant",IF(AND(ISBLANK(Raw_Data!$AH85),SUM(Raw_Data!$AB85:$AG85)&lt;&gt;0),"Manquant",IF(AND(Raw_Data!$AH85&lt;&gt;0,SUM(Raw_Data!$AB85:$AG85)=0),"Manquant",IF(Raw_Data!$AH85&gt;=SUM(Raw_Data!$AB85:$AG85),"Valide","Invalide")))))</f>
        <v>Valide</v>
      </c>
      <c r="L85" s="97" t="str">
        <f>IF(AND(OR(Raw_Data!$AI85="Valide",Raw_Data!$AI85=0),SUM(Raw_Data!$F85:$AH85)&lt;&gt;0),"Manquant","Valide")</f>
        <v>Valide</v>
      </c>
      <c r="M85" s="97" t="str">
        <f>IF(AND(OR(Raw_Data!$AJ85="",Raw_Data!$AJ85=0),SUM(Raw_Data!$F85:$AH85)&lt;&gt;0),"Manquant","Valide")</f>
        <v>Valide</v>
      </c>
      <c r="N85" s="13"/>
      <c r="O85" s="13"/>
      <c r="P85" s="13"/>
      <c r="Q85" s="13"/>
      <c r="R85" s="13"/>
      <c r="S85" s="13"/>
      <c r="T85" s="13"/>
      <c r="U85" s="13"/>
      <c r="V85" s="13"/>
      <c r="W85" s="13"/>
      <c r="X85" s="13"/>
      <c r="Y85" s="13"/>
      <c r="Z85" s="13"/>
    </row>
    <row r="86" ht="12.75" customHeight="1">
      <c r="A86" s="77" t="str">
        <f>IF(Raw_Data!A86="","",Raw_Data!A86)</f>
        <v/>
      </c>
      <c r="B86" s="77" t="str">
        <f>IF(Raw_Data!B86="","",Raw_Data!B86)</f>
        <v/>
      </c>
      <c r="C86" s="97" t="str">
        <f>IF(AND(OR(Raw_Data!$F86="",Raw_Data!$F86=0),SUM(Raw_Data!$F86:$AH86)&lt;&gt;0),"Manquant","Valide")</f>
        <v>Valide</v>
      </c>
      <c r="D86" s="97" t="str">
        <f>IF(SUM(Raw_Data!$F86:$AH86)=0,"Valide",IF(AND(ISBLANK(Raw_Data!$G86),ISBLANK(Raw_Data!$H86)),"Manquant",IF(AND(ISBLANK(Raw_Data!$G86),Raw_Data!$H86&lt;&gt;0),"Manquant",IF(AND(Raw_Data!$G86&lt;&gt;0,ISBLANK(Raw_Data!$H86)),"Manquant",IF(Raw_Data!$G86&gt;=Raw_Data!$H86,"Valide","Invalide")))))</f>
        <v>Valide</v>
      </c>
      <c r="E86" s="97" t="str">
        <f>IF(SUM(Raw_Data!$F86:$AH86)=0,"Valide",IF(AND(ISBLANK(Raw_Data!$H86),ISBLANK(Raw_Data!$L86),ISBLANK(Raw_Data!$V86)),"Manquant",IF(AND(ISBLANK(Raw_Data!$H86),SUM(Raw_Data!$L86:Raw_Data!$V86)&lt;&gt;0),"Manquant",IF(AND(Raw_Data!$H86&lt;&gt;0,ISBLANK(Raw_Data!$L86),ISBLANK(Raw_Data!$V86)),"Manquant",IF(Raw_Data!$H86&gt;=SUM(Raw_Data!$L86,Raw_Data!$V86),"Valide","Invalide")))))</f>
        <v>Valide</v>
      </c>
      <c r="F86" s="97" t="str">
        <f>IF(SUM(Raw_Data!$F86:$AH86)=0,"Valide",IF(AND(ISBLANK(Raw_Data!$I86),ISBLANK(Raw_Data!$J86)),"Manquant",IF(AND(ISBLANK(Raw_Data!$I86),Raw_Data!$J86&lt;&gt;0),"Manquant",IF(AND(Raw_Data!$I86&lt;&gt;0,ISBLANK(Raw_Data!$J86)),"Manquant",IF(Raw_Data!$I86&gt;=Raw_Data!$J86,"Valide","Invalide")))))</f>
        <v>Valide</v>
      </c>
      <c r="G86" s="97" t="str">
        <f>IF(SUM(Raw_Data!$F86:$AH86)=0,"Valide",IF(AND(ISBLANK(Raw_Data!$K86),ISBLANK(Raw_Data!$L86)),"Manquant",IF(AND(ISBLANK(Raw_Data!$K86),Raw_Data!$L86&lt;&gt;0),"Manquant",IF(AND(Raw_Data!$K86&lt;&gt;0,ISBLANK(Raw_Data!$L86)),"Manquant",IF(Raw_Data!$K86&gt;=Raw_Data!$L86,"Valide","Invalide")))))</f>
        <v>Valide</v>
      </c>
      <c r="H86" s="97" t="str">
        <f>IF(SUM(Raw_Data!$F86:$AH86)=0,"Valide",IF(AND(ISBLANK(Raw_Data!$L86),SUM(Raw_Data!$M86:$T86)=0),"Manquant",IF(AND(ISBLANK(Raw_Data!$L86),SUM(Raw_Data!$M86:$T86)&lt;&gt;0),"Manquant",IF(AND(Raw_Data!$L86&lt;&gt;0,SUM(Raw_Data!$M86:$T86)=0),"Manquant",IF(Raw_Data!$L86&gt;=SUM(Raw_Data!$M86:$T86),"Valide","Invalide")))))</f>
        <v>Valide</v>
      </c>
      <c r="I86" s="97" t="str">
        <f>IF(SUM(Raw_Data!$F86:$AH86)=0,"Valide",IF(AND(ISBLANK(Raw_Data!$U86),ISBLANK(Raw_Data!$V86)),"Manquant",IF(AND(ISBLANK(Raw_Data!$U86),Raw_Data!$V86&lt;&gt;0),"Manquant",IF(AND(Raw_Data!$U86&lt;&gt;0,ISBLANK(Raw_Data!$V86)),"Manquant",IF(Raw_Data!$U86&gt;=Raw_Data!$V86,"Valide","Invalide")))))</f>
        <v>Valide</v>
      </c>
      <c r="J86" s="97" t="str">
        <f>IF(SUM(Raw_Data!$F86:$AH86)=0,"Valide",IF(AND(ISBLANK(Raw_Data!$V86),SUM(Raw_Data!$W86:$AA86)=0),"Manquant",IF(AND(ISBLANK(Raw_Data!$V86),SUM(Raw_Data!$W86:$AA86)&lt;&gt;0),"Manquant",IF(AND(Raw_Data!$V86&lt;&gt;0,SUM(Raw_Data!$W86:$AA86)=0),"Manquant",IF(Raw_Data!$V86&gt;=SUM(Raw_Data!$W86:$AA86),"Valide","Invalide")))))</f>
        <v>Valide</v>
      </c>
      <c r="K86" s="97" t="str">
        <f>IF(SUM(Raw_Data!$F86:$AH86)=0,"Valide",IF(AND(ISBLANK(Raw_Data!$AH86),SUM(Raw_Data!$AB86:$AG86)=0),"Manquant",IF(AND(ISBLANK(Raw_Data!$AH86),SUM(Raw_Data!$AB86:$AG86)&lt;&gt;0),"Manquant",IF(AND(Raw_Data!$AH86&lt;&gt;0,SUM(Raw_Data!$AB86:$AG86)=0),"Manquant",IF(Raw_Data!$AH86&gt;=SUM(Raw_Data!$AB86:$AG86),"Valide","Invalide")))))</f>
        <v>Valide</v>
      </c>
      <c r="L86" s="97" t="str">
        <f>IF(AND(OR(Raw_Data!$AI86="Valide",Raw_Data!$AI86=0),SUM(Raw_Data!$F86:$AH86)&lt;&gt;0),"Manquant","Valide")</f>
        <v>Valide</v>
      </c>
      <c r="M86" s="97" t="str">
        <f>IF(AND(OR(Raw_Data!$AJ86="",Raw_Data!$AJ86=0),SUM(Raw_Data!$F86:$AH86)&lt;&gt;0),"Manquant","Valide")</f>
        <v>Valide</v>
      </c>
      <c r="N86" s="13"/>
      <c r="O86" s="13"/>
      <c r="P86" s="13"/>
      <c r="Q86" s="13"/>
      <c r="R86" s="13"/>
      <c r="S86" s="13"/>
      <c r="T86" s="13"/>
      <c r="U86" s="13"/>
      <c r="V86" s="13"/>
      <c r="W86" s="13"/>
      <c r="X86" s="13"/>
      <c r="Y86" s="13"/>
      <c r="Z86" s="13"/>
    </row>
    <row r="87" ht="12.75" customHeight="1">
      <c r="A87" s="61" t="str">
        <f>IF(Raw_Data!A87="","",Raw_Data!A87)</f>
        <v/>
      </c>
      <c r="B87" s="98" t="str">
        <f>IF(Raw_Data!B87="","",Raw_Data!B87)</f>
        <v/>
      </c>
      <c r="C87" s="97" t="str">
        <f>IF(AND(OR(Raw_Data!$F87="",Raw_Data!$F87=0),SUM(Raw_Data!$F87:$AH87)&lt;&gt;0),"Manquant","Valide")</f>
        <v>Valide</v>
      </c>
      <c r="D87" s="97" t="str">
        <f>IF(SUM(Raw_Data!$F87:$AH87)=0,"Valide",IF(AND(ISBLANK(Raw_Data!$G87),ISBLANK(Raw_Data!$H87)),"Manquant",IF(AND(ISBLANK(Raw_Data!$G87),Raw_Data!$H87&lt;&gt;0),"Manquant",IF(AND(Raw_Data!$G87&lt;&gt;0,ISBLANK(Raw_Data!$H87)),"Manquant",IF(Raw_Data!$G87&gt;=Raw_Data!$H87,"Valide","Invalide")))))</f>
        <v>Valide</v>
      </c>
      <c r="E87" s="97" t="str">
        <f>IF(SUM(Raw_Data!$F87:$AH87)=0,"Valide",IF(AND(ISBLANK(Raw_Data!$H87),ISBLANK(Raw_Data!$L87),ISBLANK(Raw_Data!$V87)),"Manquant",IF(AND(ISBLANK(Raw_Data!$H87),SUM(Raw_Data!$L87:Raw_Data!$V87)&lt;&gt;0),"Manquant",IF(AND(Raw_Data!$H87&lt;&gt;0,ISBLANK(Raw_Data!$L87),ISBLANK(Raw_Data!$V87)),"Manquant",IF(Raw_Data!$H87&gt;=SUM(Raw_Data!$L87,Raw_Data!$V87),"Valide","Invalide")))))</f>
        <v>Valide</v>
      </c>
      <c r="F87" s="97" t="str">
        <f>IF(SUM(Raw_Data!$F87:$AH87)=0,"Valide",IF(AND(ISBLANK(Raw_Data!$I87),ISBLANK(Raw_Data!$J87)),"Manquant",IF(AND(ISBLANK(Raw_Data!$I87),Raw_Data!$J87&lt;&gt;0),"Manquant",IF(AND(Raw_Data!$I87&lt;&gt;0,ISBLANK(Raw_Data!$J87)),"Manquant",IF(Raw_Data!$I87&gt;=Raw_Data!$J87,"Valide","Invalide")))))</f>
        <v>Valide</v>
      </c>
      <c r="G87" s="97" t="str">
        <f>IF(SUM(Raw_Data!$F87:$AH87)=0,"Valide",IF(AND(ISBLANK(Raw_Data!$K87),ISBLANK(Raw_Data!$L87)),"Manquant",IF(AND(ISBLANK(Raw_Data!$K87),Raw_Data!$L87&lt;&gt;0),"Manquant",IF(AND(Raw_Data!$K87&lt;&gt;0,ISBLANK(Raw_Data!$L87)),"Manquant",IF(Raw_Data!$K87&gt;=Raw_Data!$L87,"Valide","Invalide")))))</f>
        <v>Valide</v>
      </c>
      <c r="H87" s="97" t="str">
        <f>IF(SUM(Raw_Data!$F87:$AH87)=0,"Valide",IF(AND(ISBLANK(Raw_Data!$L87),SUM(Raw_Data!$M87:$T87)=0),"Manquant",IF(AND(ISBLANK(Raw_Data!$L87),SUM(Raw_Data!$M87:$T87)&lt;&gt;0),"Manquant",IF(AND(Raw_Data!$L87&lt;&gt;0,SUM(Raw_Data!$M87:$T87)=0),"Manquant",IF(Raw_Data!$L87&gt;=SUM(Raw_Data!$M87:$T87),"Valide","Invalide")))))</f>
        <v>Valide</v>
      </c>
      <c r="I87" s="97" t="str">
        <f>IF(SUM(Raw_Data!$F87:$AH87)=0,"Valide",IF(AND(ISBLANK(Raw_Data!$U87),ISBLANK(Raw_Data!$V87)),"Manquant",IF(AND(ISBLANK(Raw_Data!$U87),Raw_Data!$V87&lt;&gt;0),"Manquant",IF(AND(Raw_Data!$U87&lt;&gt;0,ISBLANK(Raw_Data!$V87)),"Manquant",IF(Raw_Data!$U87&gt;=Raw_Data!$V87,"Valide","Invalide")))))</f>
        <v>Valide</v>
      </c>
      <c r="J87" s="97" t="str">
        <f>IF(SUM(Raw_Data!$F87:$AH87)=0,"Valide",IF(AND(ISBLANK(Raw_Data!$V87),SUM(Raw_Data!$W87:$AA87)=0),"Manquant",IF(AND(ISBLANK(Raw_Data!$V87),SUM(Raw_Data!$W87:$AA87)&lt;&gt;0),"Manquant",IF(AND(Raw_Data!$V87&lt;&gt;0,SUM(Raw_Data!$W87:$AA87)=0),"Manquant",IF(Raw_Data!$V87&gt;=SUM(Raw_Data!$W87:$AA87),"Valide","Invalide")))))</f>
        <v>Valide</v>
      </c>
      <c r="K87" s="97" t="str">
        <f>IF(SUM(Raw_Data!$F87:$AH87)=0,"Valide",IF(AND(ISBLANK(Raw_Data!$AH87),SUM(Raw_Data!$AB87:$AG87)=0),"Manquant",IF(AND(ISBLANK(Raw_Data!$AH87),SUM(Raw_Data!$AB87:$AG87)&lt;&gt;0),"Manquant",IF(AND(Raw_Data!$AH87&lt;&gt;0,SUM(Raw_Data!$AB87:$AG87)=0),"Manquant",IF(Raw_Data!$AH87&gt;=SUM(Raw_Data!$AB87:$AG87),"Valide","Invalide")))))</f>
        <v>Valide</v>
      </c>
      <c r="L87" s="97" t="str">
        <f>IF(AND(OR(Raw_Data!$AI87="Valide",Raw_Data!$AI87=0),SUM(Raw_Data!$F87:$AH87)&lt;&gt;0),"Manquant","Valide")</f>
        <v>Valide</v>
      </c>
      <c r="M87" s="97" t="str">
        <f>IF(AND(OR(Raw_Data!$AJ87="",Raw_Data!$AJ87=0),SUM(Raw_Data!$F87:$AH87)&lt;&gt;0),"Manquant","Valide")</f>
        <v>Valide</v>
      </c>
      <c r="N87" s="13"/>
      <c r="O87" s="13"/>
      <c r="P87" s="13"/>
      <c r="Q87" s="13"/>
      <c r="R87" s="13"/>
      <c r="S87" s="13"/>
      <c r="T87" s="13"/>
      <c r="U87" s="13"/>
      <c r="V87" s="13"/>
      <c r="W87" s="13"/>
      <c r="X87" s="13"/>
      <c r="Y87" s="13"/>
      <c r="Z87" s="13"/>
    </row>
    <row r="88" ht="12.75" customHeight="1">
      <c r="A88" s="77" t="str">
        <f>IF(Raw_Data!A88="","",Raw_Data!A88)</f>
        <v/>
      </c>
      <c r="B88" s="77" t="str">
        <f>IF(Raw_Data!B88="","",Raw_Data!B88)</f>
        <v/>
      </c>
      <c r="C88" s="97" t="str">
        <f>IF(AND(OR(Raw_Data!$F88="",Raw_Data!$F88=0),SUM(Raw_Data!$F88:$AH88)&lt;&gt;0),"Manquant","Valide")</f>
        <v>Valide</v>
      </c>
      <c r="D88" s="97" t="str">
        <f>IF(SUM(Raw_Data!$F88:$AH88)=0,"Valide",IF(AND(ISBLANK(Raw_Data!$G88),ISBLANK(Raw_Data!$H88)),"Manquant",IF(AND(ISBLANK(Raw_Data!$G88),Raw_Data!$H88&lt;&gt;0),"Manquant",IF(AND(Raw_Data!$G88&lt;&gt;0,ISBLANK(Raw_Data!$H88)),"Manquant",IF(Raw_Data!$G88&gt;=Raw_Data!$H88,"Valide","Invalide")))))</f>
        <v>Valide</v>
      </c>
      <c r="E88" s="97" t="str">
        <f>IF(SUM(Raw_Data!$F88:$AH88)=0,"Valide",IF(AND(ISBLANK(Raw_Data!$H88),ISBLANK(Raw_Data!$L88),ISBLANK(Raw_Data!$V88)),"Manquant",IF(AND(ISBLANK(Raw_Data!$H88),SUM(Raw_Data!$L88:Raw_Data!$V88)&lt;&gt;0),"Manquant",IF(AND(Raw_Data!$H88&lt;&gt;0,ISBLANK(Raw_Data!$L88),ISBLANK(Raw_Data!$V88)),"Manquant",IF(Raw_Data!$H88&gt;=SUM(Raw_Data!$L88,Raw_Data!$V88),"Valide","Invalide")))))</f>
        <v>Valide</v>
      </c>
      <c r="F88" s="97" t="str">
        <f>IF(SUM(Raw_Data!$F88:$AH88)=0,"Valide",IF(AND(ISBLANK(Raw_Data!$I88),ISBLANK(Raw_Data!$J88)),"Manquant",IF(AND(ISBLANK(Raw_Data!$I88),Raw_Data!$J88&lt;&gt;0),"Manquant",IF(AND(Raw_Data!$I88&lt;&gt;0,ISBLANK(Raw_Data!$J88)),"Manquant",IF(Raw_Data!$I88&gt;=Raw_Data!$J88,"Valide","Invalide")))))</f>
        <v>Valide</v>
      </c>
      <c r="G88" s="97" t="str">
        <f>IF(SUM(Raw_Data!$F88:$AH88)=0,"Valide",IF(AND(ISBLANK(Raw_Data!$K88),ISBLANK(Raw_Data!$L88)),"Manquant",IF(AND(ISBLANK(Raw_Data!$K88),Raw_Data!$L88&lt;&gt;0),"Manquant",IF(AND(Raw_Data!$K88&lt;&gt;0,ISBLANK(Raw_Data!$L88)),"Manquant",IF(Raw_Data!$K88&gt;=Raw_Data!$L88,"Valide","Invalide")))))</f>
        <v>Valide</v>
      </c>
      <c r="H88" s="97" t="str">
        <f>IF(SUM(Raw_Data!$F88:$AH88)=0,"Valide",IF(AND(ISBLANK(Raw_Data!$L88),SUM(Raw_Data!$M88:$T88)=0),"Manquant",IF(AND(ISBLANK(Raw_Data!$L88),SUM(Raw_Data!$M88:$T88)&lt;&gt;0),"Manquant",IF(AND(Raw_Data!$L88&lt;&gt;0,SUM(Raw_Data!$M88:$T88)=0),"Manquant",IF(Raw_Data!$L88&gt;=SUM(Raw_Data!$M88:$T88),"Valide","Invalide")))))</f>
        <v>Valide</v>
      </c>
      <c r="I88" s="97" t="str">
        <f>IF(SUM(Raw_Data!$F88:$AH88)=0,"Valide",IF(AND(ISBLANK(Raw_Data!$U88),ISBLANK(Raw_Data!$V88)),"Manquant",IF(AND(ISBLANK(Raw_Data!$U88),Raw_Data!$V88&lt;&gt;0),"Manquant",IF(AND(Raw_Data!$U88&lt;&gt;0,ISBLANK(Raw_Data!$V88)),"Manquant",IF(Raw_Data!$U88&gt;=Raw_Data!$V88,"Valide","Invalide")))))</f>
        <v>Valide</v>
      </c>
      <c r="J88" s="97" t="str">
        <f>IF(SUM(Raw_Data!$F88:$AH88)=0,"Valide",IF(AND(ISBLANK(Raw_Data!$V88),SUM(Raw_Data!$W88:$AA88)=0),"Manquant",IF(AND(ISBLANK(Raw_Data!$V88),SUM(Raw_Data!$W88:$AA88)&lt;&gt;0),"Manquant",IF(AND(Raw_Data!$V88&lt;&gt;0,SUM(Raw_Data!$W88:$AA88)=0),"Manquant",IF(Raw_Data!$V88&gt;=SUM(Raw_Data!$W88:$AA88),"Valide","Invalide")))))</f>
        <v>Valide</v>
      </c>
      <c r="K88" s="97" t="str">
        <f>IF(SUM(Raw_Data!$F88:$AH88)=0,"Valide",IF(AND(ISBLANK(Raw_Data!$AH88),SUM(Raw_Data!$AB88:$AG88)=0),"Manquant",IF(AND(ISBLANK(Raw_Data!$AH88),SUM(Raw_Data!$AB88:$AG88)&lt;&gt;0),"Manquant",IF(AND(Raw_Data!$AH88&lt;&gt;0,SUM(Raw_Data!$AB88:$AG88)=0),"Manquant",IF(Raw_Data!$AH88&gt;=SUM(Raw_Data!$AB88:$AG88),"Valide","Invalide")))))</f>
        <v>Valide</v>
      </c>
      <c r="L88" s="97" t="str">
        <f>IF(AND(OR(Raw_Data!$AI88="Valide",Raw_Data!$AI88=0),SUM(Raw_Data!$F88:$AH88)&lt;&gt;0),"Manquant","Valide")</f>
        <v>Valide</v>
      </c>
      <c r="M88" s="97" t="str">
        <f>IF(AND(OR(Raw_Data!$AJ88="",Raw_Data!$AJ88=0),SUM(Raw_Data!$F88:$AH88)&lt;&gt;0),"Manquant","Valide")</f>
        <v>Valide</v>
      </c>
      <c r="N88" s="13"/>
      <c r="O88" s="13"/>
      <c r="P88" s="13"/>
      <c r="Q88" s="13"/>
      <c r="R88" s="13"/>
      <c r="S88" s="13"/>
      <c r="T88" s="13"/>
      <c r="U88" s="13"/>
      <c r="V88" s="13"/>
      <c r="W88" s="13"/>
      <c r="X88" s="13"/>
      <c r="Y88" s="13"/>
      <c r="Z88" s="13"/>
    </row>
    <row r="89" ht="12.75" customHeight="1">
      <c r="A89" s="61" t="str">
        <f>IF(Raw_Data!A89="","",Raw_Data!A89)</f>
        <v/>
      </c>
      <c r="B89" s="98" t="str">
        <f>IF(Raw_Data!B89="","",Raw_Data!B89)</f>
        <v/>
      </c>
      <c r="C89" s="97" t="str">
        <f>IF(AND(OR(Raw_Data!$F89="",Raw_Data!$F89=0),SUM(Raw_Data!$F89:$AH89)&lt;&gt;0),"Manquant","Valide")</f>
        <v>Valide</v>
      </c>
      <c r="D89" s="97" t="str">
        <f>IF(SUM(Raw_Data!$F89:$AH89)=0,"Valide",IF(AND(ISBLANK(Raw_Data!$G89),ISBLANK(Raw_Data!$H89)),"Manquant",IF(AND(ISBLANK(Raw_Data!$G89),Raw_Data!$H89&lt;&gt;0),"Manquant",IF(AND(Raw_Data!$G89&lt;&gt;0,ISBLANK(Raw_Data!$H89)),"Manquant",IF(Raw_Data!$G89&gt;=Raw_Data!$H89,"Valide","Invalide")))))</f>
        <v>Valide</v>
      </c>
      <c r="E89" s="97" t="str">
        <f>IF(SUM(Raw_Data!$F89:$AH89)=0,"Valide",IF(AND(ISBLANK(Raw_Data!$H89),ISBLANK(Raw_Data!$L89),ISBLANK(Raw_Data!$V89)),"Manquant",IF(AND(ISBLANK(Raw_Data!$H89),SUM(Raw_Data!$L89:Raw_Data!$V89)&lt;&gt;0),"Manquant",IF(AND(Raw_Data!$H89&lt;&gt;0,ISBLANK(Raw_Data!$L89),ISBLANK(Raw_Data!$V89)),"Manquant",IF(Raw_Data!$H89&gt;=SUM(Raw_Data!$L89,Raw_Data!$V89),"Valide","Invalide")))))</f>
        <v>Valide</v>
      </c>
      <c r="F89" s="97" t="str">
        <f>IF(SUM(Raw_Data!$F89:$AH89)=0,"Valide",IF(AND(ISBLANK(Raw_Data!$I89),ISBLANK(Raw_Data!$J89)),"Manquant",IF(AND(ISBLANK(Raw_Data!$I89),Raw_Data!$J89&lt;&gt;0),"Manquant",IF(AND(Raw_Data!$I89&lt;&gt;0,ISBLANK(Raw_Data!$J89)),"Manquant",IF(Raw_Data!$I89&gt;=Raw_Data!$J89,"Valide","Invalide")))))</f>
        <v>Valide</v>
      </c>
      <c r="G89" s="97" t="str">
        <f>IF(SUM(Raw_Data!$F89:$AH89)=0,"Valide",IF(AND(ISBLANK(Raw_Data!$K89),ISBLANK(Raw_Data!$L89)),"Manquant",IF(AND(ISBLANK(Raw_Data!$K89),Raw_Data!$L89&lt;&gt;0),"Manquant",IF(AND(Raw_Data!$K89&lt;&gt;0,ISBLANK(Raw_Data!$L89)),"Manquant",IF(Raw_Data!$K89&gt;=Raw_Data!$L89,"Valide","Invalide")))))</f>
        <v>Valide</v>
      </c>
      <c r="H89" s="97" t="str">
        <f>IF(SUM(Raw_Data!$F89:$AH89)=0,"Valide",IF(AND(ISBLANK(Raw_Data!$L89),SUM(Raw_Data!$M89:$T89)=0),"Manquant",IF(AND(ISBLANK(Raw_Data!$L89),SUM(Raw_Data!$M89:$T89)&lt;&gt;0),"Manquant",IF(AND(Raw_Data!$L89&lt;&gt;0,SUM(Raw_Data!$M89:$T89)=0),"Manquant",IF(Raw_Data!$L89&gt;=SUM(Raw_Data!$M89:$T89),"Valide","Invalide")))))</f>
        <v>Valide</v>
      </c>
      <c r="I89" s="97" t="str">
        <f>IF(SUM(Raw_Data!$F89:$AH89)=0,"Valide",IF(AND(ISBLANK(Raw_Data!$U89),ISBLANK(Raw_Data!$V89)),"Manquant",IF(AND(ISBLANK(Raw_Data!$U89),Raw_Data!$V89&lt;&gt;0),"Manquant",IF(AND(Raw_Data!$U89&lt;&gt;0,ISBLANK(Raw_Data!$V89)),"Manquant",IF(Raw_Data!$U89&gt;=Raw_Data!$V89,"Valide","Invalide")))))</f>
        <v>Valide</v>
      </c>
      <c r="J89" s="97" t="str">
        <f>IF(SUM(Raw_Data!$F89:$AH89)=0,"Valide",IF(AND(ISBLANK(Raw_Data!$V89),SUM(Raw_Data!$W89:$AA89)=0),"Manquant",IF(AND(ISBLANK(Raw_Data!$V89),SUM(Raw_Data!$W89:$AA89)&lt;&gt;0),"Manquant",IF(AND(Raw_Data!$V89&lt;&gt;0,SUM(Raw_Data!$W89:$AA89)=0),"Manquant",IF(Raw_Data!$V89&gt;=SUM(Raw_Data!$W89:$AA89),"Valide","Invalide")))))</f>
        <v>Valide</v>
      </c>
      <c r="K89" s="97" t="str">
        <f>IF(SUM(Raw_Data!$F89:$AH89)=0,"Valide",IF(AND(ISBLANK(Raw_Data!$AH89),SUM(Raw_Data!$AB89:$AG89)=0),"Manquant",IF(AND(ISBLANK(Raw_Data!$AH89),SUM(Raw_Data!$AB89:$AG89)&lt;&gt;0),"Manquant",IF(AND(Raw_Data!$AH89&lt;&gt;0,SUM(Raw_Data!$AB89:$AG89)=0),"Manquant",IF(Raw_Data!$AH89&gt;=SUM(Raw_Data!$AB89:$AG89),"Valide","Invalide")))))</f>
        <v>Valide</v>
      </c>
      <c r="L89" s="97" t="str">
        <f>IF(AND(OR(Raw_Data!$AI89="Valide",Raw_Data!$AI89=0),SUM(Raw_Data!$F89:$AH89)&lt;&gt;0),"Manquant","Valide")</f>
        <v>Valide</v>
      </c>
      <c r="M89" s="97" t="str">
        <f>IF(AND(OR(Raw_Data!$AJ89="",Raw_Data!$AJ89=0),SUM(Raw_Data!$F89:$AH89)&lt;&gt;0),"Manquant","Valide")</f>
        <v>Valide</v>
      </c>
      <c r="N89" s="13"/>
      <c r="O89" s="13"/>
      <c r="P89" s="13"/>
      <c r="Q89" s="13"/>
      <c r="R89" s="13"/>
      <c r="S89" s="13"/>
      <c r="T89" s="13"/>
      <c r="U89" s="13"/>
      <c r="V89" s="13"/>
      <c r="W89" s="13"/>
      <c r="X89" s="13"/>
      <c r="Y89" s="13"/>
      <c r="Z89" s="13"/>
    </row>
    <row r="90" ht="12.75" customHeight="1">
      <c r="A90" s="77" t="str">
        <f>IF(Raw_Data!A90="","",Raw_Data!A90)</f>
        <v/>
      </c>
      <c r="B90" s="77" t="str">
        <f>IF(Raw_Data!B90="","",Raw_Data!B90)</f>
        <v/>
      </c>
      <c r="C90" s="97" t="str">
        <f>IF(AND(OR(Raw_Data!$F90="",Raw_Data!$F90=0),SUM(Raw_Data!$F90:$AH90)&lt;&gt;0),"Manquant","Valide")</f>
        <v>Valide</v>
      </c>
      <c r="D90" s="97" t="str">
        <f>IF(SUM(Raw_Data!$F90:$AH90)=0,"Valide",IF(AND(ISBLANK(Raw_Data!$G90),ISBLANK(Raw_Data!$H90)),"Manquant",IF(AND(ISBLANK(Raw_Data!$G90),Raw_Data!$H90&lt;&gt;0),"Manquant",IF(AND(Raw_Data!$G90&lt;&gt;0,ISBLANK(Raw_Data!$H90)),"Manquant",IF(Raw_Data!$G90&gt;=Raw_Data!$H90,"Valide","Invalide")))))</f>
        <v>Valide</v>
      </c>
      <c r="E90" s="97" t="str">
        <f>IF(SUM(Raw_Data!$F90:$AH90)=0,"Valide",IF(AND(ISBLANK(Raw_Data!$H90),ISBLANK(Raw_Data!$L90),ISBLANK(Raw_Data!$V90)),"Manquant",IF(AND(ISBLANK(Raw_Data!$H90),SUM(Raw_Data!$L90:Raw_Data!$V90)&lt;&gt;0),"Manquant",IF(AND(Raw_Data!$H90&lt;&gt;0,ISBLANK(Raw_Data!$L90),ISBLANK(Raw_Data!$V90)),"Manquant",IF(Raw_Data!$H90&gt;=SUM(Raw_Data!$L90,Raw_Data!$V90),"Valide","Invalide")))))</f>
        <v>Valide</v>
      </c>
      <c r="F90" s="97" t="str">
        <f>IF(SUM(Raw_Data!$F90:$AH90)=0,"Valide",IF(AND(ISBLANK(Raw_Data!$I90),ISBLANK(Raw_Data!$J90)),"Manquant",IF(AND(ISBLANK(Raw_Data!$I90),Raw_Data!$J90&lt;&gt;0),"Manquant",IF(AND(Raw_Data!$I90&lt;&gt;0,ISBLANK(Raw_Data!$J90)),"Manquant",IF(Raw_Data!$I90&gt;=Raw_Data!$J90,"Valide","Invalide")))))</f>
        <v>Valide</v>
      </c>
      <c r="G90" s="97" t="str">
        <f>IF(SUM(Raw_Data!$F90:$AH90)=0,"Valide",IF(AND(ISBLANK(Raw_Data!$K90),ISBLANK(Raw_Data!$L90)),"Manquant",IF(AND(ISBLANK(Raw_Data!$K90),Raw_Data!$L90&lt;&gt;0),"Manquant",IF(AND(Raw_Data!$K90&lt;&gt;0,ISBLANK(Raw_Data!$L90)),"Manquant",IF(Raw_Data!$K90&gt;=Raw_Data!$L90,"Valide","Invalide")))))</f>
        <v>Valide</v>
      </c>
      <c r="H90" s="97" t="str">
        <f>IF(SUM(Raw_Data!$F90:$AH90)=0,"Valide",IF(AND(ISBLANK(Raw_Data!$L90),SUM(Raw_Data!$M90:$T90)=0),"Manquant",IF(AND(ISBLANK(Raw_Data!$L90),SUM(Raw_Data!$M90:$T90)&lt;&gt;0),"Manquant",IF(AND(Raw_Data!$L90&lt;&gt;0,SUM(Raw_Data!$M90:$T90)=0),"Manquant",IF(Raw_Data!$L90&gt;=SUM(Raw_Data!$M90:$T90),"Valide","Invalide")))))</f>
        <v>Valide</v>
      </c>
      <c r="I90" s="97" t="str">
        <f>IF(SUM(Raw_Data!$F90:$AH90)=0,"Valide",IF(AND(ISBLANK(Raw_Data!$U90),ISBLANK(Raw_Data!$V90)),"Manquant",IF(AND(ISBLANK(Raw_Data!$U90),Raw_Data!$V90&lt;&gt;0),"Manquant",IF(AND(Raw_Data!$U90&lt;&gt;0,ISBLANK(Raw_Data!$V90)),"Manquant",IF(Raw_Data!$U90&gt;=Raw_Data!$V90,"Valide","Invalide")))))</f>
        <v>Valide</v>
      </c>
      <c r="J90" s="97" t="str">
        <f>IF(SUM(Raw_Data!$F90:$AH90)=0,"Valide",IF(AND(ISBLANK(Raw_Data!$V90),SUM(Raw_Data!$W90:$AA90)=0),"Manquant",IF(AND(ISBLANK(Raw_Data!$V90),SUM(Raw_Data!$W90:$AA90)&lt;&gt;0),"Manquant",IF(AND(Raw_Data!$V90&lt;&gt;0,SUM(Raw_Data!$W90:$AA90)=0),"Manquant",IF(Raw_Data!$V90&gt;=SUM(Raw_Data!$W90:$AA90),"Valide","Invalide")))))</f>
        <v>Valide</v>
      </c>
      <c r="K90" s="97" t="str">
        <f>IF(SUM(Raw_Data!$F90:$AH90)=0,"Valide",IF(AND(ISBLANK(Raw_Data!$AH90),SUM(Raw_Data!$AB90:$AG90)=0),"Manquant",IF(AND(ISBLANK(Raw_Data!$AH90),SUM(Raw_Data!$AB90:$AG90)&lt;&gt;0),"Manquant",IF(AND(Raw_Data!$AH90&lt;&gt;0,SUM(Raw_Data!$AB90:$AG90)=0),"Manquant",IF(Raw_Data!$AH90&gt;=SUM(Raw_Data!$AB90:$AG90),"Valide","Invalide")))))</f>
        <v>Valide</v>
      </c>
      <c r="L90" s="97" t="str">
        <f>IF(AND(OR(Raw_Data!$AI90="Valide",Raw_Data!$AI90=0),SUM(Raw_Data!$F90:$AH90)&lt;&gt;0),"Manquant","Valide")</f>
        <v>Valide</v>
      </c>
      <c r="M90" s="97" t="str">
        <f>IF(AND(OR(Raw_Data!$AJ90="",Raw_Data!$AJ90=0),SUM(Raw_Data!$F90:$AH90)&lt;&gt;0),"Manquant","Valide")</f>
        <v>Valide</v>
      </c>
      <c r="N90" s="13"/>
      <c r="O90" s="13"/>
      <c r="P90" s="13"/>
      <c r="Q90" s="13"/>
      <c r="R90" s="13"/>
      <c r="S90" s="13"/>
      <c r="T90" s="13"/>
      <c r="U90" s="13"/>
      <c r="V90" s="13"/>
      <c r="W90" s="13"/>
      <c r="X90" s="13"/>
      <c r="Y90" s="13"/>
      <c r="Z90" s="13"/>
    </row>
    <row r="91" ht="12.75" customHeight="1">
      <c r="A91" s="61" t="str">
        <f>IF(Raw_Data!A91="","",Raw_Data!A91)</f>
        <v/>
      </c>
      <c r="B91" s="98" t="str">
        <f>IF(Raw_Data!B91="","",Raw_Data!B91)</f>
        <v/>
      </c>
      <c r="C91" s="97" t="str">
        <f>IF(AND(OR(Raw_Data!$F91="",Raw_Data!$F91=0),SUM(Raw_Data!$F91:$AH91)&lt;&gt;0),"Manquant","Valide")</f>
        <v>Valide</v>
      </c>
      <c r="D91" s="97" t="str">
        <f>IF(SUM(Raw_Data!$F91:$AH91)=0,"Valide",IF(AND(ISBLANK(Raw_Data!$G91),ISBLANK(Raw_Data!$H91)),"Manquant",IF(AND(ISBLANK(Raw_Data!$G91),Raw_Data!$H91&lt;&gt;0),"Manquant",IF(AND(Raw_Data!$G91&lt;&gt;0,ISBLANK(Raw_Data!$H91)),"Manquant",IF(Raw_Data!$G91&gt;=Raw_Data!$H91,"Valide","Invalide")))))</f>
        <v>Valide</v>
      </c>
      <c r="E91" s="97" t="str">
        <f>IF(SUM(Raw_Data!$F91:$AH91)=0,"Valide",IF(AND(ISBLANK(Raw_Data!$H91),ISBLANK(Raw_Data!$L91),ISBLANK(Raw_Data!$V91)),"Manquant",IF(AND(ISBLANK(Raw_Data!$H91),SUM(Raw_Data!$L91:Raw_Data!$V91)&lt;&gt;0),"Manquant",IF(AND(Raw_Data!$H91&lt;&gt;0,ISBLANK(Raw_Data!$L91),ISBLANK(Raw_Data!$V91)),"Manquant",IF(Raw_Data!$H91&gt;=SUM(Raw_Data!$L91,Raw_Data!$V91),"Valide","Invalide")))))</f>
        <v>Valide</v>
      </c>
      <c r="F91" s="97" t="str">
        <f>IF(SUM(Raw_Data!$F91:$AH91)=0,"Valide",IF(AND(ISBLANK(Raw_Data!$I91),ISBLANK(Raw_Data!$J91)),"Manquant",IF(AND(ISBLANK(Raw_Data!$I91),Raw_Data!$J91&lt;&gt;0),"Manquant",IF(AND(Raw_Data!$I91&lt;&gt;0,ISBLANK(Raw_Data!$J91)),"Manquant",IF(Raw_Data!$I91&gt;=Raw_Data!$J91,"Valide","Invalide")))))</f>
        <v>Valide</v>
      </c>
      <c r="G91" s="97" t="str">
        <f>IF(SUM(Raw_Data!$F91:$AH91)=0,"Valide",IF(AND(ISBLANK(Raw_Data!$K91),ISBLANK(Raw_Data!$L91)),"Manquant",IF(AND(ISBLANK(Raw_Data!$K91),Raw_Data!$L91&lt;&gt;0),"Manquant",IF(AND(Raw_Data!$K91&lt;&gt;0,ISBLANK(Raw_Data!$L91)),"Manquant",IF(Raw_Data!$K91&gt;=Raw_Data!$L91,"Valide","Invalide")))))</f>
        <v>Valide</v>
      </c>
      <c r="H91" s="97" t="str">
        <f>IF(SUM(Raw_Data!$F91:$AH91)=0,"Valide",IF(AND(ISBLANK(Raw_Data!$L91),SUM(Raw_Data!$M91:$T91)=0),"Manquant",IF(AND(ISBLANK(Raw_Data!$L91),SUM(Raw_Data!$M91:$T91)&lt;&gt;0),"Manquant",IF(AND(Raw_Data!$L91&lt;&gt;0,SUM(Raw_Data!$M91:$T91)=0),"Manquant",IF(Raw_Data!$L91&gt;=SUM(Raw_Data!$M91:$T91),"Valide","Invalide")))))</f>
        <v>Valide</v>
      </c>
      <c r="I91" s="97" t="str">
        <f>IF(SUM(Raw_Data!$F91:$AH91)=0,"Valide",IF(AND(ISBLANK(Raw_Data!$U91),ISBLANK(Raw_Data!$V91)),"Manquant",IF(AND(ISBLANK(Raw_Data!$U91),Raw_Data!$V91&lt;&gt;0),"Manquant",IF(AND(Raw_Data!$U91&lt;&gt;0,ISBLANK(Raw_Data!$V91)),"Manquant",IF(Raw_Data!$U91&gt;=Raw_Data!$V91,"Valide","Invalide")))))</f>
        <v>Valide</v>
      </c>
      <c r="J91" s="97" t="str">
        <f>IF(SUM(Raw_Data!$F91:$AH91)=0,"Valide",IF(AND(ISBLANK(Raw_Data!$V91),SUM(Raw_Data!$W91:$AA91)=0),"Manquant",IF(AND(ISBLANK(Raw_Data!$V91),SUM(Raw_Data!$W91:$AA91)&lt;&gt;0),"Manquant",IF(AND(Raw_Data!$V91&lt;&gt;0,SUM(Raw_Data!$W91:$AA91)=0),"Manquant",IF(Raw_Data!$V91&gt;=SUM(Raw_Data!$W91:$AA91),"Valide","Invalide")))))</f>
        <v>Valide</v>
      </c>
      <c r="K91" s="97" t="str">
        <f>IF(SUM(Raw_Data!$F91:$AH91)=0,"Valide",IF(AND(ISBLANK(Raw_Data!$AH91),SUM(Raw_Data!$AB91:$AG91)=0),"Manquant",IF(AND(ISBLANK(Raw_Data!$AH91),SUM(Raw_Data!$AB91:$AG91)&lt;&gt;0),"Manquant",IF(AND(Raw_Data!$AH91&lt;&gt;0,SUM(Raw_Data!$AB91:$AG91)=0),"Manquant",IF(Raw_Data!$AH91&gt;=SUM(Raw_Data!$AB91:$AG91),"Valide","Invalide")))))</f>
        <v>Valide</v>
      </c>
      <c r="L91" s="97" t="str">
        <f>IF(AND(OR(Raw_Data!$AI91="Valide",Raw_Data!$AI91=0),SUM(Raw_Data!$F91:$AH91)&lt;&gt;0),"Manquant","Valide")</f>
        <v>Valide</v>
      </c>
      <c r="M91" s="97" t="str">
        <f>IF(AND(OR(Raw_Data!$AJ91="",Raw_Data!$AJ91=0),SUM(Raw_Data!$F91:$AH91)&lt;&gt;0),"Manquant","Valide")</f>
        <v>Valide</v>
      </c>
      <c r="N91" s="13"/>
      <c r="O91" s="13"/>
      <c r="P91" s="13"/>
      <c r="Q91" s="13"/>
      <c r="R91" s="13"/>
      <c r="S91" s="13"/>
      <c r="T91" s="13"/>
      <c r="U91" s="13"/>
      <c r="V91" s="13"/>
      <c r="W91" s="13"/>
      <c r="X91" s="13"/>
      <c r="Y91" s="13"/>
      <c r="Z91" s="13"/>
    </row>
    <row r="92" ht="12.75" customHeight="1">
      <c r="A92" s="77" t="str">
        <f>IF(Raw_Data!A92="","",Raw_Data!A92)</f>
        <v/>
      </c>
      <c r="B92" s="77" t="str">
        <f>IF(Raw_Data!B92="","",Raw_Data!B92)</f>
        <v/>
      </c>
      <c r="C92" s="97" t="str">
        <f>IF(AND(OR(Raw_Data!$F92="",Raw_Data!$F92=0),SUM(Raw_Data!$F92:$AH92)&lt;&gt;0),"Manquant","Valide")</f>
        <v>Valide</v>
      </c>
      <c r="D92" s="97" t="str">
        <f>IF(SUM(Raw_Data!$F92:$AH92)=0,"Valide",IF(AND(ISBLANK(Raw_Data!$G92),ISBLANK(Raw_Data!$H92)),"Manquant",IF(AND(ISBLANK(Raw_Data!$G92),Raw_Data!$H92&lt;&gt;0),"Manquant",IF(AND(Raw_Data!$G92&lt;&gt;0,ISBLANK(Raw_Data!$H92)),"Manquant",IF(Raw_Data!$G92&gt;=Raw_Data!$H92,"Valide","Invalide")))))</f>
        <v>Valide</v>
      </c>
      <c r="E92" s="97" t="str">
        <f>IF(SUM(Raw_Data!$F92:$AH92)=0,"Valide",IF(AND(ISBLANK(Raw_Data!$H92),ISBLANK(Raw_Data!$L92),ISBLANK(Raw_Data!$V92)),"Manquant",IF(AND(ISBLANK(Raw_Data!$H92),SUM(Raw_Data!$L92:Raw_Data!$V92)&lt;&gt;0),"Manquant",IF(AND(Raw_Data!$H92&lt;&gt;0,ISBLANK(Raw_Data!$L92),ISBLANK(Raw_Data!$V92)),"Manquant",IF(Raw_Data!$H92&gt;=SUM(Raw_Data!$L92,Raw_Data!$V92),"Valide","Invalide")))))</f>
        <v>Valide</v>
      </c>
      <c r="F92" s="97" t="str">
        <f>IF(SUM(Raw_Data!$F92:$AH92)=0,"Valide",IF(AND(ISBLANK(Raw_Data!$I92),ISBLANK(Raw_Data!$J92)),"Manquant",IF(AND(ISBLANK(Raw_Data!$I92),Raw_Data!$J92&lt;&gt;0),"Manquant",IF(AND(Raw_Data!$I92&lt;&gt;0,ISBLANK(Raw_Data!$J92)),"Manquant",IF(Raw_Data!$I92&gt;=Raw_Data!$J92,"Valide","Invalide")))))</f>
        <v>Valide</v>
      </c>
      <c r="G92" s="97" t="str">
        <f>IF(SUM(Raw_Data!$F92:$AH92)=0,"Valide",IF(AND(ISBLANK(Raw_Data!$K92),ISBLANK(Raw_Data!$L92)),"Manquant",IF(AND(ISBLANK(Raw_Data!$K92),Raw_Data!$L92&lt;&gt;0),"Manquant",IF(AND(Raw_Data!$K92&lt;&gt;0,ISBLANK(Raw_Data!$L92)),"Manquant",IF(Raw_Data!$K92&gt;=Raw_Data!$L92,"Valide","Invalide")))))</f>
        <v>Valide</v>
      </c>
      <c r="H92" s="97" t="str">
        <f>IF(SUM(Raw_Data!$F92:$AH92)=0,"Valide",IF(AND(ISBLANK(Raw_Data!$L92),SUM(Raw_Data!$M92:$T92)=0),"Manquant",IF(AND(ISBLANK(Raw_Data!$L92),SUM(Raw_Data!$M92:$T92)&lt;&gt;0),"Manquant",IF(AND(Raw_Data!$L92&lt;&gt;0,SUM(Raw_Data!$M92:$T92)=0),"Manquant",IF(Raw_Data!$L92&gt;=SUM(Raw_Data!$M92:$T92),"Valide","Invalide")))))</f>
        <v>Valide</v>
      </c>
      <c r="I92" s="97" t="str">
        <f>IF(SUM(Raw_Data!$F92:$AH92)=0,"Valide",IF(AND(ISBLANK(Raw_Data!$U92),ISBLANK(Raw_Data!$V92)),"Manquant",IF(AND(ISBLANK(Raw_Data!$U92),Raw_Data!$V92&lt;&gt;0),"Manquant",IF(AND(Raw_Data!$U92&lt;&gt;0,ISBLANK(Raw_Data!$V92)),"Manquant",IF(Raw_Data!$U92&gt;=Raw_Data!$V92,"Valide","Invalide")))))</f>
        <v>Valide</v>
      </c>
      <c r="J92" s="97" t="str">
        <f>IF(SUM(Raw_Data!$F92:$AH92)=0,"Valide",IF(AND(ISBLANK(Raw_Data!$V92),SUM(Raw_Data!$W92:$AA92)=0),"Manquant",IF(AND(ISBLANK(Raw_Data!$V92),SUM(Raw_Data!$W92:$AA92)&lt;&gt;0),"Manquant",IF(AND(Raw_Data!$V92&lt;&gt;0,SUM(Raw_Data!$W92:$AA92)=0),"Manquant",IF(Raw_Data!$V92&gt;=SUM(Raw_Data!$W92:$AA92),"Valide","Invalide")))))</f>
        <v>Valide</v>
      </c>
      <c r="K92" s="97" t="str">
        <f>IF(SUM(Raw_Data!$F92:$AH92)=0,"Valide",IF(AND(ISBLANK(Raw_Data!$AH92),SUM(Raw_Data!$AB92:$AG92)=0),"Manquant",IF(AND(ISBLANK(Raw_Data!$AH92),SUM(Raw_Data!$AB92:$AG92)&lt;&gt;0),"Manquant",IF(AND(Raw_Data!$AH92&lt;&gt;0,SUM(Raw_Data!$AB92:$AG92)=0),"Manquant",IF(Raw_Data!$AH92&gt;=SUM(Raw_Data!$AB92:$AG92),"Valide","Invalide")))))</f>
        <v>Valide</v>
      </c>
      <c r="L92" s="97" t="str">
        <f>IF(AND(OR(Raw_Data!$AI92="Valide",Raw_Data!$AI92=0),SUM(Raw_Data!$F92:$AH92)&lt;&gt;0),"Manquant","Valide")</f>
        <v>Valide</v>
      </c>
      <c r="M92" s="97" t="str">
        <f>IF(AND(OR(Raw_Data!$AJ92="",Raw_Data!$AJ92=0),SUM(Raw_Data!$F92:$AH92)&lt;&gt;0),"Manquant","Valide")</f>
        <v>Valide</v>
      </c>
      <c r="N92" s="13"/>
      <c r="O92" s="13"/>
      <c r="P92" s="13"/>
      <c r="Q92" s="13"/>
      <c r="R92" s="13"/>
      <c r="S92" s="13"/>
      <c r="T92" s="13"/>
      <c r="U92" s="13"/>
      <c r="V92" s="13"/>
      <c r="W92" s="13"/>
      <c r="X92" s="13"/>
      <c r="Y92" s="13"/>
      <c r="Z92" s="13"/>
    </row>
    <row r="93" ht="12.75" customHeight="1">
      <c r="A93" s="61" t="str">
        <f>IF(Raw_Data!A93="","",Raw_Data!A93)</f>
        <v/>
      </c>
      <c r="B93" s="98" t="str">
        <f>IF(Raw_Data!B93="","",Raw_Data!B93)</f>
        <v/>
      </c>
      <c r="C93" s="97" t="str">
        <f>IF(AND(OR(Raw_Data!$F93="",Raw_Data!$F93=0),SUM(Raw_Data!$F93:$AH93)&lt;&gt;0),"Manquant","Valide")</f>
        <v>Valide</v>
      </c>
      <c r="D93" s="97" t="str">
        <f>IF(SUM(Raw_Data!$F93:$AH93)=0,"Valide",IF(AND(ISBLANK(Raw_Data!$G93),ISBLANK(Raw_Data!$H93)),"Manquant",IF(AND(ISBLANK(Raw_Data!$G93),Raw_Data!$H93&lt;&gt;0),"Manquant",IF(AND(Raw_Data!$G93&lt;&gt;0,ISBLANK(Raw_Data!$H93)),"Manquant",IF(Raw_Data!$G93&gt;=Raw_Data!$H93,"Valide","Invalide")))))</f>
        <v>Valide</v>
      </c>
      <c r="E93" s="97" t="str">
        <f>IF(SUM(Raw_Data!$F93:$AH93)=0,"Valide",IF(AND(ISBLANK(Raw_Data!$H93),ISBLANK(Raw_Data!$L93),ISBLANK(Raw_Data!$V93)),"Manquant",IF(AND(ISBLANK(Raw_Data!$H93),SUM(Raw_Data!$L93:Raw_Data!$V93)&lt;&gt;0),"Manquant",IF(AND(Raw_Data!$H93&lt;&gt;0,ISBLANK(Raw_Data!$L93),ISBLANK(Raw_Data!$V93)),"Manquant",IF(Raw_Data!$H93&gt;=SUM(Raw_Data!$L93,Raw_Data!$V93),"Valide","Invalide")))))</f>
        <v>Valide</v>
      </c>
      <c r="F93" s="97" t="str">
        <f>IF(SUM(Raw_Data!$F93:$AH93)=0,"Valide",IF(AND(ISBLANK(Raw_Data!$I93),ISBLANK(Raw_Data!$J93)),"Manquant",IF(AND(ISBLANK(Raw_Data!$I93),Raw_Data!$J93&lt;&gt;0),"Manquant",IF(AND(Raw_Data!$I93&lt;&gt;0,ISBLANK(Raw_Data!$J93)),"Manquant",IF(Raw_Data!$I93&gt;=Raw_Data!$J93,"Valide","Invalide")))))</f>
        <v>Valide</v>
      </c>
      <c r="G93" s="97" t="str">
        <f>IF(SUM(Raw_Data!$F93:$AH93)=0,"Valide",IF(AND(ISBLANK(Raw_Data!$K93),ISBLANK(Raw_Data!$L93)),"Manquant",IF(AND(ISBLANK(Raw_Data!$K93),Raw_Data!$L93&lt;&gt;0),"Manquant",IF(AND(Raw_Data!$K93&lt;&gt;0,ISBLANK(Raw_Data!$L93)),"Manquant",IF(Raw_Data!$K93&gt;=Raw_Data!$L93,"Valide","Invalide")))))</f>
        <v>Valide</v>
      </c>
      <c r="H93" s="97" t="str">
        <f>IF(SUM(Raw_Data!$F93:$AH93)=0,"Valide",IF(AND(ISBLANK(Raw_Data!$L93),SUM(Raw_Data!$M93:$T93)=0),"Manquant",IF(AND(ISBLANK(Raw_Data!$L93),SUM(Raw_Data!$M93:$T93)&lt;&gt;0),"Manquant",IF(AND(Raw_Data!$L93&lt;&gt;0,SUM(Raw_Data!$M93:$T93)=0),"Manquant",IF(Raw_Data!$L93&gt;=SUM(Raw_Data!$M93:$T93),"Valide","Invalide")))))</f>
        <v>Valide</v>
      </c>
      <c r="I93" s="97" t="str">
        <f>IF(SUM(Raw_Data!$F93:$AH93)=0,"Valide",IF(AND(ISBLANK(Raw_Data!$U93),ISBLANK(Raw_Data!$V93)),"Manquant",IF(AND(ISBLANK(Raw_Data!$U93),Raw_Data!$V93&lt;&gt;0),"Manquant",IF(AND(Raw_Data!$U93&lt;&gt;0,ISBLANK(Raw_Data!$V93)),"Manquant",IF(Raw_Data!$U93&gt;=Raw_Data!$V93,"Valide","Invalide")))))</f>
        <v>Valide</v>
      </c>
      <c r="J93" s="97" t="str">
        <f>IF(SUM(Raw_Data!$F93:$AH93)=0,"Valide",IF(AND(ISBLANK(Raw_Data!$V93),SUM(Raw_Data!$W93:$AA93)=0),"Manquant",IF(AND(ISBLANK(Raw_Data!$V93),SUM(Raw_Data!$W93:$AA93)&lt;&gt;0),"Manquant",IF(AND(Raw_Data!$V93&lt;&gt;0,SUM(Raw_Data!$W93:$AA93)=0),"Manquant",IF(Raw_Data!$V93&gt;=SUM(Raw_Data!$W93:$AA93),"Valide","Invalide")))))</f>
        <v>Valide</v>
      </c>
      <c r="K93" s="97" t="str">
        <f>IF(SUM(Raw_Data!$F93:$AH93)=0,"Valide",IF(AND(ISBLANK(Raw_Data!$AH93),SUM(Raw_Data!$AB93:$AG93)=0),"Manquant",IF(AND(ISBLANK(Raw_Data!$AH93),SUM(Raw_Data!$AB93:$AG93)&lt;&gt;0),"Manquant",IF(AND(Raw_Data!$AH93&lt;&gt;0,SUM(Raw_Data!$AB93:$AG93)=0),"Manquant",IF(Raw_Data!$AH93&gt;=SUM(Raw_Data!$AB93:$AG93),"Valide","Invalide")))))</f>
        <v>Valide</v>
      </c>
      <c r="L93" s="97" t="str">
        <f>IF(AND(OR(Raw_Data!$AI93="Valide",Raw_Data!$AI93=0),SUM(Raw_Data!$F93:$AH93)&lt;&gt;0),"Manquant","Valide")</f>
        <v>Valide</v>
      </c>
      <c r="M93" s="97" t="str">
        <f>IF(AND(OR(Raw_Data!$AJ93="",Raw_Data!$AJ93=0),SUM(Raw_Data!$F93:$AH93)&lt;&gt;0),"Manquant","Valide")</f>
        <v>Valide</v>
      </c>
      <c r="N93" s="13"/>
      <c r="O93" s="13"/>
      <c r="P93" s="13"/>
      <c r="Q93" s="13"/>
      <c r="R93" s="13"/>
      <c r="S93" s="13"/>
      <c r="T93" s="13"/>
      <c r="U93" s="13"/>
      <c r="V93" s="13"/>
      <c r="W93" s="13"/>
      <c r="X93" s="13"/>
      <c r="Y93" s="13"/>
      <c r="Z93" s="13"/>
    </row>
    <row r="94" ht="12.75" customHeight="1">
      <c r="A94" s="77" t="str">
        <f>IF(Raw_Data!A94="","",Raw_Data!A94)</f>
        <v/>
      </c>
      <c r="B94" s="77" t="str">
        <f>IF(Raw_Data!B94="","",Raw_Data!B94)</f>
        <v/>
      </c>
      <c r="C94" s="97" t="str">
        <f>IF(AND(OR(Raw_Data!$F94="",Raw_Data!$F94=0),SUM(Raw_Data!$F94:$AH94)&lt;&gt;0),"Manquant","Valide")</f>
        <v>Valide</v>
      </c>
      <c r="D94" s="97" t="str">
        <f>IF(SUM(Raw_Data!$F94:$AH94)=0,"Valide",IF(AND(ISBLANK(Raw_Data!$G94),ISBLANK(Raw_Data!$H94)),"Manquant",IF(AND(ISBLANK(Raw_Data!$G94),Raw_Data!$H94&lt;&gt;0),"Manquant",IF(AND(Raw_Data!$G94&lt;&gt;0,ISBLANK(Raw_Data!$H94)),"Manquant",IF(Raw_Data!$G94&gt;=Raw_Data!$H94,"Valide","Invalide")))))</f>
        <v>Valide</v>
      </c>
      <c r="E94" s="97" t="str">
        <f>IF(SUM(Raw_Data!$F94:$AH94)=0,"Valide",IF(AND(ISBLANK(Raw_Data!$H94),ISBLANK(Raw_Data!$L94),ISBLANK(Raw_Data!$V94)),"Manquant",IF(AND(ISBLANK(Raw_Data!$H94),SUM(Raw_Data!$L94:Raw_Data!$V94)&lt;&gt;0),"Manquant",IF(AND(Raw_Data!$H94&lt;&gt;0,ISBLANK(Raw_Data!$L94),ISBLANK(Raw_Data!$V94)),"Manquant",IF(Raw_Data!$H94&gt;=SUM(Raw_Data!$L94,Raw_Data!$V94),"Valide","Invalide")))))</f>
        <v>Valide</v>
      </c>
      <c r="F94" s="97" t="str">
        <f>IF(SUM(Raw_Data!$F94:$AH94)=0,"Valide",IF(AND(ISBLANK(Raw_Data!$I94),ISBLANK(Raw_Data!$J94)),"Manquant",IF(AND(ISBLANK(Raw_Data!$I94),Raw_Data!$J94&lt;&gt;0),"Manquant",IF(AND(Raw_Data!$I94&lt;&gt;0,ISBLANK(Raw_Data!$J94)),"Manquant",IF(Raw_Data!$I94&gt;=Raw_Data!$J94,"Valide","Invalide")))))</f>
        <v>Valide</v>
      </c>
      <c r="G94" s="97" t="str">
        <f>IF(SUM(Raw_Data!$F94:$AH94)=0,"Valide",IF(AND(ISBLANK(Raw_Data!$K94),ISBLANK(Raw_Data!$L94)),"Manquant",IF(AND(ISBLANK(Raw_Data!$K94),Raw_Data!$L94&lt;&gt;0),"Manquant",IF(AND(Raw_Data!$K94&lt;&gt;0,ISBLANK(Raw_Data!$L94)),"Manquant",IF(Raw_Data!$K94&gt;=Raw_Data!$L94,"Valide","Invalide")))))</f>
        <v>Valide</v>
      </c>
      <c r="H94" s="97" t="str">
        <f>IF(SUM(Raw_Data!$F94:$AH94)=0,"Valide",IF(AND(ISBLANK(Raw_Data!$L94),SUM(Raw_Data!$M94:$T94)=0),"Manquant",IF(AND(ISBLANK(Raw_Data!$L94),SUM(Raw_Data!$M94:$T94)&lt;&gt;0),"Manquant",IF(AND(Raw_Data!$L94&lt;&gt;0,SUM(Raw_Data!$M94:$T94)=0),"Manquant",IF(Raw_Data!$L94&gt;=SUM(Raw_Data!$M94:$T94),"Valide","Invalide")))))</f>
        <v>Valide</v>
      </c>
      <c r="I94" s="97" t="str">
        <f>IF(SUM(Raw_Data!$F94:$AH94)=0,"Valide",IF(AND(ISBLANK(Raw_Data!$U94),ISBLANK(Raw_Data!$V94)),"Manquant",IF(AND(ISBLANK(Raw_Data!$U94),Raw_Data!$V94&lt;&gt;0),"Manquant",IF(AND(Raw_Data!$U94&lt;&gt;0,ISBLANK(Raw_Data!$V94)),"Manquant",IF(Raw_Data!$U94&gt;=Raw_Data!$V94,"Valide","Invalide")))))</f>
        <v>Valide</v>
      </c>
      <c r="J94" s="97" t="str">
        <f>IF(SUM(Raw_Data!$F94:$AH94)=0,"Valide",IF(AND(ISBLANK(Raw_Data!$V94),SUM(Raw_Data!$W94:$AA94)=0),"Manquant",IF(AND(ISBLANK(Raw_Data!$V94),SUM(Raw_Data!$W94:$AA94)&lt;&gt;0),"Manquant",IF(AND(Raw_Data!$V94&lt;&gt;0,SUM(Raw_Data!$W94:$AA94)=0),"Manquant",IF(Raw_Data!$V94&gt;=SUM(Raw_Data!$W94:$AA94),"Valide","Invalide")))))</f>
        <v>Valide</v>
      </c>
      <c r="K94" s="97" t="str">
        <f>IF(SUM(Raw_Data!$F94:$AH94)=0,"Valide",IF(AND(ISBLANK(Raw_Data!$AH94),SUM(Raw_Data!$AB94:$AG94)=0),"Manquant",IF(AND(ISBLANK(Raw_Data!$AH94),SUM(Raw_Data!$AB94:$AG94)&lt;&gt;0),"Manquant",IF(AND(Raw_Data!$AH94&lt;&gt;0,SUM(Raw_Data!$AB94:$AG94)=0),"Manquant",IF(Raw_Data!$AH94&gt;=SUM(Raw_Data!$AB94:$AG94),"Valide","Invalide")))))</f>
        <v>Valide</v>
      </c>
      <c r="L94" s="97" t="str">
        <f>IF(AND(OR(Raw_Data!$AI94="Valide",Raw_Data!$AI94=0),SUM(Raw_Data!$F94:$AH94)&lt;&gt;0),"Manquant","Valide")</f>
        <v>Valide</v>
      </c>
      <c r="M94" s="97" t="str">
        <f>IF(AND(OR(Raw_Data!$AJ94="",Raw_Data!$AJ94=0),SUM(Raw_Data!$F94:$AH94)&lt;&gt;0),"Manquant","Valide")</f>
        <v>Valide</v>
      </c>
      <c r="N94" s="13"/>
      <c r="O94" s="13"/>
      <c r="P94" s="13"/>
      <c r="Q94" s="13"/>
      <c r="R94" s="13"/>
      <c r="S94" s="13"/>
      <c r="T94" s="13"/>
      <c r="U94" s="13"/>
      <c r="V94" s="13"/>
      <c r="W94" s="13"/>
      <c r="X94" s="13"/>
      <c r="Y94" s="13"/>
      <c r="Z94" s="13"/>
    </row>
    <row r="95" ht="12.75" customHeight="1">
      <c r="A95" s="61" t="str">
        <f>IF(Raw_Data!A95="","",Raw_Data!A95)</f>
        <v/>
      </c>
      <c r="B95" s="98" t="str">
        <f>IF(Raw_Data!B95="","",Raw_Data!B95)</f>
        <v/>
      </c>
      <c r="C95" s="97" t="str">
        <f>IF(AND(OR(Raw_Data!$F95="",Raw_Data!$F95=0),SUM(Raw_Data!$F95:$AH95)&lt;&gt;0),"Manquant","Valide")</f>
        <v>Valide</v>
      </c>
      <c r="D95" s="97" t="str">
        <f>IF(SUM(Raw_Data!$F95:$AH95)=0,"Valide",IF(AND(ISBLANK(Raw_Data!$G95),ISBLANK(Raw_Data!$H95)),"Manquant",IF(AND(ISBLANK(Raw_Data!$G95),Raw_Data!$H95&lt;&gt;0),"Manquant",IF(AND(Raw_Data!$G95&lt;&gt;0,ISBLANK(Raw_Data!$H95)),"Manquant",IF(Raw_Data!$G95&gt;=Raw_Data!$H95,"Valide","Invalide")))))</f>
        <v>Valide</v>
      </c>
      <c r="E95" s="97" t="str">
        <f>IF(SUM(Raw_Data!$F95:$AH95)=0,"Valide",IF(AND(ISBLANK(Raw_Data!$H95),ISBLANK(Raw_Data!$L95),ISBLANK(Raw_Data!$V95)),"Manquant",IF(AND(ISBLANK(Raw_Data!$H95),SUM(Raw_Data!$L95:Raw_Data!$V95)&lt;&gt;0),"Manquant",IF(AND(Raw_Data!$H95&lt;&gt;0,ISBLANK(Raw_Data!$L95),ISBLANK(Raw_Data!$V95)),"Manquant",IF(Raw_Data!$H95&gt;=SUM(Raw_Data!$L95,Raw_Data!$V95),"Valide","Invalide")))))</f>
        <v>Valide</v>
      </c>
      <c r="F95" s="97" t="str">
        <f>IF(SUM(Raw_Data!$F95:$AH95)=0,"Valide",IF(AND(ISBLANK(Raw_Data!$I95),ISBLANK(Raw_Data!$J95)),"Manquant",IF(AND(ISBLANK(Raw_Data!$I95),Raw_Data!$J95&lt;&gt;0),"Manquant",IF(AND(Raw_Data!$I95&lt;&gt;0,ISBLANK(Raw_Data!$J95)),"Manquant",IF(Raw_Data!$I95&gt;=Raw_Data!$J95,"Valide","Invalide")))))</f>
        <v>Valide</v>
      </c>
      <c r="G95" s="97" t="str">
        <f>IF(SUM(Raw_Data!$F95:$AH95)=0,"Valide",IF(AND(ISBLANK(Raw_Data!$K95),ISBLANK(Raw_Data!$L95)),"Manquant",IF(AND(ISBLANK(Raw_Data!$K95),Raw_Data!$L95&lt;&gt;0),"Manquant",IF(AND(Raw_Data!$K95&lt;&gt;0,ISBLANK(Raw_Data!$L95)),"Manquant",IF(Raw_Data!$K95&gt;=Raw_Data!$L95,"Valide","Invalide")))))</f>
        <v>Valide</v>
      </c>
      <c r="H95" s="97" t="str">
        <f>IF(SUM(Raw_Data!$F95:$AH95)=0,"Valide",IF(AND(ISBLANK(Raw_Data!$L95),SUM(Raw_Data!$M95:$T95)=0),"Manquant",IF(AND(ISBLANK(Raw_Data!$L95),SUM(Raw_Data!$M95:$T95)&lt;&gt;0),"Manquant",IF(AND(Raw_Data!$L95&lt;&gt;0,SUM(Raw_Data!$M95:$T95)=0),"Manquant",IF(Raw_Data!$L95&gt;=SUM(Raw_Data!$M95:$T95),"Valide","Invalide")))))</f>
        <v>Valide</v>
      </c>
      <c r="I95" s="97" t="str">
        <f>IF(SUM(Raw_Data!$F95:$AH95)=0,"Valide",IF(AND(ISBLANK(Raw_Data!$U95),ISBLANK(Raw_Data!$V95)),"Manquant",IF(AND(ISBLANK(Raw_Data!$U95),Raw_Data!$V95&lt;&gt;0),"Manquant",IF(AND(Raw_Data!$U95&lt;&gt;0,ISBLANK(Raw_Data!$V95)),"Manquant",IF(Raw_Data!$U95&gt;=Raw_Data!$V95,"Valide","Invalide")))))</f>
        <v>Valide</v>
      </c>
      <c r="J95" s="97" t="str">
        <f>IF(SUM(Raw_Data!$F95:$AH95)=0,"Valide",IF(AND(ISBLANK(Raw_Data!$V95),SUM(Raw_Data!$W95:$AA95)=0),"Manquant",IF(AND(ISBLANK(Raw_Data!$V95),SUM(Raw_Data!$W95:$AA95)&lt;&gt;0),"Manquant",IF(AND(Raw_Data!$V95&lt;&gt;0,SUM(Raw_Data!$W95:$AA95)=0),"Manquant",IF(Raw_Data!$V95&gt;=SUM(Raw_Data!$W95:$AA95),"Valide","Invalide")))))</f>
        <v>Valide</v>
      </c>
      <c r="K95" s="97" t="str">
        <f>IF(SUM(Raw_Data!$F95:$AH95)=0,"Valide",IF(AND(ISBLANK(Raw_Data!$AH95),SUM(Raw_Data!$AB95:$AG95)=0),"Manquant",IF(AND(ISBLANK(Raw_Data!$AH95),SUM(Raw_Data!$AB95:$AG95)&lt;&gt;0),"Manquant",IF(AND(Raw_Data!$AH95&lt;&gt;0,SUM(Raw_Data!$AB95:$AG95)=0),"Manquant",IF(Raw_Data!$AH95&gt;=SUM(Raw_Data!$AB95:$AG95),"Valide","Invalide")))))</f>
        <v>Valide</v>
      </c>
      <c r="L95" s="97" t="str">
        <f>IF(AND(OR(Raw_Data!$AI95="Valide",Raw_Data!$AI95=0),SUM(Raw_Data!$F95:$AH95)&lt;&gt;0),"Manquant","Valide")</f>
        <v>Valide</v>
      </c>
      <c r="M95" s="97" t="str">
        <f>IF(AND(OR(Raw_Data!$AJ95="",Raw_Data!$AJ95=0),SUM(Raw_Data!$F95:$AH95)&lt;&gt;0),"Manquant","Valide")</f>
        <v>Valide</v>
      </c>
      <c r="N95" s="13"/>
      <c r="O95" s="13"/>
      <c r="P95" s="13"/>
      <c r="Q95" s="13"/>
      <c r="R95" s="13"/>
      <c r="S95" s="13"/>
      <c r="T95" s="13"/>
      <c r="U95" s="13"/>
      <c r="V95" s="13"/>
      <c r="W95" s="13"/>
      <c r="X95" s="13"/>
      <c r="Y95" s="13"/>
      <c r="Z95" s="13"/>
    </row>
    <row r="96" ht="12.75" customHeight="1">
      <c r="A96" s="77" t="str">
        <f>IF(Raw_Data!A96="","",Raw_Data!A96)</f>
        <v/>
      </c>
      <c r="B96" s="77" t="str">
        <f>IF(Raw_Data!B96="","",Raw_Data!B96)</f>
        <v/>
      </c>
      <c r="C96" s="97" t="str">
        <f>IF(AND(OR(Raw_Data!$F96="",Raw_Data!$F96=0),SUM(Raw_Data!$F96:$AH96)&lt;&gt;0),"Manquant","Valide")</f>
        <v>Valide</v>
      </c>
      <c r="D96" s="97" t="str">
        <f>IF(SUM(Raw_Data!$F96:$AH96)=0,"Valide",IF(AND(ISBLANK(Raw_Data!$G96),ISBLANK(Raw_Data!$H96)),"Manquant",IF(AND(ISBLANK(Raw_Data!$G96),Raw_Data!$H96&lt;&gt;0),"Manquant",IF(AND(Raw_Data!$G96&lt;&gt;0,ISBLANK(Raw_Data!$H96)),"Manquant",IF(Raw_Data!$G96&gt;=Raw_Data!$H96,"Valide","Invalide")))))</f>
        <v>Valide</v>
      </c>
      <c r="E96" s="97" t="str">
        <f>IF(SUM(Raw_Data!$F96:$AH96)=0,"Valide",IF(AND(ISBLANK(Raw_Data!$H96),ISBLANK(Raw_Data!$L96),ISBLANK(Raw_Data!$V96)),"Manquant",IF(AND(ISBLANK(Raw_Data!$H96),SUM(Raw_Data!$L96:Raw_Data!$V96)&lt;&gt;0),"Manquant",IF(AND(Raw_Data!$H96&lt;&gt;0,ISBLANK(Raw_Data!$L96),ISBLANK(Raw_Data!$V96)),"Manquant",IF(Raw_Data!$H96&gt;=SUM(Raw_Data!$L96,Raw_Data!$V96),"Valide","Invalide")))))</f>
        <v>Valide</v>
      </c>
      <c r="F96" s="97" t="str">
        <f>IF(SUM(Raw_Data!$F96:$AH96)=0,"Valide",IF(AND(ISBLANK(Raw_Data!$I96),ISBLANK(Raw_Data!$J96)),"Manquant",IF(AND(ISBLANK(Raw_Data!$I96),Raw_Data!$J96&lt;&gt;0),"Manquant",IF(AND(Raw_Data!$I96&lt;&gt;0,ISBLANK(Raw_Data!$J96)),"Manquant",IF(Raw_Data!$I96&gt;=Raw_Data!$J96,"Valide","Invalide")))))</f>
        <v>Valide</v>
      </c>
      <c r="G96" s="97" t="str">
        <f>IF(SUM(Raw_Data!$F96:$AH96)=0,"Valide",IF(AND(ISBLANK(Raw_Data!$K96),ISBLANK(Raw_Data!$L96)),"Manquant",IF(AND(ISBLANK(Raw_Data!$K96),Raw_Data!$L96&lt;&gt;0),"Manquant",IF(AND(Raw_Data!$K96&lt;&gt;0,ISBLANK(Raw_Data!$L96)),"Manquant",IF(Raw_Data!$K96&gt;=Raw_Data!$L96,"Valide","Invalide")))))</f>
        <v>Valide</v>
      </c>
      <c r="H96" s="97" t="str">
        <f>IF(SUM(Raw_Data!$F96:$AH96)=0,"Valide",IF(AND(ISBLANK(Raw_Data!$L96),SUM(Raw_Data!$M96:$T96)=0),"Manquant",IF(AND(ISBLANK(Raw_Data!$L96),SUM(Raw_Data!$M96:$T96)&lt;&gt;0),"Manquant",IF(AND(Raw_Data!$L96&lt;&gt;0,SUM(Raw_Data!$M96:$T96)=0),"Manquant",IF(Raw_Data!$L96&gt;=SUM(Raw_Data!$M96:$T96),"Valide","Invalide")))))</f>
        <v>Valide</v>
      </c>
      <c r="I96" s="97" t="str">
        <f>IF(SUM(Raw_Data!$F96:$AH96)=0,"Valide",IF(AND(ISBLANK(Raw_Data!$U96),ISBLANK(Raw_Data!$V96)),"Manquant",IF(AND(ISBLANK(Raw_Data!$U96),Raw_Data!$V96&lt;&gt;0),"Manquant",IF(AND(Raw_Data!$U96&lt;&gt;0,ISBLANK(Raw_Data!$V96)),"Manquant",IF(Raw_Data!$U96&gt;=Raw_Data!$V96,"Valide","Invalide")))))</f>
        <v>Valide</v>
      </c>
      <c r="J96" s="97" t="str">
        <f>IF(SUM(Raw_Data!$F96:$AH96)=0,"Valide",IF(AND(ISBLANK(Raw_Data!$V96),SUM(Raw_Data!$W96:$AA96)=0),"Manquant",IF(AND(ISBLANK(Raw_Data!$V96),SUM(Raw_Data!$W96:$AA96)&lt;&gt;0),"Manquant",IF(AND(Raw_Data!$V96&lt;&gt;0,SUM(Raw_Data!$W96:$AA96)=0),"Manquant",IF(Raw_Data!$V96&gt;=SUM(Raw_Data!$W96:$AA96),"Valide","Invalide")))))</f>
        <v>Valide</v>
      </c>
      <c r="K96" s="97" t="str">
        <f>IF(SUM(Raw_Data!$F96:$AH96)=0,"Valide",IF(AND(ISBLANK(Raw_Data!$AH96),SUM(Raw_Data!$AB96:$AG96)=0),"Manquant",IF(AND(ISBLANK(Raw_Data!$AH96),SUM(Raw_Data!$AB96:$AG96)&lt;&gt;0),"Manquant",IF(AND(Raw_Data!$AH96&lt;&gt;0,SUM(Raw_Data!$AB96:$AG96)=0),"Manquant",IF(Raw_Data!$AH96&gt;=SUM(Raw_Data!$AB96:$AG96),"Valide","Invalide")))))</f>
        <v>Valide</v>
      </c>
      <c r="L96" s="97" t="str">
        <f>IF(AND(OR(Raw_Data!$AI96="Valide",Raw_Data!$AI96=0),SUM(Raw_Data!$F96:$AH96)&lt;&gt;0),"Manquant","Valide")</f>
        <v>Valide</v>
      </c>
      <c r="M96" s="97" t="str">
        <f>IF(AND(OR(Raw_Data!$AJ96="",Raw_Data!$AJ96=0),SUM(Raw_Data!$F96:$AH96)&lt;&gt;0),"Manquant","Valide")</f>
        <v>Valide</v>
      </c>
      <c r="N96" s="13"/>
      <c r="O96" s="13"/>
      <c r="P96" s="13"/>
      <c r="Q96" s="13"/>
      <c r="R96" s="13"/>
      <c r="S96" s="13"/>
      <c r="T96" s="13"/>
      <c r="U96" s="13"/>
      <c r="V96" s="13"/>
      <c r="W96" s="13"/>
      <c r="X96" s="13"/>
      <c r="Y96" s="13"/>
      <c r="Z96" s="13"/>
    </row>
    <row r="97" ht="12.75" customHeight="1">
      <c r="A97" s="61" t="str">
        <f>IF(Raw_Data!A97="","",Raw_Data!A97)</f>
        <v/>
      </c>
      <c r="B97" s="98" t="str">
        <f>IF(Raw_Data!B97="","",Raw_Data!B97)</f>
        <v/>
      </c>
      <c r="C97" s="97" t="str">
        <f>IF(AND(OR(Raw_Data!$F97="",Raw_Data!$F97=0),SUM(Raw_Data!$F97:$AH97)&lt;&gt;0),"Manquant","Valide")</f>
        <v>Valide</v>
      </c>
      <c r="D97" s="97" t="str">
        <f>IF(SUM(Raw_Data!$F97:$AH97)=0,"Valide",IF(AND(ISBLANK(Raw_Data!$G97),ISBLANK(Raw_Data!$H97)),"Manquant",IF(AND(ISBLANK(Raw_Data!$G97),Raw_Data!$H97&lt;&gt;0),"Manquant",IF(AND(Raw_Data!$G97&lt;&gt;0,ISBLANK(Raw_Data!$H97)),"Manquant",IF(Raw_Data!$G97&gt;=Raw_Data!$H97,"Valide","Invalide")))))</f>
        <v>Valide</v>
      </c>
      <c r="E97" s="97" t="str">
        <f>IF(SUM(Raw_Data!$F97:$AH97)=0,"Valide",IF(AND(ISBLANK(Raw_Data!$H97),ISBLANK(Raw_Data!$L97),ISBLANK(Raw_Data!$V97)),"Manquant",IF(AND(ISBLANK(Raw_Data!$H97),SUM(Raw_Data!$L97:Raw_Data!$V97)&lt;&gt;0),"Manquant",IF(AND(Raw_Data!$H97&lt;&gt;0,ISBLANK(Raw_Data!$L97),ISBLANK(Raw_Data!$V97)),"Manquant",IF(Raw_Data!$H97&gt;=SUM(Raw_Data!$L97,Raw_Data!$V97),"Valide","Invalide")))))</f>
        <v>Valide</v>
      </c>
      <c r="F97" s="97" t="str">
        <f>IF(SUM(Raw_Data!$F97:$AH97)=0,"Valide",IF(AND(ISBLANK(Raw_Data!$I97),ISBLANK(Raw_Data!$J97)),"Manquant",IF(AND(ISBLANK(Raw_Data!$I97),Raw_Data!$J97&lt;&gt;0),"Manquant",IF(AND(Raw_Data!$I97&lt;&gt;0,ISBLANK(Raw_Data!$J97)),"Manquant",IF(Raw_Data!$I97&gt;=Raw_Data!$J97,"Valide","Invalide")))))</f>
        <v>Valide</v>
      </c>
      <c r="G97" s="97" t="str">
        <f>IF(SUM(Raw_Data!$F97:$AH97)=0,"Valide",IF(AND(ISBLANK(Raw_Data!$K97),ISBLANK(Raw_Data!$L97)),"Manquant",IF(AND(ISBLANK(Raw_Data!$K97),Raw_Data!$L97&lt;&gt;0),"Manquant",IF(AND(Raw_Data!$K97&lt;&gt;0,ISBLANK(Raw_Data!$L97)),"Manquant",IF(Raw_Data!$K97&gt;=Raw_Data!$L97,"Valide","Invalide")))))</f>
        <v>Valide</v>
      </c>
      <c r="H97" s="97" t="str">
        <f>IF(SUM(Raw_Data!$F97:$AH97)=0,"Valide",IF(AND(ISBLANK(Raw_Data!$L97),SUM(Raw_Data!$M97:$T97)=0),"Manquant",IF(AND(ISBLANK(Raw_Data!$L97),SUM(Raw_Data!$M97:$T97)&lt;&gt;0),"Manquant",IF(AND(Raw_Data!$L97&lt;&gt;0,SUM(Raw_Data!$M97:$T97)=0),"Manquant",IF(Raw_Data!$L97&gt;=SUM(Raw_Data!$M97:$T97),"Valide","Invalide")))))</f>
        <v>Valide</v>
      </c>
      <c r="I97" s="97" t="str">
        <f>IF(SUM(Raw_Data!$F97:$AH97)=0,"Valide",IF(AND(ISBLANK(Raw_Data!$U97),ISBLANK(Raw_Data!$V97)),"Manquant",IF(AND(ISBLANK(Raw_Data!$U97),Raw_Data!$V97&lt;&gt;0),"Manquant",IF(AND(Raw_Data!$U97&lt;&gt;0,ISBLANK(Raw_Data!$V97)),"Manquant",IF(Raw_Data!$U97&gt;=Raw_Data!$V97,"Valide","Invalide")))))</f>
        <v>Valide</v>
      </c>
      <c r="J97" s="97" t="str">
        <f>IF(SUM(Raw_Data!$F97:$AH97)=0,"Valide",IF(AND(ISBLANK(Raw_Data!$V97),SUM(Raw_Data!$W97:$AA97)=0),"Manquant",IF(AND(ISBLANK(Raw_Data!$V97),SUM(Raw_Data!$W97:$AA97)&lt;&gt;0),"Manquant",IF(AND(Raw_Data!$V97&lt;&gt;0,SUM(Raw_Data!$W97:$AA97)=0),"Manquant",IF(Raw_Data!$V97&gt;=SUM(Raw_Data!$W97:$AA97),"Valide","Invalide")))))</f>
        <v>Valide</v>
      </c>
      <c r="K97" s="97" t="str">
        <f>IF(SUM(Raw_Data!$F97:$AH97)=0,"Valide",IF(AND(ISBLANK(Raw_Data!$AH97),SUM(Raw_Data!$AB97:$AG97)=0),"Manquant",IF(AND(ISBLANK(Raw_Data!$AH97),SUM(Raw_Data!$AB97:$AG97)&lt;&gt;0),"Manquant",IF(AND(Raw_Data!$AH97&lt;&gt;0,SUM(Raw_Data!$AB97:$AG97)=0),"Manquant",IF(Raw_Data!$AH97&gt;=SUM(Raw_Data!$AB97:$AG97),"Valide","Invalide")))))</f>
        <v>Valide</v>
      </c>
      <c r="L97" s="97" t="str">
        <f>IF(AND(OR(Raw_Data!$AI97="Valide",Raw_Data!$AI97=0),SUM(Raw_Data!$F97:$AH97)&lt;&gt;0),"Manquant","Valide")</f>
        <v>Valide</v>
      </c>
      <c r="M97" s="97" t="str">
        <f>IF(AND(OR(Raw_Data!$AJ97="",Raw_Data!$AJ97=0),SUM(Raw_Data!$F97:$AH97)&lt;&gt;0),"Manquant","Valide")</f>
        <v>Valide</v>
      </c>
      <c r="N97" s="13"/>
      <c r="O97" s="13"/>
      <c r="P97" s="13"/>
      <c r="Q97" s="13"/>
      <c r="R97" s="13"/>
      <c r="S97" s="13"/>
      <c r="T97" s="13"/>
      <c r="U97" s="13"/>
      <c r="V97" s="13"/>
      <c r="W97" s="13"/>
      <c r="X97" s="13"/>
      <c r="Y97" s="13"/>
      <c r="Z97" s="13"/>
    </row>
    <row r="98" ht="12.75" customHeight="1">
      <c r="A98" s="77" t="str">
        <f>IF(Raw_Data!A98="","",Raw_Data!A98)</f>
        <v/>
      </c>
      <c r="B98" s="77" t="str">
        <f>IF(Raw_Data!B98="","",Raw_Data!B98)</f>
        <v/>
      </c>
      <c r="C98" s="97" t="str">
        <f>IF(AND(OR(Raw_Data!$F98="",Raw_Data!$F98=0),SUM(Raw_Data!$F98:$AH98)&lt;&gt;0),"Manquant","Valide")</f>
        <v>Valide</v>
      </c>
      <c r="D98" s="97" t="str">
        <f>IF(SUM(Raw_Data!$F98:$AH98)=0,"Valide",IF(AND(ISBLANK(Raw_Data!$G98),ISBLANK(Raw_Data!$H98)),"Manquant",IF(AND(ISBLANK(Raw_Data!$G98),Raw_Data!$H98&lt;&gt;0),"Manquant",IF(AND(Raw_Data!$G98&lt;&gt;0,ISBLANK(Raw_Data!$H98)),"Manquant",IF(Raw_Data!$G98&gt;=Raw_Data!$H98,"Valide","Invalide")))))</f>
        <v>Valide</v>
      </c>
      <c r="E98" s="97" t="str">
        <f>IF(SUM(Raw_Data!$F98:$AH98)=0,"Valide",IF(AND(ISBLANK(Raw_Data!$H98),ISBLANK(Raw_Data!$L98),ISBLANK(Raw_Data!$V98)),"Manquant",IF(AND(ISBLANK(Raw_Data!$H98),SUM(Raw_Data!$L98:Raw_Data!$V98)&lt;&gt;0),"Manquant",IF(AND(Raw_Data!$H98&lt;&gt;0,ISBLANK(Raw_Data!$L98),ISBLANK(Raw_Data!$V98)),"Manquant",IF(Raw_Data!$H98&gt;=SUM(Raw_Data!$L98,Raw_Data!$V98),"Valide","Invalide")))))</f>
        <v>Valide</v>
      </c>
      <c r="F98" s="97" t="str">
        <f>IF(SUM(Raw_Data!$F98:$AH98)=0,"Valide",IF(AND(ISBLANK(Raw_Data!$I98),ISBLANK(Raw_Data!$J98)),"Manquant",IF(AND(ISBLANK(Raw_Data!$I98),Raw_Data!$J98&lt;&gt;0),"Manquant",IF(AND(Raw_Data!$I98&lt;&gt;0,ISBLANK(Raw_Data!$J98)),"Manquant",IF(Raw_Data!$I98&gt;=Raw_Data!$J98,"Valide","Invalide")))))</f>
        <v>Valide</v>
      </c>
      <c r="G98" s="97" t="str">
        <f>IF(SUM(Raw_Data!$F98:$AH98)=0,"Valide",IF(AND(ISBLANK(Raw_Data!$K98),ISBLANK(Raw_Data!$L98)),"Manquant",IF(AND(ISBLANK(Raw_Data!$K98),Raw_Data!$L98&lt;&gt;0),"Manquant",IF(AND(Raw_Data!$K98&lt;&gt;0,ISBLANK(Raw_Data!$L98)),"Manquant",IF(Raw_Data!$K98&gt;=Raw_Data!$L98,"Valide","Invalide")))))</f>
        <v>Valide</v>
      </c>
      <c r="H98" s="97" t="str">
        <f>IF(SUM(Raw_Data!$F98:$AH98)=0,"Valide",IF(AND(ISBLANK(Raw_Data!$L98),SUM(Raw_Data!$M98:$T98)=0),"Manquant",IF(AND(ISBLANK(Raw_Data!$L98),SUM(Raw_Data!$M98:$T98)&lt;&gt;0),"Manquant",IF(AND(Raw_Data!$L98&lt;&gt;0,SUM(Raw_Data!$M98:$T98)=0),"Manquant",IF(Raw_Data!$L98&gt;=SUM(Raw_Data!$M98:$T98),"Valide","Invalide")))))</f>
        <v>Valide</v>
      </c>
      <c r="I98" s="97" t="str">
        <f>IF(SUM(Raw_Data!$F98:$AH98)=0,"Valide",IF(AND(ISBLANK(Raw_Data!$U98),ISBLANK(Raw_Data!$V98)),"Manquant",IF(AND(ISBLANK(Raw_Data!$U98),Raw_Data!$V98&lt;&gt;0),"Manquant",IF(AND(Raw_Data!$U98&lt;&gt;0,ISBLANK(Raw_Data!$V98)),"Manquant",IF(Raw_Data!$U98&gt;=Raw_Data!$V98,"Valide","Invalide")))))</f>
        <v>Valide</v>
      </c>
      <c r="J98" s="97" t="str">
        <f>IF(SUM(Raw_Data!$F98:$AH98)=0,"Valide",IF(AND(ISBLANK(Raw_Data!$V98),SUM(Raw_Data!$W98:$AA98)=0),"Manquant",IF(AND(ISBLANK(Raw_Data!$V98),SUM(Raw_Data!$W98:$AA98)&lt;&gt;0),"Manquant",IF(AND(Raw_Data!$V98&lt;&gt;0,SUM(Raw_Data!$W98:$AA98)=0),"Manquant",IF(Raw_Data!$V98&gt;=SUM(Raw_Data!$W98:$AA98),"Valide","Invalide")))))</f>
        <v>Valide</v>
      </c>
      <c r="K98" s="97" t="str">
        <f>IF(SUM(Raw_Data!$F98:$AH98)=0,"Valide",IF(AND(ISBLANK(Raw_Data!$AH98),SUM(Raw_Data!$AB98:$AG98)=0),"Manquant",IF(AND(ISBLANK(Raw_Data!$AH98),SUM(Raw_Data!$AB98:$AG98)&lt;&gt;0),"Manquant",IF(AND(Raw_Data!$AH98&lt;&gt;0,SUM(Raw_Data!$AB98:$AG98)=0),"Manquant",IF(Raw_Data!$AH98&gt;=SUM(Raw_Data!$AB98:$AG98),"Valide","Invalide")))))</f>
        <v>Valide</v>
      </c>
      <c r="L98" s="97" t="str">
        <f>IF(AND(OR(Raw_Data!$AI98="Valide",Raw_Data!$AI98=0),SUM(Raw_Data!$F98:$AH98)&lt;&gt;0),"Manquant","Valide")</f>
        <v>Valide</v>
      </c>
      <c r="M98" s="97" t="str">
        <f>IF(AND(OR(Raw_Data!$AJ98="",Raw_Data!$AJ98=0),SUM(Raw_Data!$F98:$AH98)&lt;&gt;0),"Manquant","Valide")</f>
        <v>Valide</v>
      </c>
      <c r="N98" s="13"/>
      <c r="O98" s="13"/>
      <c r="P98" s="13"/>
      <c r="Q98" s="13"/>
      <c r="R98" s="13"/>
      <c r="S98" s="13"/>
      <c r="T98" s="13"/>
      <c r="U98" s="13"/>
      <c r="V98" s="13"/>
      <c r="W98" s="13"/>
      <c r="X98" s="13"/>
      <c r="Y98" s="13"/>
      <c r="Z98" s="13"/>
    </row>
    <row r="99" ht="12.75" customHeight="1">
      <c r="A99" s="61" t="str">
        <f>IF(Raw_Data!A99="","",Raw_Data!A99)</f>
        <v/>
      </c>
      <c r="B99" s="98" t="str">
        <f>IF(Raw_Data!B99="","",Raw_Data!B99)</f>
        <v/>
      </c>
      <c r="C99" s="97" t="str">
        <f>IF(AND(OR(Raw_Data!$F99="",Raw_Data!$F99=0),SUM(Raw_Data!$F99:$AH99)&lt;&gt;0),"Manquant","Valide")</f>
        <v>Valide</v>
      </c>
      <c r="D99" s="97" t="str">
        <f>IF(SUM(Raw_Data!$F99:$AH99)=0,"Valide",IF(AND(ISBLANK(Raw_Data!$G99),ISBLANK(Raw_Data!$H99)),"Manquant",IF(AND(ISBLANK(Raw_Data!$G99),Raw_Data!$H99&lt;&gt;0),"Manquant",IF(AND(Raw_Data!$G99&lt;&gt;0,ISBLANK(Raw_Data!$H99)),"Manquant",IF(Raw_Data!$G99&gt;=Raw_Data!$H99,"Valide","Invalide")))))</f>
        <v>Valide</v>
      </c>
      <c r="E99" s="97" t="str">
        <f>IF(SUM(Raw_Data!$F99:$AH99)=0,"Valide",IF(AND(ISBLANK(Raw_Data!$H99),ISBLANK(Raw_Data!$L99),ISBLANK(Raw_Data!$V99)),"Manquant",IF(AND(ISBLANK(Raw_Data!$H99),SUM(Raw_Data!$L99:Raw_Data!$V99)&lt;&gt;0),"Manquant",IF(AND(Raw_Data!$H99&lt;&gt;0,ISBLANK(Raw_Data!$L99),ISBLANK(Raw_Data!$V99)),"Manquant",IF(Raw_Data!$H99&gt;=SUM(Raw_Data!$L99,Raw_Data!$V99),"Valide","Invalide")))))</f>
        <v>Valide</v>
      </c>
      <c r="F99" s="97" t="str">
        <f>IF(SUM(Raw_Data!$F99:$AH99)=0,"Valide",IF(AND(ISBLANK(Raw_Data!$I99),ISBLANK(Raw_Data!$J99)),"Manquant",IF(AND(ISBLANK(Raw_Data!$I99),Raw_Data!$J99&lt;&gt;0),"Manquant",IF(AND(Raw_Data!$I99&lt;&gt;0,ISBLANK(Raw_Data!$J99)),"Manquant",IF(Raw_Data!$I99&gt;=Raw_Data!$J99,"Valide","Invalide")))))</f>
        <v>Valide</v>
      </c>
      <c r="G99" s="97" t="str">
        <f>IF(SUM(Raw_Data!$F99:$AH99)=0,"Valide",IF(AND(ISBLANK(Raw_Data!$K99),ISBLANK(Raw_Data!$L99)),"Manquant",IF(AND(ISBLANK(Raw_Data!$K99),Raw_Data!$L99&lt;&gt;0),"Manquant",IF(AND(Raw_Data!$K99&lt;&gt;0,ISBLANK(Raw_Data!$L99)),"Manquant",IF(Raw_Data!$K99&gt;=Raw_Data!$L99,"Valide","Invalide")))))</f>
        <v>Valide</v>
      </c>
      <c r="H99" s="97" t="str">
        <f>IF(SUM(Raw_Data!$F99:$AH99)=0,"Valide",IF(AND(ISBLANK(Raw_Data!$L99),SUM(Raw_Data!$M99:$T99)=0),"Manquant",IF(AND(ISBLANK(Raw_Data!$L99),SUM(Raw_Data!$M99:$T99)&lt;&gt;0),"Manquant",IF(AND(Raw_Data!$L99&lt;&gt;0,SUM(Raw_Data!$M99:$T99)=0),"Manquant",IF(Raw_Data!$L99&gt;=SUM(Raw_Data!$M99:$T99),"Valide","Invalide")))))</f>
        <v>Valide</v>
      </c>
      <c r="I99" s="97" t="str">
        <f>IF(SUM(Raw_Data!$F99:$AH99)=0,"Valide",IF(AND(ISBLANK(Raw_Data!$U99),ISBLANK(Raw_Data!$V99)),"Manquant",IF(AND(ISBLANK(Raw_Data!$U99),Raw_Data!$V99&lt;&gt;0),"Manquant",IF(AND(Raw_Data!$U99&lt;&gt;0,ISBLANK(Raw_Data!$V99)),"Manquant",IF(Raw_Data!$U99&gt;=Raw_Data!$V99,"Valide","Invalide")))))</f>
        <v>Valide</v>
      </c>
      <c r="J99" s="97" t="str">
        <f>IF(SUM(Raw_Data!$F99:$AH99)=0,"Valide",IF(AND(ISBLANK(Raw_Data!$V99),SUM(Raw_Data!$W99:$AA99)=0),"Manquant",IF(AND(ISBLANK(Raw_Data!$V99),SUM(Raw_Data!$W99:$AA99)&lt;&gt;0),"Manquant",IF(AND(Raw_Data!$V99&lt;&gt;0,SUM(Raw_Data!$W99:$AA99)=0),"Manquant",IF(Raw_Data!$V99&gt;=SUM(Raw_Data!$W99:$AA99),"Valide","Invalide")))))</f>
        <v>Valide</v>
      </c>
      <c r="K99" s="97" t="str">
        <f>IF(SUM(Raw_Data!$F99:$AH99)=0,"Valide",IF(AND(ISBLANK(Raw_Data!$AH99),SUM(Raw_Data!$AB99:$AG99)=0),"Manquant",IF(AND(ISBLANK(Raw_Data!$AH99),SUM(Raw_Data!$AB99:$AG99)&lt;&gt;0),"Manquant",IF(AND(Raw_Data!$AH99&lt;&gt;0,SUM(Raw_Data!$AB99:$AG99)=0),"Manquant",IF(Raw_Data!$AH99&gt;=SUM(Raw_Data!$AB99:$AG99),"Valide","Invalide")))))</f>
        <v>Valide</v>
      </c>
      <c r="L99" s="97" t="str">
        <f>IF(AND(OR(Raw_Data!$AI99="Valide",Raw_Data!$AI99=0),SUM(Raw_Data!$F99:$AH99)&lt;&gt;0),"Manquant","Valide")</f>
        <v>Valide</v>
      </c>
      <c r="M99" s="97" t="str">
        <f>IF(AND(OR(Raw_Data!$AJ99="",Raw_Data!$AJ99=0),SUM(Raw_Data!$F99:$AH99)&lt;&gt;0),"Manquant","Valide")</f>
        <v>Valide</v>
      </c>
      <c r="N99" s="13"/>
      <c r="O99" s="13"/>
      <c r="P99" s="13"/>
      <c r="Q99" s="13"/>
      <c r="R99" s="13"/>
      <c r="S99" s="13"/>
      <c r="T99" s="13"/>
      <c r="U99" s="13"/>
      <c r="V99" s="13"/>
      <c r="W99" s="13"/>
      <c r="X99" s="13"/>
      <c r="Y99" s="13"/>
      <c r="Z99" s="13"/>
    </row>
    <row r="100" ht="12.75" customHeight="1">
      <c r="A100" s="77" t="str">
        <f>IF(Raw_Data!A100="","",Raw_Data!A100)</f>
        <v/>
      </c>
      <c r="B100" s="77" t="str">
        <f>IF(Raw_Data!B100="","",Raw_Data!B100)</f>
        <v/>
      </c>
      <c r="C100" s="97" t="str">
        <f>IF(AND(OR(Raw_Data!$F100="",Raw_Data!$F100=0),SUM(Raw_Data!$F100:$AH100)&lt;&gt;0),"Manquant","Valide")</f>
        <v>Valide</v>
      </c>
      <c r="D100" s="97" t="str">
        <f>IF(SUM(Raw_Data!$F100:$AH100)=0,"Valide",IF(AND(ISBLANK(Raw_Data!$G100),ISBLANK(Raw_Data!$H100)),"Manquant",IF(AND(ISBLANK(Raw_Data!$G100),Raw_Data!$H100&lt;&gt;0),"Manquant",IF(AND(Raw_Data!$G100&lt;&gt;0,ISBLANK(Raw_Data!$H100)),"Manquant",IF(Raw_Data!$G100&gt;=Raw_Data!$H100,"Valide","Invalide")))))</f>
        <v>Valide</v>
      </c>
      <c r="E100" s="97" t="str">
        <f>IF(SUM(Raw_Data!$F100:$AH100)=0,"Valide",IF(AND(ISBLANK(Raw_Data!$H100),ISBLANK(Raw_Data!$L100),ISBLANK(Raw_Data!$V100)),"Manquant",IF(AND(ISBLANK(Raw_Data!$H100),SUM(Raw_Data!$L100:Raw_Data!$V100)&lt;&gt;0),"Manquant",IF(AND(Raw_Data!$H100&lt;&gt;0,ISBLANK(Raw_Data!$L100),ISBLANK(Raw_Data!$V100)),"Manquant",IF(Raw_Data!$H100&gt;=SUM(Raw_Data!$L100,Raw_Data!$V100),"Valide","Invalide")))))</f>
        <v>Valide</v>
      </c>
      <c r="F100" s="97" t="str">
        <f>IF(SUM(Raw_Data!$F100:$AH100)=0,"Valide",IF(AND(ISBLANK(Raw_Data!$I100),ISBLANK(Raw_Data!$J100)),"Manquant",IF(AND(ISBLANK(Raw_Data!$I100),Raw_Data!$J100&lt;&gt;0),"Manquant",IF(AND(Raw_Data!$I100&lt;&gt;0,ISBLANK(Raw_Data!$J100)),"Manquant",IF(Raw_Data!$I100&gt;=Raw_Data!$J100,"Valide","Invalide")))))</f>
        <v>Valide</v>
      </c>
      <c r="G100" s="97" t="str">
        <f>IF(SUM(Raw_Data!$F100:$AH100)=0,"Valide",IF(AND(ISBLANK(Raw_Data!$K100),ISBLANK(Raw_Data!$L100)),"Manquant",IF(AND(ISBLANK(Raw_Data!$K100),Raw_Data!$L100&lt;&gt;0),"Manquant",IF(AND(Raw_Data!$K100&lt;&gt;0,ISBLANK(Raw_Data!$L100)),"Manquant",IF(Raw_Data!$K100&gt;=Raw_Data!$L100,"Valide","Invalide")))))</f>
        <v>Valide</v>
      </c>
      <c r="H100" s="97" t="str">
        <f>IF(SUM(Raw_Data!$F100:$AH100)=0,"Valide",IF(AND(ISBLANK(Raw_Data!$L100),SUM(Raw_Data!$M100:$T100)=0),"Manquant",IF(AND(ISBLANK(Raw_Data!$L100),SUM(Raw_Data!$M100:$T100)&lt;&gt;0),"Manquant",IF(AND(Raw_Data!$L100&lt;&gt;0,SUM(Raw_Data!$M100:$T100)=0),"Manquant",IF(Raw_Data!$L100&gt;=SUM(Raw_Data!$M100:$T100),"Valide","Invalide")))))</f>
        <v>Valide</v>
      </c>
      <c r="I100" s="97" t="str">
        <f>IF(SUM(Raw_Data!$F100:$AH100)=0,"Valide",IF(AND(ISBLANK(Raw_Data!$U100),ISBLANK(Raw_Data!$V100)),"Manquant",IF(AND(ISBLANK(Raw_Data!$U100),Raw_Data!$V100&lt;&gt;0),"Manquant",IF(AND(Raw_Data!$U100&lt;&gt;0,ISBLANK(Raw_Data!$V100)),"Manquant",IF(Raw_Data!$U100&gt;=Raw_Data!$V100,"Valide","Invalide")))))</f>
        <v>Valide</v>
      </c>
      <c r="J100" s="97" t="str">
        <f>IF(SUM(Raw_Data!$F100:$AH100)=0,"Valide",IF(AND(ISBLANK(Raw_Data!$V100),SUM(Raw_Data!$W100:$AA100)=0),"Manquant",IF(AND(ISBLANK(Raw_Data!$V100),SUM(Raw_Data!$W100:$AA100)&lt;&gt;0),"Manquant",IF(AND(Raw_Data!$V100&lt;&gt;0,SUM(Raw_Data!$W100:$AA100)=0),"Manquant",IF(Raw_Data!$V100&gt;=SUM(Raw_Data!$W100:$AA100),"Valide","Invalide")))))</f>
        <v>Valide</v>
      </c>
      <c r="K100" s="97" t="str">
        <f>IF(SUM(Raw_Data!$F100:$AH100)=0,"Valide",IF(AND(ISBLANK(Raw_Data!$AH100),SUM(Raw_Data!$AB100:$AG100)=0),"Manquant",IF(AND(ISBLANK(Raw_Data!$AH100),SUM(Raw_Data!$AB100:$AG100)&lt;&gt;0),"Manquant",IF(AND(Raw_Data!$AH100&lt;&gt;0,SUM(Raw_Data!$AB100:$AG100)=0),"Manquant",IF(Raw_Data!$AH100&gt;=SUM(Raw_Data!$AB100:$AG100),"Valide","Invalide")))))</f>
        <v>Valide</v>
      </c>
      <c r="L100" s="97" t="str">
        <f>IF(AND(OR(Raw_Data!$AI100="Valide",Raw_Data!$AI100=0),SUM(Raw_Data!$F100:$AH100)&lt;&gt;0),"Manquant","Valide")</f>
        <v>Valide</v>
      </c>
      <c r="M100" s="97" t="str">
        <f>IF(AND(OR(Raw_Data!$AJ100="",Raw_Data!$AJ100=0),SUM(Raw_Data!$F100:$AH100)&lt;&gt;0),"Manquant","Valide")</f>
        <v>Valide</v>
      </c>
      <c r="N100" s="13"/>
      <c r="O100" s="13"/>
      <c r="P100" s="13"/>
      <c r="Q100" s="13"/>
      <c r="R100" s="13"/>
      <c r="S100" s="13"/>
      <c r="T100" s="13"/>
      <c r="U100" s="13"/>
      <c r="V100" s="13"/>
      <c r="W100" s="13"/>
      <c r="X100" s="13"/>
      <c r="Y100" s="13"/>
      <c r="Z100" s="13"/>
    </row>
    <row r="101" ht="12.75" customHeight="1">
      <c r="A101" s="61" t="str">
        <f>IF(Raw_Data!A101="","",Raw_Data!A101)</f>
        <v/>
      </c>
      <c r="B101" s="98" t="str">
        <f>IF(Raw_Data!B101="","",Raw_Data!B101)</f>
        <v/>
      </c>
      <c r="C101" s="97" t="str">
        <f>IF(AND(OR(Raw_Data!$F101="",Raw_Data!$F101=0),SUM(Raw_Data!$F101:$AH101)&lt;&gt;0),"Manquant","Valide")</f>
        <v>Valide</v>
      </c>
      <c r="D101" s="97" t="str">
        <f>IF(SUM(Raw_Data!$F101:$AH101)=0,"Valide",IF(AND(ISBLANK(Raw_Data!$G101),ISBLANK(Raw_Data!$H101)),"Manquant",IF(AND(ISBLANK(Raw_Data!$G101),Raw_Data!$H101&lt;&gt;0),"Manquant",IF(AND(Raw_Data!$G101&lt;&gt;0,ISBLANK(Raw_Data!$H101)),"Manquant",IF(Raw_Data!$G101&gt;=Raw_Data!$H101,"Valide","Invalide")))))</f>
        <v>Valide</v>
      </c>
      <c r="E101" s="97" t="str">
        <f>IF(SUM(Raw_Data!$F101:$AH101)=0,"Valide",IF(AND(ISBLANK(Raw_Data!$H101),ISBLANK(Raw_Data!$L101),ISBLANK(Raw_Data!$V101)),"Manquant",IF(AND(ISBLANK(Raw_Data!$H101),SUM(Raw_Data!$L101:Raw_Data!$V101)&lt;&gt;0),"Manquant",IF(AND(Raw_Data!$H101&lt;&gt;0,ISBLANK(Raw_Data!$L101),ISBLANK(Raw_Data!$V101)),"Manquant",IF(Raw_Data!$H101&gt;=SUM(Raw_Data!$L101,Raw_Data!$V101),"Valide","Invalide")))))</f>
        <v>Valide</v>
      </c>
      <c r="F101" s="97" t="str">
        <f>IF(SUM(Raw_Data!$F101:$AH101)=0,"Valide",IF(AND(ISBLANK(Raw_Data!$I101),ISBLANK(Raw_Data!$J101)),"Manquant",IF(AND(ISBLANK(Raw_Data!$I101),Raw_Data!$J101&lt;&gt;0),"Manquant",IF(AND(Raw_Data!$I101&lt;&gt;0,ISBLANK(Raw_Data!$J101)),"Manquant",IF(Raw_Data!$I101&gt;=Raw_Data!$J101,"Valide","Invalide")))))</f>
        <v>Valide</v>
      </c>
      <c r="G101" s="97" t="str">
        <f>IF(SUM(Raw_Data!$F101:$AH101)=0,"Valide",IF(AND(ISBLANK(Raw_Data!$K101),ISBLANK(Raw_Data!$L101)),"Manquant",IF(AND(ISBLANK(Raw_Data!$K101),Raw_Data!$L101&lt;&gt;0),"Manquant",IF(AND(Raw_Data!$K101&lt;&gt;0,ISBLANK(Raw_Data!$L101)),"Manquant",IF(Raw_Data!$K101&gt;=Raw_Data!$L101,"Valide","Invalide")))))</f>
        <v>Valide</v>
      </c>
      <c r="H101" s="97" t="str">
        <f>IF(SUM(Raw_Data!$F101:$AH101)=0,"Valide",IF(AND(ISBLANK(Raw_Data!$L101),SUM(Raw_Data!$M101:$T101)=0),"Manquant",IF(AND(ISBLANK(Raw_Data!$L101),SUM(Raw_Data!$M101:$T101)&lt;&gt;0),"Manquant",IF(AND(Raw_Data!$L101&lt;&gt;0,SUM(Raw_Data!$M101:$T101)=0),"Manquant",IF(Raw_Data!$L101&gt;=SUM(Raw_Data!$M101:$T101),"Valide","Invalide")))))</f>
        <v>Valide</v>
      </c>
      <c r="I101" s="97" t="str">
        <f>IF(SUM(Raw_Data!$F101:$AH101)=0,"Valide",IF(AND(ISBLANK(Raw_Data!$U101),ISBLANK(Raw_Data!$V101)),"Manquant",IF(AND(ISBLANK(Raw_Data!$U101),Raw_Data!$V101&lt;&gt;0),"Manquant",IF(AND(Raw_Data!$U101&lt;&gt;0,ISBLANK(Raw_Data!$V101)),"Manquant",IF(Raw_Data!$U101&gt;=Raw_Data!$V101,"Valide","Invalide")))))</f>
        <v>Valide</v>
      </c>
      <c r="J101" s="97" t="str">
        <f>IF(SUM(Raw_Data!$F101:$AH101)=0,"Valide",IF(AND(ISBLANK(Raw_Data!$V101),SUM(Raw_Data!$W101:$AA101)=0),"Manquant",IF(AND(ISBLANK(Raw_Data!$V101),SUM(Raw_Data!$W101:$AA101)&lt;&gt;0),"Manquant",IF(AND(Raw_Data!$V101&lt;&gt;0,SUM(Raw_Data!$W101:$AA101)=0),"Manquant",IF(Raw_Data!$V101&gt;=SUM(Raw_Data!$W101:$AA101),"Valide","Invalide")))))</f>
        <v>Valide</v>
      </c>
      <c r="K101" s="97" t="str">
        <f>IF(SUM(Raw_Data!$F101:$AH101)=0,"Valide",IF(AND(ISBLANK(Raw_Data!$AH101),SUM(Raw_Data!$AB101:$AG101)=0),"Manquant",IF(AND(ISBLANK(Raw_Data!$AH101),SUM(Raw_Data!$AB101:$AG101)&lt;&gt;0),"Manquant",IF(AND(Raw_Data!$AH101&lt;&gt;0,SUM(Raw_Data!$AB101:$AG101)=0),"Manquant",IF(Raw_Data!$AH101&gt;=SUM(Raw_Data!$AB101:$AG101),"Valide","Invalide")))))</f>
        <v>Valide</v>
      </c>
      <c r="L101" s="97" t="str">
        <f>IF(AND(OR(Raw_Data!$AI101="Valide",Raw_Data!$AI101=0),SUM(Raw_Data!$F101:$AH101)&lt;&gt;0),"Manquant","Valide")</f>
        <v>Valide</v>
      </c>
      <c r="M101" s="97" t="str">
        <f>IF(AND(OR(Raw_Data!$AJ101="",Raw_Data!$AJ101=0),SUM(Raw_Data!$F101:$AH101)&lt;&gt;0),"Manquant","Valide")</f>
        <v>Valide</v>
      </c>
      <c r="N101" s="13"/>
      <c r="O101" s="13"/>
      <c r="P101" s="13"/>
      <c r="Q101" s="13"/>
      <c r="R101" s="13"/>
      <c r="S101" s="13"/>
      <c r="T101" s="13"/>
      <c r="U101" s="13"/>
      <c r="V101" s="13"/>
      <c r="W101" s="13"/>
      <c r="X101" s="13"/>
      <c r="Y101" s="13"/>
      <c r="Z101" s="13"/>
    </row>
    <row r="102" ht="12.75" customHeight="1">
      <c r="A102" s="77" t="str">
        <f>IF(Raw_Data!A102="","",Raw_Data!A102)</f>
        <v/>
      </c>
      <c r="B102" s="77" t="str">
        <f>IF(Raw_Data!B102="","",Raw_Data!B102)</f>
        <v/>
      </c>
      <c r="C102" s="97" t="str">
        <f>IF(AND(OR(Raw_Data!$F102="",Raw_Data!$F102=0),SUM(Raw_Data!$F102:$AH102)&lt;&gt;0),"Manquant","Valide")</f>
        <v>Valide</v>
      </c>
      <c r="D102" s="97" t="str">
        <f>IF(SUM(Raw_Data!$F102:$AH102)=0,"Valide",IF(AND(ISBLANK(Raw_Data!$G102),ISBLANK(Raw_Data!$H102)),"Manquant",IF(AND(ISBLANK(Raw_Data!$G102),Raw_Data!$H102&lt;&gt;0),"Manquant",IF(AND(Raw_Data!$G102&lt;&gt;0,ISBLANK(Raw_Data!$H102)),"Manquant",IF(Raw_Data!$G102&gt;=Raw_Data!$H102,"Valide","Invalide")))))</f>
        <v>Valide</v>
      </c>
      <c r="E102" s="97" t="str">
        <f>IF(SUM(Raw_Data!$F102:$AH102)=0,"Valide",IF(AND(ISBLANK(Raw_Data!$H102),ISBLANK(Raw_Data!$L102),ISBLANK(Raw_Data!$V102)),"Manquant",IF(AND(ISBLANK(Raw_Data!$H102),SUM(Raw_Data!$L102:Raw_Data!$V102)&lt;&gt;0),"Manquant",IF(AND(Raw_Data!$H102&lt;&gt;0,ISBLANK(Raw_Data!$L102),ISBLANK(Raw_Data!$V102)),"Manquant",IF(Raw_Data!$H102&gt;=SUM(Raw_Data!$L102,Raw_Data!$V102),"Valide","Invalide")))))</f>
        <v>Valide</v>
      </c>
      <c r="F102" s="97" t="str">
        <f>IF(SUM(Raw_Data!$F102:$AH102)=0,"Valide",IF(AND(ISBLANK(Raw_Data!$I102),ISBLANK(Raw_Data!$J102)),"Manquant",IF(AND(ISBLANK(Raw_Data!$I102),Raw_Data!$J102&lt;&gt;0),"Manquant",IF(AND(Raw_Data!$I102&lt;&gt;0,ISBLANK(Raw_Data!$J102)),"Manquant",IF(Raw_Data!$I102&gt;=Raw_Data!$J102,"Valide","Invalide")))))</f>
        <v>Valide</v>
      </c>
      <c r="G102" s="97" t="str">
        <f>IF(SUM(Raw_Data!$F102:$AH102)=0,"Valide",IF(AND(ISBLANK(Raw_Data!$K102),ISBLANK(Raw_Data!$L102)),"Manquant",IF(AND(ISBLANK(Raw_Data!$K102),Raw_Data!$L102&lt;&gt;0),"Manquant",IF(AND(Raw_Data!$K102&lt;&gt;0,ISBLANK(Raw_Data!$L102)),"Manquant",IF(Raw_Data!$K102&gt;=Raw_Data!$L102,"Valide","Invalide")))))</f>
        <v>Valide</v>
      </c>
      <c r="H102" s="97" t="str">
        <f>IF(SUM(Raw_Data!$F102:$AH102)=0,"Valide",IF(AND(ISBLANK(Raw_Data!$L102),SUM(Raw_Data!$M102:$T102)=0),"Manquant",IF(AND(ISBLANK(Raw_Data!$L102),SUM(Raw_Data!$M102:$T102)&lt;&gt;0),"Manquant",IF(AND(Raw_Data!$L102&lt;&gt;0,SUM(Raw_Data!$M102:$T102)=0),"Manquant",IF(Raw_Data!$L102&gt;=SUM(Raw_Data!$M102:$T102),"Valide","Invalide")))))</f>
        <v>Valide</v>
      </c>
      <c r="I102" s="97" t="str">
        <f>IF(SUM(Raw_Data!$F102:$AH102)=0,"Valide",IF(AND(ISBLANK(Raw_Data!$U102),ISBLANK(Raw_Data!$V102)),"Manquant",IF(AND(ISBLANK(Raw_Data!$U102),Raw_Data!$V102&lt;&gt;0),"Manquant",IF(AND(Raw_Data!$U102&lt;&gt;0,ISBLANK(Raw_Data!$V102)),"Manquant",IF(Raw_Data!$U102&gt;=Raw_Data!$V102,"Valide","Invalide")))))</f>
        <v>Valide</v>
      </c>
      <c r="J102" s="97" t="str">
        <f>IF(SUM(Raw_Data!$F102:$AH102)=0,"Valide",IF(AND(ISBLANK(Raw_Data!$V102),SUM(Raw_Data!$W102:$AA102)=0),"Manquant",IF(AND(ISBLANK(Raw_Data!$V102),SUM(Raw_Data!$W102:$AA102)&lt;&gt;0),"Manquant",IF(AND(Raw_Data!$V102&lt;&gt;0,SUM(Raw_Data!$W102:$AA102)=0),"Manquant",IF(Raw_Data!$V102&gt;=SUM(Raw_Data!$W102:$AA102),"Valide","Invalide")))))</f>
        <v>Valide</v>
      </c>
      <c r="K102" s="97" t="str">
        <f>IF(SUM(Raw_Data!$F102:$AH102)=0,"Valide",IF(AND(ISBLANK(Raw_Data!$AH102),SUM(Raw_Data!$AB102:$AG102)=0),"Manquant",IF(AND(ISBLANK(Raw_Data!$AH102),SUM(Raw_Data!$AB102:$AG102)&lt;&gt;0),"Manquant",IF(AND(Raw_Data!$AH102&lt;&gt;0,SUM(Raw_Data!$AB102:$AG102)=0),"Manquant",IF(Raw_Data!$AH102&gt;=SUM(Raw_Data!$AB102:$AG102),"Valide","Invalide")))))</f>
        <v>Valide</v>
      </c>
      <c r="L102" s="97" t="str">
        <f>IF(AND(OR(Raw_Data!$AI102="Valide",Raw_Data!$AI102=0),SUM(Raw_Data!$F102:$AH102)&lt;&gt;0),"Manquant","Valide")</f>
        <v>Valide</v>
      </c>
      <c r="M102" s="97" t="str">
        <f>IF(AND(OR(Raw_Data!$AJ102="",Raw_Data!$AJ102=0),SUM(Raw_Data!$F102:$AH102)&lt;&gt;0),"Manquant","Valide")</f>
        <v>Valide</v>
      </c>
      <c r="N102" s="13"/>
      <c r="O102" s="13"/>
      <c r="P102" s="13"/>
      <c r="Q102" s="13"/>
      <c r="R102" s="13"/>
      <c r="S102" s="13"/>
      <c r="T102" s="13"/>
      <c r="U102" s="13"/>
      <c r="V102" s="13"/>
      <c r="W102" s="13"/>
      <c r="X102" s="13"/>
      <c r="Y102" s="13"/>
      <c r="Z102" s="13"/>
    </row>
    <row r="103" ht="12.75" customHeight="1">
      <c r="A103" s="61" t="str">
        <f>IF(Raw_Data!A103="","",Raw_Data!A103)</f>
        <v/>
      </c>
      <c r="B103" s="98" t="str">
        <f>IF(Raw_Data!B103="","",Raw_Data!B103)</f>
        <v/>
      </c>
      <c r="C103" s="97" t="str">
        <f>IF(AND(OR(Raw_Data!$F103="",Raw_Data!$F103=0),SUM(Raw_Data!$F103:$AH103)&lt;&gt;0),"Manquant","Valide")</f>
        <v>Valide</v>
      </c>
      <c r="D103" s="97" t="str">
        <f>IF(SUM(Raw_Data!$F103:$AH103)=0,"Valide",IF(AND(ISBLANK(Raw_Data!$G103),ISBLANK(Raw_Data!$H103)),"Manquant",IF(AND(ISBLANK(Raw_Data!$G103),Raw_Data!$H103&lt;&gt;0),"Manquant",IF(AND(Raw_Data!$G103&lt;&gt;0,ISBLANK(Raw_Data!$H103)),"Manquant",IF(Raw_Data!$G103&gt;=Raw_Data!$H103,"Valide","Invalide")))))</f>
        <v>Valide</v>
      </c>
      <c r="E103" s="97" t="str">
        <f>IF(SUM(Raw_Data!$F103:$AH103)=0,"Valide",IF(AND(ISBLANK(Raw_Data!$H103),ISBLANK(Raw_Data!$L103),ISBLANK(Raw_Data!$V103)),"Manquant",IF(AND(ISBLANK(Raw_Data!$H103),SUM(Raw_Data!$L103:Raw_Data!$V103)&lt;&gt;0),"Manquant",IF(AND(Raw_Data!$H103&lt;&gt;0,ISBLANK(Raw_Data!$L103),ISBLANK(Raw_Data!$V103)),"Manquant",IF(Raw_Data!$H103&gt;=SUM(Raw_Data!$L103,Raw_Data!$V103),"Valide","Invalide")))))</f>
        <v>Valide</v>
      </c>
      <c r="F103" s="97" t="str">
        <f>IF(SUM(Raw_Data!$F103:$AH103)=0,"Valide",IF(AND(ISBLANK(Raw_Data!$I103),ISBLANK(Raw_Data!$J103)),"Manquant",IF(AND(ISBLANK(Raw_Data!$I103),Raw_Data!$J103&lt;&gt;0),"Manquant",IF(AND(Raw_Data!$I103&lt;&gt;0,ISBLANK(Raw_Data!$J103)),"Manquant",IF(Raw_Data!$I103&gt;=Raw_Data!$J103,"Valide","Invalide")))))</f>
        <v>Valide</v>
      </c>
      <c r="G103" s="97" t="str">
        <f>IF(SUM(Raw_Data!$F103:$AH103)=0,"Valide",IF(AND(ISBLANK(Raw_Data!$K103),ISBLANK(Raw_Data!$L103)),"Manquant",IF(AND(ISBLANK(Raw_Data!$K103),Raw_Data!$L103&lt;&gt;0),"Manquant",IF(AND(Raw_Data!$K103&lt;&gt;0,ISBLANK(Raw_Data!$L103)),"Manquant",IF(Raw_Data!$K103&gt;=Raw_Data!$L103,"Valide","Invalide")))))</f>
        <v>Valide</v>
      </c>
      <c r="H103" s="97" t="str">
        <f>IF(SUM(Raw_Data!$F103:$AH103)=0,"Valide",IF(AND(ISBLANK(Raw_Data!$L103),SUM(Raw_Data!$M103:$T103)=0),"Manquant",IF(AND(ISBLANK(Raw_Data!$L103),SUM(Raw_Data!$M103:$T103)&lt;&gt;0),"Manquant",IF(AND(Raw_Data!$L103&lt;&gt;0,SUM(Raw_Data!$M103:$T103)=0),"Manquant",IF(Raw_Data!$L103&gt;=SUM(Raw_Data!$M103:$T103),"Valide","Invalide")))))</f>
        <v>Valide</v>
      </c>
      <c r="I103" s="97" t="str">
        <f>IF(SUM(Raw_Data!$F103:$AH103)=0,"Valide",IF(AND(ISBLANK(Raw_Data!$U103),ISBLANK(Raw_Data!$V103)),"Manquant",IF(AND(ISBLANK(Raw_Data!$U103),Raw_Data!$V103&lt;&gt;0),"Manquant",IF(AND(Raw_Data!$U103&lt;&gt;0,ISBLANK(Raw_Data!$V103)),"Manquant",IF(Raw_Data!$U103&gt;=Raw_Data!$V103,"Valide","Invalide")))))</f>
        <v>Valide</v>
      </c>
      <c r="J103" s="97" t="str">
        <f>IF(SUM(Raw_Data!$F103:$AH103)=0,"Valide",IF(AND(ISBLANK(Raw_Data!$V103),SUM(Raw_Data!$W103:$AA103)=0),"Manquant",IF(AND(ISBLANK(Raw_Data!$V103),SUM(Raw_Data!$W103:$AA103)&lt;&gt;0),"Manquant",IF(AND(Raw_Data!$V103&lt;&gt;0,SUM(Raw_Data!$W103:$AA103)=0),"Manquant",IF(Raw_Data!$V103&gt;=SUM(Raw_Data!$W103:$AA103),"Valide","Invalide")))))</f>
        <v>Valide</v>
      </c>
      <c r="K103" s="97" t="str">
        <f>IF(SUM(Raw_Data!$F103:$AH103)=0,"Valide",IF(AND(ISBLANK(Raw_Data!$AH103),SUM(Raw_Data!$AB103:$AG103)=0),"Manquant",IF(AND(ISBLANK(Raw_Data!$AH103),SUM(Raw_Data!$AB103:$AG103)&lt;&gt;0),"Manquant",IF(AND(Raw_Data!$AH103&lt;&gt;0,SUM(Raw_Data!$AB103:$AG103)=0),"Manquant",IF(Raw_Data!$AH103&gt;=SUM(Raw_Data!$AB103:$AG103),"Valide","Invalide")))))</f>
        <v>Valide</v>
      </c>
      <c r="L103" s="97" t="str">
        <f>IF(AND(OR(Raw_Data!$AI103="Valide",Raw_Data!$AI103=0),SUM(Raw_Data!$F103:$AH103)&lt;&gt;0),"Manquant","Valide")</f>
        <v>Valide</v>
      </c>
      <c r="M103" s="97" t="str">
        <f>IF(AND(OR(Raw_Data!$AJ103="",Raw_Data!$AJ103=0),SUM(Raw_Data!$F103:$AH103)&lt;&gt;0),"Manquant","Valide")</f>
        <v>Valide</v>
      </c>
      <c r="N103" s="13"/>
      <c r="O103" s="13"/>
      <c r="P103" s="13"/>
      <c r="Q103" s="13"/>
      <c r="R103" s="13"/>
      <c r="S103" s="13"/>
      <c r="T103" s="13"/>
      <c r="U103" s="13"/>
      <c r="V103" s="13"/>
      <c r="W103" s="13"/>
      <c r="X103" s="13"/>
      <c r="Y103" s="13"/>
      <c r="Z103" s="13"/>
    </row>
    <row r="104" ht="12.75" customHeight="1">
      <c r="A104" s="77" t="str">
        <f>IF(Raw_Data!A104="","",Raw_Data!A104)</f>
        <v/>
      </c>
      <c r="B104" s="77" t="str">
        <f>IF(Raw_Data!B104="","",Raw_Data!B104)</f>
        <v/>
      </c>
      <c r="C104" s="97" t="str">
        <f>IF(AND(OR(Raw_Data!$F104="",Raw_Data!$F104=0),SUM(Raw_Data!$F104:$AH104)&lt;&gt;0),"Manquant","Valide")</f>
        <v>Valide</v>
      </c>
      <c r="D104" s="97" t="str">
        <f>IF(SUM(Raw_Data!$F104:$AH104)=0,"Valide",IF(AND(ISBLANK(Raw_Data!$G104),ISBLANK(Raw_Data!$H104)),"Manquant",IF(AND(ISBLANK(Raw_Data!$G104),Raw_Data!$H104&lt;&gt;0),"Manquant",IF(AND(Raw_Data!$G104&lt;&gt;0,ISBLANK(Raw_Data!$H104)),"Manquant",IF(Raw_Data!$G104&gt;=Raw_Data!$H104,"Valide","Invalide")))))</f>
        <v>Valide</v>
      </c>
      <c r="E104" s="97" t="str">
        <f>IF(SUM(Raw_Data!$F104:$AH104)=0,"Valide",IF(AND(ISBLANK(Raw_Data!$H104),ISBLANK(Raw_Data!$L104),ISBLANK(Raw_Data!$V104)),"Manquant",IF(AND(ISBLANK(Raw_Data!$H104),SUM(Raw_Data!$L104:Raw_Data!$V104)&lt;&gt;0),"Manquant",IF(AND(Raw_Data!$H104&lt;&gt;0,ISBLANK(Raw_Data!$L104),ISBLANK(Raw_Data!$V104)),"Manquant",IF(Raw_Data!$H104&gt;=SUM(Raw_Data!$L104,Raw_Data!$V104),"Valide","Invalide")))))</f>
        <v>Valide</v>
      </c>
      <c r="F104" s="97" t="str">
        <f>IF(SUM(Raw_Data!$F104:$AH104)=0,"Valide",IF(AND(ISBLANK(Raw_Data!$I104),ISBLANK(Raw_Data!$J104)),"Manquant",IF(AND(ISBLANK(Raw_Data!$I104),Raw_Data!$J104&lt;&gt;0),"Manquant",IF(AND(Raw_Data!$I104&lt;&gt;0,ISBLANK(Raw_Data!$J104)),"Manquant",IF(Raw_Data!$I104&gt;=Raw_Data!$J104,"Valide","Invalide")))))</f>
        <v>Valide</v>
      </c>
      <c r="G104" s="97" t="str">
        <f>IF(SUM(Raw_Data!$F104:$AH104)=0,"Valide",IF(AND(ISBLANK(Raw_Data!$K104),ISBLANK(Raw_Data!$L104)),"Manquant",IF(AND(ISBLANK(Raw_Data!$K104),Raw_Data!$L104&lt;&gt;0),"Manquant",IF(AND(Raw_Data!$K104&lt;&gt;0,ISBLANK(Raw_Data!$L104)),"Manquant",IF(Raw_Data!$K104&gt;=Raw_Data!$L104,"Valide","Invalide")))))</f>
        <v>Valide</v>
      </c>
      <c r="H104" s="97" t="str">
        <f>IF(SUM(Raw_Data!$F104:$AH104)=0,"Valide",IF(AND(ISBLANK(Raw_Data!$L104),SUM(Raw_Data!$M104:$T104)=0),"Manquant",IF(AND(ISBLANK(Raw_Data!$L104),SUM(Raw_Data!$M104:$T104)&lt;&gt;0),"Manquant",IF(AND(Raw_Data!$L104&lt;&gt;0,SUM(Raw_Data!$M104:$T104)=0),"Manquant",IF(Raw_Data!$L104&gt;=SUM(Raw_Data!$M104:$T104),"Valide","Invalide")))))</f>
        <v>Valide</v>
      </c>
      <c r="I104" s="97" t="str">
        <f>IF(SUM(Raw_Data!$F104:$AH104)=0,"Valide",IF(AND(ISBLANK(Raw_Data!$U104),ISBLANK(Raw_Data!$V104)),"Manquant",IF(AND(ISBLANK(Raw_Data!$U104),Raw_Data!$V104&lt;&gt;0),"Manquant",IF(AND(Raw_Data!$U104&lt;&gt;0,ISBLANK(Raw_Data!$V104)),"Manquant",IF(Raw_Data!$U104&gt;=Raw_Data!$V104,"Valide","Invalide")))))</f>
        <v>Valide</v>
      </c>
      <c r="J104" s="97" t="str">
        <f>IF(SUM(Raw_Data!$F104:$AH104)=0,"Valide",IF(AND(ISBLANK(Raw_Data!$V104),SUM(Raw_Data!$W104:$AA104)=0),"Manquant",IF(AND(ISBLANK(Raw_Data!$V104),SUM(Raw_Data!$W104:$AA104)&lt;&gt;0),"Manquant",IF(AND(Raw_Data!$V104&lt;&gt;0,SUM(Raw_Data!$W104:$AA104)=0),"Manquant",IF(Raw_Data!$V104&gt;=SUM(Raw_Data!$W104:$AA104),"Valide","Invalide")))))</f>
        <v>Valide</v>
      </c>
      <c r="K104" s="97" t="str">
        <f>IF(SUM(Raw_Data!$F104:$AH104)=0,"Valide",IF(AND(ISBLANK(Raw_Data!$AH104),SUM(Raw_Data!$AB104:$AG104)=0),"Manquant",IF(AND(ISBLANK(Raw_Data!$AH104),SUM(Raw_Data!$AB104:$AG104)&lt;&gt;0),"Manquant",IF(AND(Raw_Data!$AH104&lt;&gt;0,SUM(Raw_Data!$AB104:$AG104)=0),"Manquant",IF(Raw_Data!$AH104&gt;=SUM(Raw_Data!$AB104:$AG104),"Valide","Invalide")))))</f>
        <v>Valide</v>
      </c>
      <c r="L104" s="97" t="str">
        <f>IF(AND(OR(Raw_Data!$AI104="Valide",Raw_Data!$AI104=0),SUM(Raw_Data!$F104:$AH104)&lt;&gt;0),"Manquant","Valide")</f>
        <v>Valide</v>
      </c>
      <c r="M104" s="97" t="str">
        <f>IF(AND(OR(Raw_Data!$AJ104="",Raw_Data!$AJ104=0),SUM(Raw_Data!$F104:$AH104)&lt;&gt;0),"Manquant","Valide")</f>
        <v>Valide</v>
      </c>
      <c r="N104" s="13"/>
      <c r="O104" s="13"/>
      <c r="P104" s="13"/>
      <c r="Q104" s="13"/>
      <c r="R104" s="13"/>
      <c r="S104" s="13"/>
      <c r="T104" s="13"/>
      <c r="U104" s="13"/>
      <c r="V104" s="13"/>
      <c r="W104" s="13"/>
      <c r="X104" s="13"/>
      <c r="Y104" s="13"/>
      <c r="Z104" s="13"/>
    </row>
    <row r="105" ht="12.75" customHeight="1">
      <c r="A105" s="61" t="str">
        <f>IF(Raw_Data!A105="","",Raw_Data!A105)</f>
        <v/>
      </c>
      <c r="B105" s="98" t="str">
        <f>IF(Raw_Data!B105="","",Raw_Data!B105)</f>
        <v/>
      </c>
      <c r="C105" s="97" t="str">
        <f>IF(AND(OR(Raw_Data!$F105="",Raw_Data!$F105=0),SUM(Raw_Data!$F105:$AH105)&lt;&gt;0),"Manquant","Valide")</f>
        <v>Valide</v>
      </c>
      <c r="D105" s="97" t="str">
        <f>IF(SUM(Raw_Data!$F105:$AH105)=0,"Valide",IF(AND(ISBLANK(Raw_Data!$G105),ISBLANK(Raw_Data!$H105)),"Manquant",IF(AND(ISBLANK(Raw_Data!$G105),Raw_Data!$H105&lt;&gt;0),"Manquant",IF(AND(Raw_Data!$G105&lt;&gt;0,ISBLANK(Raw_Data!$H105)),"Manquant",IF(Raw_Data!$G105&gt;=Raw_Data!$H105,"Valide","Invalide")))))</f>
        <v>Valide</v>
      </c>
      <c r="E105" s="97" t="str">
        <f>IF(SUM(Raw_Data!$F105:$AH105)=0,"Valide",IF(AND(ISBLANK(Raw_Data!$H105),ISBLANK(Raw_Data!$L105),ISBLANK(Raw_Data!$V105)),"Manquant",IF(AND(ISBLANK(Raw_Data!$H105),SUM(Raw_Data!$L105:Raw_Data!$V105)&lt;&gt;0),"Manquant",IF(AND(Raw_Data!$H105&lt;&gt;0,ISBLANK(Raw_Data!$L105),ISBLANK(Raw_Data!$V105)),"Manquant",IF(Raw_Data!$H105&gt;=SUM(Raw_Data!$L105,Raw_Data!$V105),"Valide","Invalide")))))</f>
        <v>Valide</v>
      </c>
      <c r="F105" s="97" t="str">
        <f>IF(SUM(Raw_Data!$F105:$AH105)=0,"Valide",IF(AND(ISBLANK(Raw_Data!$I105),ISBLANK(Raw_Data!$J105)),"Manquant",IF(AND(ISBLANK(Raw_Data!$I105),Raw_Data!$J105&lt;&gt;0),"Manquant",IF(AND(Raw_Data!$I105&lt;&gt;0,ISBLANK(Raw_Data!$J105)),"Manquant",IF(Raw_Data!$I105&gt;=Raw_Data!$J105,"Valide","Invalide")))))</f>
        <v>Valide</v>
      </c>
      <c r="G105" s="97" t="str">
        <f>IF(SUM(Raw_Data!$F105:$AH105)=0,"Valide",IF(AND(ISBLANK(Raw_Data!$K105),ISBLANK(Raw_Data!$L105)),"Manquant",IF(AND(ISBLANK(Raw_Data!$K105),Raw_Data!$L105&lt;&gt;0),"Manquant",IF(AND(Raw_Data!$K105&lt;&gt;0,ISBLANK(Raw_Data!$L105)),"Manquant",IF(Raw_Data!$K105&gt;=Raw_Data!$L105,"Valide","Invalide")))))</f>
        <v>Valide</v>
      </c>
      <c r="H105" s="97" t="str">
        <f>IF(SUM(Raw_Data!$F105:$AH105)=0,"Valide",IF(AND(ISBLANK(Raw_Data!$L105),SUM(Raw_Data!$M105:$T105)=0),"Manquant",IF(AND(ISBLANK(Raw_Data!$L105),SUM(Raw_Data!$M105:$T105)&lt;&gt;0),"Manquant",IF(AND(Raw_Data!$L105&lt;&gt;0,SUM(Raw_Data!$M105:$T105)=0),"Manquant",IF(Raw_Data!$L105&gt;=SUM(Raw_Data!$M105:$T105),"Valide","Invalide")))))</f>
        <v>Valide</v>
      </c>
      <c r="I105" s="97" t="str">
        <f>IF(SUM(Raw_Data!$F105:$AH105)=0,"Valide",IF(AND(ISBLANK(Raw_Data!$U105),ISBLANK(Raw_Data!$V105)),"Manquant",IF(AND(ISBLANK(Raw_Data!$U105),Raw_Data!$V105&lt;&gt;0),"Manquant",IF(AND(Raw_Data!$U105&lt;&gt;0,ISBLANK(Raw_Data!$V105)),"Manquant",IF(Raw_Data!$U105&gt;=Raw_Data!$V105,"Valide","Invalide")))))</f>
        <v>Valide</v>
      </c>
      <c r="J105" s="97" t="str">
        <f>IF(SUM(Raw_Data!$F105:$AH105)=0,"Valide",IF(AND(ISBLANK(Raw_Data!$V105),SUM(Raw_Data!$W105:$AA105)=0),"Manquant",IF(AND(ISBLANK(Raw_Data!$V105),SUM(Raw_Data!$W105:$AA105)&lt;&gt;0),"Manquant",IF(AND(Raw_Data!$V105&lt;&gt;0,SUM(Raw_Data!$W105:$AA105)=0),"Manquant",IF(Raw_Data!$V105&gt;=SUM(Raw_Data!$W105:$AA105),"Valide","Invalide")))))</f>
        <v>Valide</v>
      </c>
      <c r="K105" s="97" t="str">
        <f>IF(SUM(Raw_Data!$F105:$AH105)=0,"Valide",IF(AND(ISBLANK(Raw_Data!$AH105),SUM(Raw_Data!$AB105:$AG105)=0),"Manquant",IF(AND(ISBLANK(Raw_Data!$AH105),SUM(Raw_Data!$AB105:$AG105)&lt;&gt;0),"Manquant",IF(AND(Raw_Data!$AH105&lt;&gt;0,SUM(Raw_Data!$AB105:$AG105)=0),"Manquant",IF(Raw_Data!$AH105&gt;=SUM(Raw_Data!$AB105:$AG105),"Valide","Invalide")))))</f>
        <v>Valide</v>
      </c>
      <c r="L105" s="97" t="str">
        <f>IF(AND(OR(Raw_Data!$AI105="Valide",Raw_Data!$AI105=0),SUM(Raw_Data!$F105:$AH105)&lt;&gt;0),"Manquant","Valide")</f>
        <v>Valide</v>
      </c>
      <c r="M105" s="97" t="str">
        <f>IF(AND(OR(Raw_Data!$AJ105="",Raw_Data!$AJ105=0),SUM(Raw_Data!$F105:$AH105)&lt;&gt;0),"Manquant","Valide")</f>
        <v>Valide</v>
      </c>
      <c r="N105" s="13"/>
      <c r="O105" s="13"/>
      <c r="P105" s="13"/>
      <c r="Q105" s="13"/>
      <c r="R105" s="13"/>
      <c r="S105" s="13"/>
      <c r="T105" s="13"/>
      <c r="U105" s="13"/>
      <c r="V105" s="13"/>
      <c r="W105" s="13"/>
      <c r="X105" s="13"/>
      <c r="Y105" s="13"/>
      <c r="Z105" s="13"/>
    </row>
    <row r="106" ht="12.75" customHeight="1">
      <c r="A106" s="77" t="str">
        <f>IF(Raw_Data!A106="","",Raw_Data!A106)</f>
        <v/>
      </c>
      <c r="B106" s="77" t="str">
        <f>IF(Raw_Data!B106="","",Raw_Data!B106)</f>
        <v/>
      </c>
      <c r="C106" s="97" t="str">
        <f>IF(AND(OR(Raw_Data!$F106="",Raw_Data!$F106=0),SUM(Raw_Data!$F106:$AH106)&lt;&gt;0),"Manquant","Valide")</f>
        <v>Valide</v>
      </c>
      <c r="D106" s="97" t="str">
        <f>IF(SUM(Raw_Data!$F106:$AH106)=0,"Valide",IF(AND(ISBLANK(Raw_Data!$G106),ISBLANK(Raw_Data!$H106)),"Manquant",IF(AND(ISBLANK(Raw_Data!$G106),Raw_Data!$H106&lt;&gt;0),"Manquant",IF(AND(Raw_Data!$G106&lt;&gt;0,ISBLANK(Raw_Data!$H106)),"Manquant",IF(Raw_Data!$G106&gt;=Raw_Data!$H106,"Valide","Invalide")))))</f>
        <v>Valide</v>
      </c>
      <c r="E106" s="97" t="str">
        <f>IF(SUM(Raw_Data!$F106:$AH106)=0,"Valide",IF(AND(ISBLANK(Raw_Data!$H106),ISBLANK(Raw_Data!$L106),ISBLANK(Raw_Data!$V106)),"Manquant",IF(AND(ISBLANK(Raw_Data!$H106),SUM(Raw_Data!$L106:Raw_Data!$V106)&lt;&gt;0),"Manquant",IF(AND(Raw_Data!$H106&lt;&gt;0,ISBLANK(Raw_Data!$L106),ISBLANK(Raw_Data!$V106)),"Manquant",IF(Raw_Data!$H106&gt;=SUM(Raw_Data!$L106,Raw_Data!$V106),"Valide","Invalide")))))</f>
        <v>Valide</v>
      </c>
      <c r="F106" s="97" t="str">
        <f>IF(SUM(Raw_Data!$F106:$AH106)=0,"Valide",IF(AND(ISBLANK(Raw_Data!$I106),ISBLANK(Raw_Data!$J106)),"Manquant",IF(AND(ISBLANK(Raw_Data!$I106),Raw_Data!$J106&lt;&gt;0),"Manquant",IF(AND(Raw_Data!$I106&lt;&gt;0,ISBLANK(Raw_Data!$J106)),"Manquant",IF(Raw_Data!$I106&gt;=Raw_Data!$J106,"Valide","Invalide")))))</f>
        <v>Valide</v>
      </c>
      <c r="G106" s="97" t="str">
        <f>IF(SUM(Raw_Data!$F106:$AH106)=0,"Valide",IF(AND(ISBLANK(Raw_Data!$K106),ISBLANK(Raw_Data!$L106)),"Manquant",IF(AND(ISBLANK(Raw_Data!$K106),Raw_Data!$L106&lt;&gt;0),"Manquant",IF(AND(Raw_Data!$K106&lt;&gt;0,ISBLANK(Raw_Data!$L106)),"Manquant",IF(Raw_Data!$K106&gt;=Raw_Data!$L106,"Valide","Invalide")))))</f>
        <v>Valide</v>
      </c>
      <c r="H106" s="97" t="str">
        <f>IF(SUM(Raw_Data!$F106:$AH106)=0,"Valide",IF(AND(ISBLANK(Raw_Data!$L106),SUM(Raw_Data!$M106:$T106)=0),"Manquant",IF(AND(ISBLANK(Raw_Data!$L106),SUM(Raw_Data!$M106:$T106)&lt;&gt;0),"Manquant",IF(AND(Raw_Data!$L106&lt;&gt;0,SUM(Raw_Data!$M106:$T106)=0),"Manquant",IF(Raw_Data!$L106&gt;=SUM(Raw_Data!$M106:$T106),"Valide","Invalide")))))</f>
        <v>Valide</v>
      </c>
      <c r="I106" s="97" t="str">
        <f>IF(SUM(Raw_Data!$F106:$AH106)=0,"Valide",IF(AND(ISBLANK(Raw_Data!$U106),ISBLANK(Raw_Data!$V106)),"Manquant",IF(AND(ISBLANK(Raw_Data!$U106),Raw_Data!$V106&lt;&gt;0),"Manquant",IF(AND(Raw_Data!$U106&lt;&gt;0,ISBLANK(Raw_Data!$V106)),"Manquant",IF(Raw_Data!$U106&gt;=Raw_Data!$V106,"Valide","Invalide")))))</f>
        <v>Valide</v>
      </c>
      <c r="J106" s="97" t="str">
        <f>IF(SUM(Raw_Data!$F106:$AH106)=0,"Valide",IF(AND(ISBLANK(Raw_Data!$V106),SUM(Raw_Data!$W106:$AA106)=0),"Manquant",IF(AND(ISBLANK(Raw_Data!$V106),SUM(Raw_Data!$W106:$AA106)&lt;&gt;0),"Manquant",IF(AND(Raw_Data!$V106&lt;&gt;0,SUM(Raw_Data!$W106:$AA106)=0),"Manquant",IF(Raw_Data!$V106&gt;=SUM(Raw_Data!$W106:$AA106),"Valide","Invalide")))))</f>
        <v>Valide</v>
      </c>
      <c r="K106" s="97" t="str">
        <f>IF(SUM(Raw_Data!$F106:$AH106)=0,"Valide",IF(AND(ISBLANK(Raw_Data!$AH106),SUM(Raw_Data!$AB106:$AG106)=0),"Manquant",IF(AND(ISBLANK(Raw_Data!$AH106),SUM(Raw_Data!$AB106:$AG106)&lt;&gt;0),"Manquant",IF(AND(Raw_Data!$AH106&lt;&gt;0,SUM(Raw_Data!$AB106:$AG106)=0),"Manquant",IF(Raw_Data!$AH106&gt;=SUM(Raw_Data!$AB106:$AG106),"Valide","Invalide")))))</f>
        <v>Valide</v>
      </c>
      <c r="L106" s="97" t="str">
        <f>IF(AND(OR(Raw_Data!$AI106="Valide",Raw_Data!$AI106=0),SUM(Raw_Data!$F106:$AH106)&lt;&gt;0),"Manquant","Valide")</f>
        <v>Valide</v>
      </c>
      <c r="M106" s="97" t="str">
        <f>IF(AND(OR(Raw_Data!$AJ106="",Raw_Data!$AJ106=0),SUM(Raw_Data!$F106:$AH106)&lt;&gt;0),"Manquant","Valide")</f>
        <v>Valide</v>
      </c>
      <c r="N106" s="13"/>
      <c r="O106" s="13"/>
      <c r="P106" s="13"/>
      <c r="Q106" s="13"/>
      <c r="R106" s="13"/>
      <c r="S106" s="13"/>
      <c r="T106" s="13"/>
      <c r="U106" s="13"/>
      <c r="V106" s="13"/>
      <c r="W106" s="13"/>
      <c r="X106" s="13"/>
      <c r="Y106" s="13"/>
      <c r="Z106" s="13"/>
    </row>
    <row r="107" ht="12.75" customHeight="1">
      <c r="A107" s="61" t="str">
        <f>IF(Raw_Data!A107="","",Raw_Data!A107)</f>
        <v/>
      </c>
      <c r="B107" s="98" t="str">
        <f>IF(Raw_Data!B107="","",Raw_Data!B107)</f>
        <v/>
      </c>
      <c r="C107" s="97" t="str">
        <f>IF(AND(OR(Raw_Data!$F107="",Raw_Data!$F107=0),SUM(Raw_Data!$F107:$AH107)&lt;&gt;0),"Manquant","Valide")</f>
        <v>Valide</v>
      </c>
      <c r="D107" s="97" t="str">
        <f>IF(SUM(Raw_Data!$F107:$AH107)=0,"Valide",IF(AND(ISBLANK(Raw_Data!$G107),ISBLANK(Raw_Data!$H107)),"Manquant",IF(AND(ISBLANK(Raw_Data!$G107),Raw_Data!$H107&lt;&gt;0),"Manquant",IF(AND(Raw_Data!$G107&lt;&gt;0,ISBLANK(Raw_Data!$H107)),"Manquant",IF(Raw_Data!$G107&gt;=Raw_Data!$H107,"Valide","Invalide")))))</f>
        <v>Valide</v>
      </c>
      <c r="E107" s="97" t="str">
        <f>IF(SUM(Raw_Data!$F107:$AH107)=0,"Valide",IF(AND(ISBLANK(Raw_Data!$H107),ISBLANK(Raw_Data!$L107),ISBLANK(Raw_Data!$V107)),"Manquant",IF(AND(ISBLANK(Raw_Data!$H107),SUM(Raw_Data!$L107:Raw_Data!$V107)&lt;&gt;0),"Manquant",IF(AND(Raw_Data!$H107&lt;&gt;0,ISBLANK(Raw_Data!$L107),ISBLANK(Raw_Data!$V107)),"Manquant",IF(Raw_Data!$H107&gt;=SUM(Raw_Data!$L107,Raw_Data!$V107),"Valide","Invalide")))))</f>
        <v>Valide</v>
      </c>
      <c r="F107" s="97" t="str">
        <f>IF(SUM(Raw_Data!$F107:$AH107)=0,"Valide",IF(AND(ISBLANK(Raw_Data!$I107),ISBLANK(Raw_Data!$J107)),"Manquant",IF(AND(ISBLANK(Raw_Data!$I107),Raw_Data!$J107&lt;&gt;0),"Manquant",IF(AND(Raw_Data!$I107&lt;&gt;0,ISBLANK(Raw_Data!$J107)),"Manquant",IF(Raw_Data!$I107&gt;=Raw_Data!$J107,"Valide","Invalide")))))</f>
        <v>Valide</v>
      </c>
      <c r="G107" s="97" t="str">
        <f>IF(SUM(Raw_Data!$F107:$AH107)=0,"Valide",IF(AND(ISBLANK(Raw_Data!$K107),ISBLANK(Raw_Data!$L107)),"Manquant",IF(AND(ISBLANK(Raw_Data!$K107),Raw_Data!$L107&lt;&gt;0),"Manquant",IF(AND(Raw_Data!$K107&lt;&gt;0,ISBLANK(Raw_Data!$L107)),"Manquant",IF(Raw_Data!$K107&gt;=Raw_Data!$L107,"Valide","Invalide")))))</f>
        <v>Valide</v>
      </c>
      <c r="H107" s="97" t="str">
        <f>IF(SUM(Raw_Data!$F107:$AH107)=0,"Valide",IF(AND(ISBLANK(Raw_Data!$L107),SUM(Raw_Data!$M107:$T107)=0),"Manquant",IF(AND(ISBLANK(Raw_Data!$L107),SUM(Raw_Data!$M107:$T107)&lt;&gt;0),"Manquant",IF(AND(Raw_Data!$L107&lt;&gt;0,SUM(Raw_Data!$M107:$T107)=0),"Manquant",IF(Raw_Data!$L107&gt;=SUM(Raw_Data!$M107:$T107),"Valide","Invalide")))))</f>
        <v>Valide</v>
      </c>
      <c r="I107" s="97" t="str">
        <f>IF(SUM(Raw_Data!$F107:$AH107)=0,"Valide",IF(AND(ISBLANK(Raw_Data!$U107),ISBLANK(Raw_Data!$V107)),"Manquant",IF(AND(ISBLANK(Raw_Data!$U107),Raw_Data!$V107&lt;&gt;0),"Manquant",IF(AND(Raw_Data!$U107&lt;&gt;0,ISBLANK(Raw_Data!$V107)),"Manquant",IF(Raw_Data!$U107&gt;=Raw_Data!$V107,"Valide","Invalide")))))</f>
        <v>Valide</v>
      </c>
      <c r="J107" s="97" t="str">
        <f>IF(SUM(Raw_Data!$F107:$AH107)=0,"Valide",IF(AND(ISBLANK(Raw_Data!$V107),SUM(Raw_Data!$W107:$AA107)=0),"Manquant",IF(AND(ISBLANK(Raw_Data!$V107),SUM(Raw_Data!$W107:$AA107)&lt;&gt;0),"Manquant",IF(AND(Raw_Data!$V107&lt;&gt;0,SUM(Raw_Data!$W107:$AA107)=0),"Manquant",IF(Raw_Data!$V107&gt;=SUM(Raw_Data!$W107:$AA107),"Valide","Invalide")))))</f>
        <v>Valide</v>
      </c>
      <c r="K107" s="97" t="str">
        <f>IF(SUM(Raw_Data!$F107:$AH107)=0,"Valide",IF(AND(ISBLANK(Raw_Data!$AH107),SUM(Raw_Data!$AB107:$AG107)=0),"Manquant",IF(AND(ISBLANK(Raw_Data!$AH107),SUM(Raw_Data!$AB107:$AG107)&lt;&gt;0),"Manquant",IF(AND(Raw_Data!$AH107&lt;&gt;0,SUM(Raw_Data!$AB107:$AG107)=0),"Manquant",IF(Raw_Data!$AH107&gt;=SUM(Raw_Data!$AB107:$AG107),"Valide","Invalide")))))</f>
        <v>Valide</v>
      </c>
      <c r="L107" s="97" t="str">
        <f>IF(AND(OR(Raw_Data!$AI107="Valide",Raw_Data!$AI107=0),SUM(Raw_Data!$F107:$AH107)&lt;&gt;0),"Manquant","Valide")</f>
        <v>Valide</v>
      </c>
      <c r="M107" s="97" t="str">
        <f>IF(AND(OR(Raw_Data!$AJ107="",Raw_Data!$AJ107=0),SUM(Raw_Data!$F107:$AH107)&lt;&gt;0),"Manquant","Valide")</f>
        <v>Valide</v>
      </c>
      <c r="N107" s="13"/>
      <c r="O107" s="13"/>
      <c r="P107" s="13"/>
      <c r="Q107" s="13"/>
      <c r="R107" s="13"/>
      <c r="S107" s="13"/>
      <c r="T107" s="13"/>
      <c r="U107" s="13"/>
      <c r="V107" s="13"/>
      <c r="W107" s="13"/>
      <c r="X107" s="13"/>
      <c r="Y107" s="13"/>
      <c r="Z107" s="13"/>
    </row>
    <row r="108" ht="12.75" customHeight="1">
      <c r="A108" s="77" t="str">
        <f>IF(Raw_Data!A108="","",Raw_Data!A108)</f>
        <v/>
      </c>
      <c r="B108" s="77" t="str">
        <f>IF(Raw_Data!B108="","",Raw_Data!B108)</f>
        <v/>
      </c>
      <c r="C108" s="97" t="str">
        <f>IF(AND(OR(Raw_Data!$F108="",Raw_Data!$F108=0),SUM(Raw_Data!$F108:$AH108)&lt;&gt;0),"Manquant","Valide")</f>
        <v>Valide</v>
      </c>
      <c r="D108" s="97" t="str">
        <f>IF(SUM(Raw_Data!$F108:$AH108)=0,"Valide",IF(AND(ISBLANK(Raw_Data!$G108),ISBLANK(Raw_Data!$H108)),"Manquant",IF(AND(ISBLANK(Raw_Data!$G108),Raw_Data!$H108&lt;&gt;0),"Manquant",IF(AND(Raw_Data!$G108&lt;&gt;0,ISBLANK(Raw_Data!$H108)),"Manquant",IF(Raw_Data!$G108&gt;=Raw_Data!$H108,"Valide","Invalide")))))</f>
        <v>Valide</v>
      </c>
      <c r="E108" s="97" t="str">
        <f>IF(SUM(Raw_Data!$F108:$AH108)=0,"Valide",IF(AND(ISBLANK(Raw_Data!$H108),ISBLANK(Raw_Data!$L108),ISBLANK(Raw_Data!$V108)),"Manquant",IF(AND(ISBLANK(Raw_Data!$H108),SUM(Raw_Data!$L108:Raw_Data!$V108)&lt;&gt;0),"Manquant",IF(AND(Raw_Data!$H108&lt;&gt;0,ISBLANK(Raw_Data!$L108),ISBLANK(Raw_Data!$V108)),"Manquant",IF(Raw_Data!$H108&gt;=SUM(Raw_Data!$L108,Raw_Data!$V108),"Valide","Invalide")))))</f>
        <v>Valide</v>
      </c>
      <c r="F108" s="97" t="str">
        <f>IF(SUM(Raw_Data!$F108:$AH108)=0,"Valide",IF(AND(ISBLANK(Raw_Data!$I108),ISBLANK(Raw_Data!$J108)),"Manquant",IF(AND(ISBLANK(Raw_Data!$I108),Raw_Data!$J108&lt;&gt;0),"Manquant",IF(AND(Raw_Data!$I108&lt;&gt;0,ISBLANK(Raw_Data!$J108)),"Manquant",IF(Raw_Data!$I108&gt;=Raw_Data!$J108,"Valide","Invalide")))))</f>
        <v>Valide</v>
      </c>
      <c r="G108" s="97" t="str">
        <f>IF(SUM(Raw_Data!$F108:$AH108)=0,"Valide",IF(AND(ISBLANK(Raw_Data!$K108),ISBLANK(Raw_Data!$L108)),"Manquant",IF(AND(ISBLANK(Raw_Data!$K108),Raw_Data!$L108&lt;&gt;0),"Manquant",IF(AND(Raw_Data!$K108&lt;&gt;0,ISBLANK(Raw_Data!$L108)),"Manquant",IF(Raw_Data!$K108&gt;=Raw_Data!$L108,"Valide","Invalide")))))</f>
        <v>Valide</v>
      </c>
      <c r="H108" s="97" t="str">
        <f>IF(SUM(Raw_Data!$F108:$AH108)=0,"Valide",IF(AND(ISBLANK(Raw_Data!$L108),SUM(Raw_Data!$M108:$T108)=0),"Manquant",IF(AND(ISBLANK(Raw_Data!$L108),SUM(Raw_Data!$M108:$T108)&lt;&gt;0),"Manquant",IF(AND(Raw_Data!$L108&lt;&gt;0,SUM(Raw_Data!$M108:$T108)=0),"Manquant",IF(Raw_Data!$L108&gt;=SUM(Raw_Data!$M108:$T108),"Valide","Invalide")))))</f>
        <v>Valide</v>
      </c>
      <c r="I108" s="97" t="str">
        <f>IF(SUM(Raw_Data!$F108:$AH108)=0,"Valide",IF(AND(ISBLANK(Raw_Data!$U108),ISBLANK(Raw_Data!$V108)),"Manquant",IF(AND(ISBLANK(Raw_Data!$U108),Raw_Data!$V108&lt;&gt;0),"Manquant",IF(AND(Raw_Data!$U108&lt;&gt;0,ISBLANK(Raw_Data!$V108)),"Manquant",IF(Raw_Data!$U108&gt;=Raw_Data!$V108,"Valide","Invalide")))))</f>
        <v>Valide</v>
      </c>
      <c r="J108" s="97" t="str">
        <f>IF(SUM(Raw_Data!$F108:$AH108)=0,"Valide",IF(AND(ISBLANK(Raw_Data!$V108),SUM(Raw_Data!$W108:$AA108)=0),"Manquant",IF(AND(ISBLANK(Raw_Data!$V108),SUM(Raw_Data!$W108:$AA108)&lt;&gt;0),"Manquant",IF(AND(Raw_Data!$V108&lt;&gt;0,SUM(Raw_Data!$W108:$AA108)=0),"Manquant",IF(Raw_Data!$V108&gt;=SUM(Raw_Data!$W108:$AA108),"Valide","Invalide")))))</f>
        <v>Valide</v>
      </c>
      <c r="K108" s="97" t="str">
        <f>IF(SUM(Raw_Data!$F108:$AH108)=0,"Valide",IF(AND(ISBLANK(Raw_Data!$AH108),SUM(Raw_Data!$AB108:$AG108)=0),"Manquant",IF(AND(ISBLANK(Raw_Data!$AH108),SUM(Raw_Data!$AB108:$AG108)&lt;&gt;0),"Manquant",IF(AND(Raw_Data!$AH108&lt;&gt;0,SUM(Raw_Data!$AB108:$AG108)=0),"Manquant",IF(Raw_Data!$AH108&gt;=SUM(Raw_Data!$AB108:$AG108),"Valide","Invalide")))))</f>
        <v>Valide</v>
      </c>
      <c r="L108" s="97" t="str">
        <f>IF(AND(OR(Raw_Data!$AI108="Valide",Raw_Data!$AI108=0),SUM(Raw_Data!$F108:$AH108)&lt;&gt;0),"Manquant","Valide")</f>
        <v>Valide</v>
      </c>
      <c r="M108" s="97" t="str">
        <f>IF(AND(OR(Raw_Data!$AJ108="",Raw_Data!$AJ108=0),SUM(Raw_Data!$F108:$AH108)&lt;&gt;0),"Manquant","Valide")</f>
        <v>Valide</v>
      </c>
      <c r="N108" s="13"/>
      <c r="O108" s="13"/>
      <c r="P108" s="13"/>
      <c r="Q108" s="13"/>
      <c r="R108" s="13"/>
      <c r="S108" s="13"/>
      <c r="T108" s="13"/>
      <c r="U108" s="13"/>
      <c r="V108" s="13"/>
      <c r="W108" s="13"/>
      <c r="X108" s="13"/>
      <c r="Y108" s="13"/>
      <c r="Z108" s="13"/>
    </row>
    <row r="109" ht="12.75" customHeight="1">
      <c r="A109" s="61" t="str">
        <f>IF(Raw_Data!A109="","",Raw_Data!A109)</f>
        <v/>
      </c>
      <c r="B109" s="98" t="str">
        <f>IF(Raw_Data!B109="","",Raw_Data!B109)</f>
        <v/>
      </c>
      <c r="C109" s="97" t="str">
        <f>IF(AND(OR(Raw_Data!$F109="",Raw_Data!$F109=0),SUM(Raw_Data!$F109:$AH109)&lt;&gt;0),"Manquant","Valide")</f>
        <v>Valide</v>
      </c>
      <c r="D109" s="97" t="str">
        <f>IF(SUM(Raw_Data!$F109:$AH109)=0,"Valide",IF(AND(ISBLANK(Raw_Data!$G109),ISBLANK(Raw_Data!$H109)),"Manquant",IF(AND(ISBLANK(Raw_Data!$G109),Raw_Data!$H109&lt;&gt;0),"Manquant",IF(AND(Raw_Data!$G109&lt;&gt;0,ISBLANK(Raw_Data!$H109)),"Manquant",IF(Raw_Data!$G109&gt;=Raw_Data!$H109,"Valide","Invalide")))))</f>
        <v>Valide</v>
      </c>
      <c r="E109" s="97" t="str">
        <f>IF(SUM(Raw_Data!$F109:$AH109)=0,"Valide",IF(AND(ISBLANK(Raw_Data!$H109),ISBLANK(Raw_Data!$L109),ISBLANK(Raw_Data!$V109)),"Manquant",IF(AND(ISBLANK(Raw_Data!$H109),SUM(Raw_Data!$L109:Raw_Data!$V109)&lt;&gt;0),"Manquant",IF(AND(Raw_Data!$H109&lt;&gt;0,ISBLANK(Raw_Data!$L109),ISBLANK(Raw_Data!$V109)),"Manquant",IF(Raw_Data!$H109&gt;=SUM(Raw_Data!$L109,Raw_Data!$V109),"Valide","Invalide")))))</f>
        <v>Valide</v>
      </c>
      <c r="F109" s="97" t="str">
        <f>IF(SUM(Raw_Data!$F109:$AH109)=0,"Valide",IF(AND(ISBLANK(Raw_Data!$I109),ISBLANK(Raw_Data!$J109)),"Manquant",IF(AND(ISBLANK(Raw_Data!$I109),Raw_Data!$J109&lt;&gt;0),"Manquant",IF(AND(Raw_Data!$I109&lt;&gt;0,ISBLANK(Raw_Data!$J109)),"Manquant",IF(Raw_Data!$I109&gt;=Raw_Data!$J109,"Valide","Invalide")))))</f>
        <v>Valide</v>
      </c>
      <c r="G109" s="97" t="str">
        <f>IF(SUM(Raw_Data!$F109:$AH109)=0,"Valide",IF(AND(ISBLANK(Raw_Data!$K109),ISBLANK(Raw_Data!$L109)),"Manquant",IF(AND(ISBLANK(Raw_Data!$K109),Raw_Data!$L109&lt;&gt;0),"Manquant",IF(AND(Raw_Data!$K109&lt;&gt;0,ISBLANK(Raw_Data!$L109)),"Manquant",IF(Raw_Data!$K109&gt;=Raw_Data!$L109,"Valide","Invalide")))))</f>
        <v>Valide</v>
      </c>
      <c r="H109" s="97" t="str">
        <f>IF(SUM(Raw_Data!$F109:$AH109)=0,"Valide",IF(AND(ISBLANK(Raw_Data!$L109),SUM(Raw_Data!$M109:$T109)=0),"Manquant",IF(AND(ISBLANK(Raw_Data!$L109),SUM(Raw_Data!$M109:$T109)&lt;&gt;0),"Manquant",IF(AND(Raw_Data!$L109&lt;&gt;0,SUM(Raw_Data!$M109:$T109)=0),"Manquant",IF(Raw_Data!$L109&gt;=SUM(Raw_Data!$M109:$T109),"Valide","Invalide")))))</f>
        <v>Valide</v>
      </c>
      <c r="I109" s="97" t="str">
        <f>IF(SUM(Raw_Data!$F109:$AH109)=0,"Valide",IF(AND(ISBLANK(Raw_Data!$U109),ISBLANK(Raw_Data!$V109)),"Manquant",IF(AND(ISBLANK(Raw_Data!$U109),Raw_Data!$V109&lt;&gt;0),"Manquant",IF(AND(Raw_Data!$U109&lt;&gt;0,ISBLANK(Raw_Data!$V109)),"Manquant",IF(Raw_Data!$U109&gt;=Raw_Data!$V109,"Valide","Invalide")))))</f>
        <v>Valide</v>
      </c>
      <c r="J109" s="97" t="str">
        <f>IF(SUM(Raw_Data!$F109:$AH109)=0,"Valide",IF(AND(ISBLANK(Raw_Data!$V109),SUM(Raw_Data!$W109:$AA109)=0),"Manquant",IF(AND(ISBLANK(Raw_Data!$V109),SUM(Raw_Data!$W109:$AA109)&lt;&gt;0),"Manquant",IF(AND(Raw_Data!$V109&lt;&gt;0,SUM(Raw_Data!$W109:$AA109)=0),"Manquant",IF(Raw_Data!$V109&gt;=SUM(Raw_Data!$W109:$AA109),"Valide","Invalide")))))</f>
        <v>Valide</v>
      </c>
      <c r="K109" s="97" t="str">
        <f>IF(SUM(Raw_Data!$F109:$AH109)=0,"Valide",IF(AND(ISBLANK(Raw_Data!$AH109),SUM(Raw_Data!$AB109:$AG109)=0),"Manquant",IF(AND(ISBLANK(Raw_Data!$AH109),SUM(Raw_Data!$AB109:$AG109)&lt;&gt;0),"Manquant",IF(AND(Raw_Data!$AH109&lt;&gt;0,SUM(Raw_Data!$AB109:$AG109)=0),"Manquant",IF(Raw_Data!$AH109&gt;=SUM(Raw_Data!$AB109:$AG109),"Valide","Invalide")))))</f>
        <v>Valide</v>
      </c>
      <c r="L109" s="97" t="str">
        <f>IF(AND(OR(Raw_Data!$AI109="Valide",Raw_Data!$AI109=0),SUM(Raw_Data!$F109:$AH109)&lt;&gt;0),"Manquant","Valide")</f>
        <v>Valide</v>
      </c>
      <c r="M109" s="97" t="str">
        <f>IF(AND(OR(Raw_Data!$AJ109="",Raw_Data!$AJ109=0),SUM(Raw_Data!$F109:$AH109)&lt;&gt;0),"Manquant","Valide")</f>
        <v>Valide</v>
      </c>
      <c r="N109" s="13"/>
      <c r="O109" s="13"/>
      <c r="P109" s="13"/>
      <c r="Q109" s="13"/>
      <c r="R109" s="13"/>
      <c r="S109" s="13"/>
      <c r="T109" s="13"/>
      <c r="U109" s="13"/>
      <c r="V109" s="13"/>
      <c r="W109" s="13"/>
      <c r="X109" s="13"/>
      <c r="Y109" s="13"/>
      <c r="Z109" s="13"/>
    </row>
    <row r="110" ht="12.75" customHeight="1">
      <c r="A110" s="77" t="str">
        <f>IF(Raw_Data!A110="","",Raw_Data!A110)</f>
        <v/>
      </c>
      <c r="B110" s="77" t="str">
        <f>IF(Raw_Data!B110="","",Raw_Data!B110)</f>
        <v/>
      </c>
      <c r="C110" s="97" t="str">
        <f>IF(AND(OR(Raw_Data!$F110="",Raw_Data!$F110=0),SUM(Raw_Data!$F110:$AH110)&lt;&gt;0),"Manquant","Valide")</f>
        <v>Valide</v>
      </c>
      <c r="D110" s="97" t="str">
        <f>IF(SUM(Raw_Data!$F110:$AH110)=0,"Valide",IF(AND(ISBLANK(Raw_Data!$G110),ISBLANK(Raw_Data!$H110)),"Manquant",IF(AND(ISBLANK(Raw_Data!$G110),Raw_Data!$H110&lt;&gt;0),"Manquant",IF(AND(Raw_Data!$G110&lt;&gt;0,ISBLANK(Raw_Data!$H110)),"Manquant",IF(Raw_Data!$G110&gt;=Raw_Data!$H110,"Valide","Invalide")))))</f>
        <v>Valide</v>
      </c>
      <c r="E110" s="97" t="str">
        <f>IF(SUM(Raw_Data!$F110:$AH110)=0,"Valide",IF(AND(ISBLANK(Raw_Data!$H110),ISBLANK(Raw_Data!$L110),ISBLANK(Raw_Data!$V110)),"Manquant",IF(AND(ISBLANK(Raw_Data!$H110),SUM(Raw_Data!$L110:Raw_Data!$V110)&lt;&gt;0),"Manquant",IF(AND(Raw_Data!$H110&lt;&gt;0,ISBLANK(Raw_Data!$L110),ISBLANK(Raw_Data!$V110)),"Manquant",IF(Raw_Data!$H110&gt;=SUM(Raw_Data!$L110,Raw_Data!$V110),"Valide","Invalide")))))</f>
        <v>Valide</v>
      </c>
      <c r="F110" s="97" t="str">
        <f>IF(SUM(Raw_Data!$F110:$AH110)=0,"Valide",IF(AND(ISBLANK(Raw_Data!$I110),ISBLANK(Raw_Data!$J110)),"Manquant",IF(AND(ISBLANK(Raw_Data!$I110),Raw_Data!$J110&lt;&gt;0),"Manquant",IF(AND(Raw_Data!$I110&lt;&gt;0,ISBLANK(Raw_Data!$J110)),"Manquant",IF(Raw_Data!$I110&gt;=Raw_Data!$J110,"Valide","Invalide")))))</f>
        <v>Valide</v>
      </c>
      <c r="G110" s="97" t="str">
        <f>IF(SUM(Raw_Data!$F110:$AH110)=0,"Valide",IF(AND(ISBLANK(Raw_Data!$K110),ISBLANK(Raw_Data!$L110)),"Manquant",IF(AND(ISBLANK(Raw_Data!$K110),Raw_Data!$L110&lt;&gt;0),"Manquant",IF(AND(Raw_Data!$K110&lt;&gt;0,ISBLANK(Raw_Data!$L110)),"Manquant",IF(Raw_Data!$K110&gt;=Raw_Data!$L110,"Valide","Invalide")))))</f>
        <v>Valide</v>
      </c>
      <c r="H110" s="97" t="str">
        <f>IF(SUM(Raw_Data!$F110:$AH110)=0,"Valide",IF(AND(ISBLANK(Raw_Data!$L110),SUM(Raw_Data!$M110:$T110)=0),"Manquant",IF(AND(ISBLANK(Raw_Data!$L110),SUM(Raw_Data!$M110:$T110)&lt;&gt;0),"Manquant",IF(AND(Raw_Data!$L110&lt;&gt;0,SUM(Raw_Data!$M110:$T110)=0),"Manquant",IF(Raw_Data!$L110&gt;=SUM(Raw_Data!$M110:$T110),"Valide","Invalide")))))</f>
        <v>Valide</v>
      </c>
      <c r="I110" s="97" t="str">
        <f>IF(SUM(Raw_Data!$F110:$AH110)=0,"Valide",IF(AND(ISBLANK(Raw_Data!$U110),ISBLANK(Raw_Data!$V110)),"Manquant",IF(AND(ISBLANK(Raw_Data!$U110),Raw_Data!$V110&lt;&gt;0),"Manquant",IF(AND(Raw_Data!$U110&lt;&gt;0,ISBLANK(Raw_Data!$V110)),"Manquant",IF(Raw_Data!$U110&gt;=Raw_Data!$V110,"Valide","Invalide")))))</f>
        <v>Valide</v>
      </c>
      <c r="J110" s="97" t="str">
        <f>IF(SUM(Raw_Data!$F110:$AH110)=0,"Valide",IF(AND(ISBLANK(Raw_Data!$V110),SUM(Raw_Data!$W110:$AA110)=0),"Manquant",IF(AND(ISBLANK(Raw_Data!$V110),SUM(Raw_Data!$W110:$AA110)&lt;&gt;0),"Manquant",IF(AND(Raw_Data!$V110&lt;&gt;0,SUM(Raw_Data!$W110:$AA110)=0),"Manquant",IF(Raw_Data!$V110&gt;=SUM(Raw_Data!$W110:$AA110),"Valide","Invalide")))))</f>
        <v>Valide</v>
      </c>
      <c r="K110" s="97" t="str">
        <f>IF(SUM(Raw_Data!$F110:$AH110)=0,"Valide",IF(AND(ISBLANK(Raw_Data!$AH110),SUM(Raw_Data!$AB110:$AG110)=0),"Manquant",IF(AND(ISBLANK(Raw_Data!$AH110),SUM(Raw_Data!$AB110:$AG110)&lt;&gt;0),"Manquant",IF(AND(Raw_Data!$AH110&lt;&gt;0,SUM(Raw_Data!$AB110:$AG110)=0),"Manquant",IF(Raw_Data!$AH110&gt;=SUM(Raw_Data!$AB110:$AG110),"Valide","Invalide")))))</f>
        <v>Valide</v>
      </c>
      <c r="L110" s="97" t="str">
        <f>IF(AND(OR(Raw_Data!$AI110="Valide",Raw_Data!$AI110=0),SUM(Raw_Data!$F110:$AH110)&lt;&gt;0),"Manquant","Valide")</f>
        <v>Valide</v>
      </c>
      <c r="M110" s="97" t="str">
        <f>IF(AND(OR(Raw_Data!$AJ110="",Raw_Data!$AJ110=0),SUM(Raw_Data!$F110:$AH110)&lt;&gt;0),"Manquant","Valide")</f>
        <v>Valide</v>
      </c>
      <c r="N110" s="13"/>
      <c r="O110" s="13"/>
      <c r="P110" s="13"/>
      <c r="Q110" s="13"/>
      <c r="R110" s="13"/>
      <c r="S110" s="13"/>
      <c r="T110" s="13"/>
      <c r="U110" s="13"/>
      <c r="V110" s="13"/>
      <c r="W110" s="13"/>
      <c r="X110" s="13"/>
      <c r="Y110" s="13"/>
      <c r="Z110" s="13"/>
    </row>
    <row r="111" ht="12.75" customHeight="1">
      <c r="A111" s="61" t="str">
        <f>IF(Raw_Data!A111="","",Raw_Data!A111)</f>
        <v/>
      </c>
      <c r="B111" s="98" t="str">
        <f>IF(Raw_Data!B111="","",Raw_Data!B111)</f>
        <v/>
      </c>
      <c r="C111" s="97" t="str">
        <f>IF(AND(OR(Raw_Data!$F111="",Raw_Data!$F111=0),SUM(Raw_Data!$F111:$AH111)&lt;&gt;0),"Manquant","Valide")</f>
        <v>Valide</v>
      </c>
      <c r="D111" s="97" t="str">
        <f>IF(SUM(Raw_Data!$F111:$AH111)=0,"Valide",IF(AND(ISBLANK(Raw_Data!$G111),ISBLANK(Raw_Data!$H111)),"Manquant",IF(AND(ISBLANK(Raw_Data!$G111),Raw_Data!$H111&lt;&gt;0),"Manquant",IF(AND(Raw_Data!$G111&lt;&gt;0,ISBLANK(Raw_Data!$H111)),"Manquant",IF(Raw_Data!$G111&gt;=Raw_Data!$H111,"Valide","Invalide")))))</f>
        <v>Valide</v>
      </c>
      <c r="E111" s="97" t="str">
        <f>IF(SUM(Raw_Data!$F111:$AH111)=0,"Valide",IF(AND(ISBLANK(Raw_Data!$H111),ISBLANK(Raw_Data!$L111),ISBLANK(Raw_Data!$V111)),"Manquant",IF(AND(ISBLANK(Raw_Data!$H111),SUM(Raw_Data!$L111:Raw_Data!$V111)&lt;&gt;0),"Manquant",IF(AND(Raw_Data!$H111&lt;&gt;0,ISBLANK(Raw_Data!$L111),ISBLANK(Raw_Data!$V111)),"Manquant",IF(Raw_Data!$H111&gt;=SUM(Raw_Data!$L111,Raw_Data!$V111),"Valide","Invalide")))))</f>
        <v>Valide</v>
      </c>
      <c r="F111" s="97" t="str">
        <f>IF(SUM(Raw_Data!$F111:$AH111)=0,"Valide",IF(AND(ISBLANK(Raw_Data!$I111),ISBLANK(Raw_Data!$J111)),"Manquant",IF(AND(ISBLANK(Raw_Data!$I111),Raw_Data!$J111&lt;&gt;0),"Manquant",IF(AND(Raw_Data!$I111&lt;&gt;0,ISBLANK(Raw_Data!$J111)),"Manquant",IF(Raw_Data!$I111&gt;=Raw_Data!$J111,"Valide","Invalide")))))</f>
        <v>Valide</v>
      </c>
      <c r="G111" s="97" t="str">
        <f>IF(SUM(Raw_Data!$F111:$AH111)=0,"Valide",IF(AND(ISBLANK(Raw_Data!$K111),ISBLANK(Raw_Data!$L111)),"Manquant",IF(AND(ISBLANK(Raw_Data!$K111),Raw_Data!$L111&lt;&gt;0),"Manquant",IF(AND(Raw_Data!$K111&lt;&gt;0,ISBLANK(Raw_Data!$L111)),"Manquant",IF(Raw_Data!$K111&gt;=Raw_Data!$L111,"Valide","Invalide")))))</f>
        <v>Valide</v>
      </c>
      <c r="H111" s="97" t="str">
        <f>IF(SUM(Raw_Data!$F111:$AH111)=0,"Valide",IF(AND(ISBLANK(Raw_Data!$L111),SUM(Raw_Data!$M111:$T111)=0),"Manquant",IF(AND(ISBLANK(Raw_Data!$L111),SUM(Raw_Data!$M111:$T111)&lt;&gt;0),"Manquant",IF(AND(Raw_Data!$L111&lt;&gt;0,SUM(Raw_Data!$M111:$T111)=0),"Manquant",IF(Raw_Data!$L111&gt;=SUM(Raw_Data!$M111:$T111),"Valide","Invalide")))))</f>
        <v>Valide</v>
      </c>
      <c r="I111" s="97" t="str">
        <f>IF(SUM(Raw_Data!$F111:$AH111)=0,"Valide",IF(AND(ISBLANK(Raw_Data!$U111),ISBLANK(Raw_Data!$V111)),"Manquant",IF(AND(ISBLANK(Raw_Data!$U111),Raw_Data!$V111&lt;&gt;0),"Manquant",IF(AND(Raw_Data!$U111&lt;&gt;0,ISBLANK(Raw_Data!$V111)),"Manquant",IF(Raw_Data!$U111&gt;=Raw_Data!$V111,"Valide","Invalide")))))</f>
        <v>Valide</v>
      </c>
      <c r="J111" s="97" t="str">
        <f>IF(SUM(Raw_Data!$F111:$AH111)=0,"Valide",IF(AND(ISBLANK(Raw_Data!$V111),SUM(Raw_Data!$W111:$AA111)=0),"Manquant",IF(AND(ISBLANK(Raw_Data!$V111),SUM(Raw_Data!$W111:$AA111)&lt;&gt;0),"Manquant",IF(AND(Raw_Data!$V111&lt;&gt;0,SUM(Raw_Data!$W111:$AA111)=0),"Manquant",IF(Raw_Data!$V111&gt;=SUM(Raw_Data!$W111:$AA111),"Valide","Invalide")))))</f>
        <v>Valide</v>
      </c>
      <c r="K111" s="97" t="str">
        <f>IF(SUM(Raw_Data!$F111:$AH111)=0,"Valide",IF(AND(ISBLANK(Raw_Data!$AH111),SUM(Raw_Data!$AB111:$AG111)=0),"Manquant",IF(AND(ISBLANK(Raw_Data!$AH111),SUM(Raw_Data!$AB111:$AG111)&lt;&gt;0),"Manquant",IF(AND(Raw_Data!$AH111&lt;&gt;0,SUM(Raw_Data!$AB111:$AG111)=0),"Manquant",IF(Raw_Data!$AH111&gt;=SUM(Raw_Data!$AB111:$AG111),"Valide","Invalide")))))</f>
        <v>Valide</v>
      </c>
      <c r="L111" s="97" t="str">
        <f>IF(AND(OR(Raw_Data!$AI111="Valide",Raw_Data!$AI111=0),SUM(Raw_Data!$F111:$AH111)&lt;&gt;0),"Manquant","Valide")</f>
        <v>Valide</v>
      </c>
      <c r="M111" s="97" t="str">
        <f>IF(AND(OR(Raw_Data!$AJ111="",Raw_Data!$AJ111=0),SUM(Raw_Data!$F111:$AH111)&lt;&gt;0),"Manquant","Valide")</f>
        <v>Valide</v>
      </c>
      <c r="N111" s="13"/>
      <c r="O111" s="13"/>
      <c r="P111" s="13"/>
      <c r="Q111" s="13"/>
      <c r="R111" s="13"/>
      <c r="S111" s="13"/>
      <c r="T111" s="13"/>
      <c r="U111" s="13"/>
      <c r="V111" s="13"/>
      <c r="W111" s="13"/>
      <c r="X111" s="13"/>
      <c r="Y111" s="13"/>
      <c r="Z111" s="13"/>
    </row>
    <row r="112" ht="12.75" customHeight="1">
      <c r="A112" s="77" t="str">
        <f>IF(Raw_Data!A112="","",Raw_Data!A112)</f>
        <v/>
      </c>
      <c r="B112" s="77" t="str">
        <f>IF(Raw_Data!B112="","",Raw_Data!B112)</f>
        <v/>
      </c>
      <c r="C112" s="97" t="str">
        <f>IF(AND(OR(Raw_Data!$F112="",Raw_Data!$F112=0),SUM(Raw_Data!$F112:$AH112)&lt;&gt;0),"Manquant","Valide")</f>
        <v>Valide</v>
      </c>
      <c r="D112" s="97" t="str">
        <f>IF(SUM(Raw_Data!$F112:$AH112)=0,"Valide",IF(AND(ISBLANK(Raw_Data!$G112),ISBLANK(Raw_Data!$H112)),"Manquant",IF(AND(ISBLANK(Raw_Data!$G112),Raw_Data!$H112&lt;&gt;0),"Manquant",IF(AND(Raw_Data!$G112&lt;&gt;0,ISBLANK(Raw_Data!$H112)),"Manquant",IF(Raw_Data!$G112&gt;=Raw_Data!$H112,"Valide","Invalide")))))</f>
        <v>Valide</v>
      </c>
      <c r="E112" s="97" t="str">
        <f>IF(SUM(Raw_Data!$F112:$AH112)=0,"Valide",IF(AND(ISBLANK(Raw_Data!$H112),ISBLANK(Raw_Data!$L112),ISBLANK(Raw_Data!$V112)),"Manquant",IF(AND(ISBLANK(Raw_Data!$H112),SUM(Raw_Data!$L112:Raw_Data!$V112)&lt;&gt;0),"Manquant",IF(AND(Raw_Data!$H112&lt;&gt;0,ISBLANK(Raw_Data!$L112),ISBLANK(Raw_Data!$V112)),"Manquant",IF(Raw_Data!$H112&gt;=SUM(Raw_Data!$L112,Raw_Data!$V112),"Valide","Invalide")))))</f>
        <v>Valide</v>
      </c>
      <c r="F112" s="97" t="str">
        <f>IF(SUM(Raw_Data!$F112:$AH112)=0,"Valide",IF(AND(ISBLANK(Raw_Data!$I112),ISBLANK(Raw_Data!$J112)),"Manquant",IF(AND(ISBLANK(Raw_Data!$I112),Raw_Data!$J112&lt;&gt;0),"Manquant",IF(AND(Raw_Data!$I112&lt;&gt;0,ISBLANK(Raw_Data!$J112)),"Manquant",IF(Raw_Data!$I112&gt;=Raw_Data!$J112,"Valide","Invalide")))))</f>
        <v>Valide</v>
      </c>
      <c r="G112" s="97" t="str">
        <f>IF(SUM(Raw_Data!$F112:$AH112)=0,"Valide",IF(AND(ISBLANK(Raw_Data!$K112),ISBLANK(Raw_Data!$L112)),"Manquant",IF(AND(ISBLANK(Raw_Data!$K112),Raw_Data!$L112&lt;&gt;0),"Manquant",IF(AND(Raw_Data!$K112&lt;&gt;0,ISBLANK(Raw_Data!$L112)),"Manquant",IF(Raw_Data!$K112&gt;=Raw_Data!$L112,"Valide","Invalide")))))</f>
        <v>Valide</v>
      </c>
      <c r="H112" s="97" t="str">
        <f>IF(SUM(Raw_Data!$F112:$AH112)=0,"Valide",IF(AND(ISBLANK(Raw_Data!$L112),SUM(Raw_Data!$M112:$T112)=0),"Manquant",IF(AND(ISBLANK(Raw_Data!$L112),SUM(Raw_Data!$M112:$T112)&lt;&gt;0),"Manquant",IF(AND(Raw_Data!$L112&lt;&gt;0,SUM(Raw_Data!$M112:$T112)=0),"Manquant",IF(Raw_Data!$L112&gt;=SUM(Raw_Data!$M112:$T112),"Valide","Invalide")))))</f>
        <v>Valide</v>
      </c>
      <c r="I112" s="97" t="str">
        <f>IF(SUM(Raw_Data!$F112:$AH112)=0,"Valide",IF(AND(ISBLANK(Raw_Data!$U112),ISBLANK(Raw_Data!$V112)),"Manquant",IF(AND(ISBLANK(Raw_Data!$U112),Raw_Data!$V112&lt;&gt;0),"Manquant",IF(AND(Raw_Data!$U112&lt;&gt;0,ISBLANK(Raw_Data!$V112)),"Manquant",IF(Raw_Data!$U112&gt;=Raw_Data!$V112,"Valide","Invalide")))))</f>
        <v>Valide</v>
      </c>
      <c r="J112" s="97" t="str">
        <f>IF(SUM(Raw_Data!$F112:$AH112)=0,"Valide",IF(AND(ISBLANK(Raw_Data!$V112),SUM(Raw_Data!$W112:$AA112)=0),"Manquant",IF(AND(ISBLANK(Raw_Data!$V112),SUM(Raw_Data!$W112:$AA112)&lt;&gt;0),"Manquant",IF(AND(Raw_Data!$V112&lt;&gt;0,SUM(Raw_Data!$W112:$AA112)=0),"Manquant",IF(Raw_Data!$V112&gt;=SUM(Raw_Data!$W112:$AA112),"Valide","Invalide")))))</f>
        <v>Valide</v>
      </c>
      <c r="K112" s="97" t="str">
        <f>IF(SUM(Raw_Data!$F112:$AH112)=0,"Valide",IF(AND(ISBLANK(Raw_Data!$AH112),SUM(Raw_Data!$AB112:$AG112)=0),"Manquant",IF(AND(ISBLANK(Raw_Data!$AH112),SUM(Raw_Data!$AB112:$AG112)&lt;&gt;0),"Manquant",IF(AND(Raw_Data!$AH112&lt;&gt;0,SUM(Raw_Data!$AB112:$AG112)=0),"Manquant",IF(Raw_Data!$AH112&gt;=SUM(Raw_Data!$AB112:$AG112),"Valide","Invalide")))))</f>
        <v>Valide</v>
      </c>
      <c r="L112" s="97" t="str">
        <f>IF(AND(OR(Raw_Data!$AI112="Valide",Raw_Data!$AI112=0),SUM(Raw_Data!$F112:$AH112)&lt;&gt;0),"Manquant","Valide")</f>
        <v>Valide</v>
      </c>
      <c r="M112" s="97" t="str">
        <f>IF(AND(OR(Raw_Data!$AJ112="",Raw_Data!$AJ112=0),SUM(Raw_Data!$F112:$AH112)&lt;&gt;0),"Manquant","Valide")</f>
        <v>Valide</v>
      </c>
      <c r="N112" s="13"/>
      <c r="O112" s="13"/>
      <c r="P112" s="13"/>
      <c r="Q112" s="13"/>
      <c r="R112" s="13"/>
      <c r="S112" s="13"/>
      <c r="T112" s="13"/>
      <c r="U112" s="13"/>
      <c r="V112" s="13"/>
      <c r="W112" s="13"/>
      <c r="X112" s="13"/>
      <c r="Y112" s="13"/>
      <c r="Z112" s="13"/>
    </row>
    <row r="113" ht="12.75" customHeight="1">
      <c r="A113" s="61" t="str">
        <f>IF(Raw_Data!A113="","",Raw_Data!A113)</f>
        <v/>
      </c>
      <c r="B113" s="98" t="str">
        <f>IF(Raw_Data!B113="","",Raw_Data!B113)</f>
        <v/>
      </c>
      <c r="C113" s="97" t="str">
        <f>IF(AND(OR(Raw_Data!$F113="",Raw_Data!$F113=0),SUM(Raw_Data!$F113:$AH113)&lt;&gt;0),"Manquant","Valide")</f>
        <v>Valide</v>
      </c>
      <c r="D113" s="97" t="str">
        <f>IF(SUM(Raw_Data!$F113:$AH113)=0,"Valide",IF(AND(ISBLANK(Raw_Data!$G113),ISBLANK(Raw_Data!$H113)),"Manquant",IF(AND(ISBLANK(Raw_Data!$G113),Raw_Data!$H113&lt;&gt;0),"Manquant",IF(AND(Raw_Data!$G113&lt;&gt;0,ISBLANK(Raw_Data!$H113)),"Manquant",IF(Raw_Data!$G113&gt;=Raw_Data!$H113,"Valide","Invalide")))))</f>
        <v>Valide</v>
      </c>
      <c r="E113" s="97" t="str">
        <f>IF(SUM(Raw_Data!$F113:$AH113)=0,"Valide",IF(AND(ISBLANK(Raw_Data!$H113),ISBLANK(Raw_Data!$L113),ISBLANK(Raw_Data!$V113)),"Manquant",IF(AND(ISBLANK(Raw_Data!$H113),SUM(Raw_Data!$L113:Raw_Data!$V113)&lt;&gt;0),"Manquant",IF(AND(Raw_Data!$H113&lt;&gt;0,ISBLANK(Raw_Data!$L113),ISBLANK(Raw_Data!$V113)),"Manquant",IF(Raw_Data!$H113&gt;=SUM(Raw_Data!$L113,Raw_Data!$V113),"Valide","Invalide")))))</f>
        <v>Valide</v>
      </c>
      <c r="F113" s="97" t="str">
        <f>IF(SUM(Raw_Data!$F113:$AH113)=0,"Valide",IF(AND(ISBLANK(Raw_Data!$I113),ISBLANK(Raw_Data!$J113)),"Manquant",IF(AND(ISBLANK(Raw_Data!$I113),Raw_Data!$J113&lt;&gt;0),"Manquant",IF(AND(Raw_Data!$I113&lt;&gt;0,ISBLANK(Raw_Data!$J113)),"Manquant",IF(Raw_Data!$I113&gt;=Raw_Data!$J113,"Valide","Invalide")))))</f>
        <v>Valide</v>
      </c>
      <c r="G113" s="97" t="str">
        <f>IF(SUM(Raw_Data!$F113:$AH113)=0,"Valide",IF(AND(ISBLANK(Raw_Data!$K113),ISBLANK(Raw_Data!$L113)),"Manquant",IF(AND(ISBLANK(Raw_Data!$K113),Raw_Data!$L113&lt;&gt;0),"Manquant",IF(AND(Raw_Data!$K113&lt;&gt;0,ISBLANK(Raw_Data!$L113)),"Manquant",IF(Raw_Data!$K113&gt;=Raw_Data!$L113,"Valide","Invalide")))))</f>
        <v>Valide</v>
      </c>
      <c r="H113" s="97" t="str">
        <f>IF(SUM(Raw_Data!$F113:$AH113)=0,"Valide",IF(AND(ISBLANK(Raw_Data!$L113),SUM(Raw_Data!$M113:$T113)=0),"Manquant",IF(AND(ISBLANK(Raw_Data!$L113),SUM(Raw_Data!$M113:$T113)&lt;&gt;0),"Manquant",IF(AND(Raw_Data!$L113&lt;&gt;0,SUM(Raw_Data!$M113:$T113)=0),"Manquant",IF(Raw_Data!$L113&gt;=SUM(Raw_Data!$M113:$T113),"Valide","Invalide")))))</f>
        <v>Valide</v>
      </c>
      <c r="I113" s="97" t="str">
        <f>IF(SUM(Raw_Data!$F113:$AH113)=0,"Valide",IF(AND(ISBLANK(Raw_Data!$U113),ISBLANK(Raw_Data!$V113)),"Manquant",IF(AND(ISBLANK(Raw_Data!$U113),Raw_Data!$V113&lt;&gt;0),"Manquant",IF(AND(Raw_Data!$U113&lt;&gt;0,ISBLANK(Raw_Data!$V113)),"Manquant",IF(Raw_Data!$U113&gt;=Raw_Data!$V113,"Valide","Invalide")))))</f>
        <v>Valide</v>
      </c>
      <c r="J113" s="97" t="str">
        <f>IF(SUM(Raw_Data!$F113:$AH113)=0,"Valide",IF(AND(ISBLANK(Raw_Data!$V113),SUM(Raw_Data!$W113:$AA113)=0),"Manquant",IF(AND(ISBLANK(Raw_Data!$V113),SUM(Raw_Data!$W113:$AA113)&lt;&gt;0),"Manquant",IF(AND(Raw_Data!$V113&lt;&gt;0,SUM(Raw_Data!$W113:$AA113)=0),"Manquant",IF(Raw_Data!$V113&gt;=SUM(Raw_Data!$W113:$AA113),"Valide","Invalide")))))</f>
        <v>Valide</v>
      </c>
      <c r="K113" s="97" t="str">
        <f>IF(SUM(Raw_Data!$F113:$AH113)=0,"Valide",IF(AND(ISBLANK(Raw_Data!$AH113),SUM(Raw_Data!$AB113:$AG113)=0),"Manquant",IF(AND(ISBLANK(Raw_Data!$AH113),SUM(Raw_Data!$AB113:$AG113)&lt;&gt;0),"Manquant",IF(AND(Raw_Data!$AH113&lt;&gt;0,SUM(Raw_Data!$AB113:$AG113)=0),"Manquant",IF(Raw_Data!$AH113&gt;=SUM(Raw_Data!$AB113:$AG113),"Valide","Invalide")))))</f>
        <v>Valide</v>
      </c>
      <c r="L113" s="97" t="str">
        <f>IF(AND(OR(Raw_Data!$AI113="Valide",Raw_Data!$AI113=0),SUM(Raw_Data!$F113:$AH113)&lt;&gt;0),"Manquant","Valide")</f>
        <v>Valide</v>
      </c>
      <c r="M113" s="97" t="str">
        <f>IF(AND(OR(Raw_Data!$AJ113="",Raw_Data!$AJ113=0),SUM(Raw_Data!$F113:$AH113)&lt;&gt;0),"Manquant","Valide")</f>
        <v>Valide</v>
      </c>
      <c r="N113" s="13"/>
      <c r="O113" s="13"/>
      <c r="P113" s="13"/>
      <c r="Q113" s="13"/>
      <c r="R113" s="13"/>
      <c r="S113" s="13"/>
      <c r="T113" s="13"/>
      <c r="U113" s="13"/>
      <c r="V113" s="13"/>
      <c r="W113" s="13"/>
      <c r="X113" s="13"/>
      <c r="Y113" s="13"/>
      <c r="Z113" s="13"/>
    </row>
    <row r="114" ht="12.75" customHeight="1">
      <c r="A114" s="77" t="str">
        <f>IF(Raw_Data!A114="","",Raw_Data!A114)</f>
        <v/>
      </c>
      <c r="B114" s="77" t="str">
        <f>IF(Raw_Data!B114="","",Raw_Data!B114)</f>
        <v/>
      </c>
      <c r="C114" s="97" t="str">
        <f>IF(AND(OR(Raw_Data!$F114="",Raw_Data!$F114=0),SUM(Raw_Data!$F114:$AH114)&lt;&gt;0),"Manquant","Valide")</f>
        <v>Valide</v>
      </c>
      <c r="D114" s="97" t="str">
        <f>IF(SUM(Raw_Data!$F114:$AH114)=0,"Valide",IF(AND(ISBLANK(Raw_Data!$G114),ISBLANK(Raw_Data!$H114)),"Manquant",IF(AND(ISBLANK(Raw_Data!$G114),Raw_Data!$H114&lt;&gt;0),"Manquant",IF(AND(Raw_Data!$G114&lt;&gt;0,ISBLANK(Raw_Data!$H114)),"Manquant",IF(Raw_Data!$G114&gt;=Raw_Data!$H114,"Valide","Invalide")))))</f>
        <v>Valide</v>
      </c>
      <c r="E114" s="97" t="str">
        <f>IF(SUM(Raw_Data!$F114:$AH114)=0,"Valide",IF(AND(ISBLANK(Raw_Data!$H114),ISBLANK(Raw_Data!$L114),ISBLANK(Raw_Data!$V114)),"Manquant",IF(AND(ISBLANK(Raw_Data!$H114),SUM(Raw_Data!$L114:Raw_Data!$V114)&lt;&gt;0),"Manquant",IF(AND(Raw_Data!$H114&lt;&gt;0,ISBLANK(Raw_Data!$L114),ISBLANK(Raw_Data!$V114)),"Manquant",IF(Raw_Data!$H114&gt;=SUM(Raw_Data!$L114,Raw_Data!$V114),"Valide","Invalide")))))</f>
        <v>Valide</v>
      </c>
      <c r="F114" s="97" t="str">
        <f>IF(SUM(Raw_Data!$F114:$AH114)=0,"Valide",IF(AND(ISBLANK(Raw_Data!$I114),ISBLANK(Raw_Data!$J114)),"Manquant",IF(AND(ISBLANK(Raw_Data!$I114),Raw_Data!$J114&lt;&gt;0),"Manquant",IF(AND(Raw_Data!$I114&lt;&gt;0,ISBLANK(Raw_Data!$J114)),"Manquant",IF(Raw_Data!$I114&gt;=Raw_Data!$J114,"Valide","Invalide")))))</f>
        <v>Valide</v>
      </c>
      <c r="G114" s="97" t="str">
        <f>IF(SUM(Raw_Data!$F114:$AH114)=0,"Valide",IF(AND(ISBLANK(Raw_Data!$K114),ISBLANK(Raw_Data!$L114)),"Manquant",IF(AND(ISBLANK(Raw_Data!$K114),Raw_Data!$L114&lt;&gt;0),"Manquant",IF(AND(Raw_Data!$K114&lt;&gt;0,ISBLANK(Raw_Data!$L114)),"Manquant",IF(Raw_Data!$K114&gt;=Raw_Data!$L114,"Valide","Invalide")))))</f>
        <v>Valide</v>
      </c>
      <c r="H114" s="97" t="str">
        <f>IF(SUM(Raw_Data!$F114:$AH114)=0,"Valide",IF(AND(ISBLANK(Raw_Data!$L114),SUM(Raw_Data!$M114:$T114)=0),"Manquant",IF(AND(ISBLANK(Raw_Data!$L114),SUM(Raw_Data!$M114:$T114)&lt;&gt;0),"Manquant",IF(AND(Raw_Data!$L114&lt;&gt;0,SUM(Raw_Data!$M114:$T114)=0),"Manquant",IF(Raw_Data!$L114&gt;=SUM(Raw_Data!$M114:$T114),"Valide","Invalide")))))</f>
        <v>Valide</v>
      </c>
      <c r="I114" s="97" t="str">
        <f>IF(SUM(Raw_Data!$F114:$AH114)=0,"Valide",IF(AND(ISBLANK(Raw_Data!$U114),ISBLANK(Raw_Data!$V114)),"Manquant",IF(AND(ISBLANK(Raw_Data!$U114),Raw_Data!$V114&lt;&gt;0),"Manquant",IF(AND(Raw_Data!$U114&lt;&gt;0,ISBLANK(Raw_Data!$V114)),"Manquant",IF(Raw_Data!$U114&gt;=Raw_Data!$V114,"Valide","Invalide")))))</f>
        <v>Valide</v>
      </c>
      <c r="J114" s="97" t="str">
        <f>IF(SUM(Raw_Data!$F114:$AH114)=0,"Valide",IF(AND(ISBLANK(Raw_Data!$V114),SUM(Raw_Data!$W114:$AA114)=0),"Manquant",IF(AND(ISBLANK(Raw_Data!$V114),SUM(Raw_Data!$W114:$AA114)&lt;&gt;0),"Manquant",IF(AND(Raw_Data!$V114&lt;&gt;0,SUM(Raw_Data!$W114:$AA114)=0),"Manquant",IF(Raw_Data!$V114&gt;=SUM(Raw_Data!$W114:$AA114),"Valide","Invalide")))))</f>
        <v>Valide</v>
      </c>
      <c r="K114" s="97" t="str">
        <f>IF(SUM(Raw_Data!$F114:$AH114)=0,"Valide",IF(AND(ISBLANK(Raw_Data!$AH114),SUM(Raw_Data!$AB114:$AG114)=0),"Manquant",IF(AND(ISBLANK(Raw_Data!$AH114),SUM(Raw_Data!$AB114:$AG114)&lt;&gt;0),"Manquant",IF(AND(Raw_Data!$AH114&lt;&gt;0,SUM(Raw_Data!$AB114:$AG114)=0),"Manquant",IF(Raw_Data!$AH114&gt;=SUM(Raw_Data!$AB114:$AG114),"Valide","Invalide")))))</f>
        <v>Valide</v>
      </c>
      <c r="L114" s="97" t="str">
        <f>IF(AND(OR(Raw_Data!$AI114="Valide",Raw_Data!$AI114=0),SUM(Raw_Data!$F114:$AH114)&lt;&gt;0),"Manquant","Valide")</f>
        <v>Valide</v>
      </c>
      <c r="M114" s="97" t="str">
        <f>IF(AND(OR(Raw_Data!$AJ114="",Raw_Data!$AJ114=0),SUM(Raw_Data!$F114:$AH114)&lt;&gt;0),"Manquant","Valide")</f>
        <v>Valide</v>
      </c>
      <c r="N114" s="13"/>
      <c r="O114" s="13"/>
      <c r="P114" s="13"/>
      <c r="Q114" s="13"/>
      <c r="R114" s="13"/>
      <c r="S114" s="13"/>
      <c r="T114" s="13"/>
      <c r="U114" s="13"/>
      <c r="V114" s="13"/>
      <c r="W114" s="13"/>
      <c r="X114" s="13"/>
      <c r="Y114" s="13"/>
      <c r="Z114" s="13"/>
    </row>
    <row r="115" ht="12.75" customHeight="1">
      <c r="A115" s="61" t="str">
        <f>IF(Raw_Data!A115="","",Raw_Data!A115)</f>
        <v/>
      </c>
      <c r="B115" s="98" t="str">
        <f>IF(Raw_Data!B115="","",Raw_Data!B115)</f>
        <v/>
      </c>
      <c r="C115" s="97" t="str">
        <f>IF(AND(OR(Raw_Data!$F115="",Raw_Data!$F115=0),SUM(Raw_Data!$F115:$AH115)&lt;&gt;0),"Manquant","Valide")</f>
        <v>Valide</v>
      </c>
      <c r="D115" s="97" t="str">
        <f>IF(SUM(Raw_Data!$F115:$AH115)=0,"Valide",IF(AND(ISBLANK(Raw_Data!$G115),ISBLANK(Raw_Data!$H115)),"Manquant",IF(AND(ISBLANK(Raw_Data!$G115),Raw_Data!$H115&lt;&gt;0),"Manquant",IF(AND(Raw_Data!$G115&lt;&gt;0,ISBLANK(Raw_Data!$H115)),"Manquant",IF(Raw_Data!$G115&gt;=Raw_Data!$H115,"Valide","Invalide")))))</f>
        <v>Valide</v>
      </c>
      <c r="E115" s="97" t="str">
        <f>IF(SUM(Raw_Data!$F115:$AH115)=0,"Valide",IF(AND(ISBLANK(Raw_Data!$H115),ISBLANK(Raw_Data!$L115),ISBLANK(Raw_Data!$V115)),"Manquant",IF(AND(ISBLANK(Raw_Data!$H115),SUM(Raw_Data!$L115:Raw_Data!$V115)&lt;&gt;0),"Manquant",IF(AND(Raw_Data!$H115&lt;&gt;0,ISBLANK(Raw_Data!$L115),ISBLANK(Raw_Data!$V115)),"Manquant",IF(Raw_Data!$H115&gt;=SUM(Raw_Data!$L115,Raw_Data!$V115),"Valide","Invalide")))))</f>
        <v>Valide</v>
      </c>
      <c r="F115" s="97" t="str">
        <f>IF(SUM(Raw_Data!$F115:$AH115)=0,"Valide",IF(AND(ISBLANK(Raw_Data!$I115),ISBLANK(Raw_Data!$J115)),"Manquant",IF(AND(ISBLANK(Raw_Data!$I115),Raw_Data!$J115&lt;&gt;0),"Manquant",IF(AND(Raw_Data!$I115&lt;&gt;0,ISBLANK(Raw_Data!$J115)),"Manquant",IF(Raw_Data!$I115&gt;=Raw_Data!$J115,"Valide","Invalide")))))</f>
        <v>Valide</v>
      </c>
      <c r="G115" s="97" t="str">
        <f>IF(SUM(Raw_Data!$F115:$AH115)=0,"Valide",IF(AND(ISBLANK(Raw_Data!$K115),ISBLANK(Raw_Data!$L115)),"Manquant",IF(AND(ISBLANK(Raw_Data!$K115),Raw_Data!$L115&lt;&gt;0),"Manquant",IF(AND(Raw_Data!$K115&lt;&gt;0,ISBLANK(Raw_Data!$L115)),"Manquant",IF(Raw_Data!$K115&gt;=Raw_Data!$L115,"Valide","Invalide")))))</f>
        <v>Valide</v>
      </c>
      <c r="H115" s="97" t="str">
        <f>IF(SUM(Raw_Data!$F115:$AH115)=0,"Valide",IF(AND(ISBLANK(Raw_Data!$L115),SUM(Raw_Data!$M115:$T115)=0),"Manquant",IF(AND(ISBLANK(Raw_Data!$L115),SUM(Raw_Data!$M115:$T115)&lt;&gt;0),"Manquant",IF(AND(Raw_Data!$L115&lt;&gt;0,SUM(Raw_Data!$M115:$T115)=0),"Manquant",IF(Raw_Data!$L115&gt;=SUM(Raw_Data!$M115:$T115),"Valide","Invalide")))))</f>
        <v>Valide</v>
      </c>
      <c r="I115" s="97" t="str">
        <f>IF(SUM(Raw_Data!$F115:$AH115)=0,"Valide",IF(AND(ISBLANK(Raw_Data!$U115),ISBLANK(Raw_Data!$V115)),"Manquant",IF(AND(ISBLANK(Raw_Data!$U115),Raw_Data!$V115&lt;&gt;0),"Manquant",IF(AND(Raw_Data!$U115&lt;&gt;0,ISBLANK(Raw_Data!$V115)),"Manquant",IF(Raw_Data!$U115&gt;=Raw_Data!$V115,"Valide","Invalide")))))</f>
        <v>Valide</v>
      </c>
      <c r="J115" s="97" t="str">
        <f>IF(SUM(Raw_Data!$F115:$AH115)=0,"Valide",IF(AND(ISBLANK(Raw_Data!$V115),SUM(Raw_Data!$W115:$AA115)=0),"Manquant",IF(AND(ISBLANK(Raw_Data!$V115),SUM(Raw_Data!$W115:$AA115)&lt;&gt;0),"Manquant",IF(AND(Raw_Data!$V115&lt;&gt;0,SUM(Raw_Data!$W115:$AA115)=0),"Manquant",IF(Raw_Data!$V115&gt;=SUM(Raw_Data!$W115:$AA115),"Valide","Invalide")))))</f>
        <v>Valide</v>
      </c>
      <c r="K115" s="97" t="str">
        <f>IF(SUM(Raw_Data!$F115:$AH115)=0,"Valide",IF(AND(ISBLANK(Raw_Data!$AH115),SUM(Raw_Data!$AB115:$AG115)=0),"Manquant",IF(AND(ISBLANK(Raw_Data!$AH115),SUM(Raw_Data!$AB115:$AG115)&lt;&gt;0),"Manquant",IF(AND(Raw_Data!$AH115&lt;&gt;0,SUM(Raw_Data!$AB115:$AG115)=0),"Manquant",IF(Raw_Data!$AH115&gt;=SUM(Raw_Data!$AB115:$AG115),"Valide","Invalide")))))</f>
        <v>Valide</v>
      </c>
      <c r="L115" s="97" t="str">
        <f>IF(AND(OR(Raw_Data!$AI115="Valide",Raw_Data!$AI115=0),SUM(Raw_Data!$F115:$AH115)&lt;&gt;0),"Manquant","Valide")</f>
        <v>Valide</v>
      </c>
      <c r="M115" s="97" t="str">
        <f>IF(AND(OR(Raw_Data!$AJ115="",Raw_Data!$AJ115=0),SUM(Raw_Data!$F115:$AH115)&lt;&gt;0),"Manquant","Valide")</f>
        <v>Valide</v>
      </c>
      <c r="N115" s="13"/>
      <c r="O115" s="13"/>
      <c r="P115" s="13"/>
      <c r="Q115" s="13"/>
      <c r="R115" s="13"/>
      <c r="S115" s="13"/>
      <c r="T115" s="13"/>
      <c r="U115" s="13"/>
      <c r="V115" s="13"/>
      <c r="W115" s="13"/>
      <c r="X115" s="13"/>
      <c r="Y115" s="13"/>
      <c r="Z115" s="13"/>
    </row>
    <row r="116" ht="12.75" customHeight="1">
      <c r="A116" s="77" t="str">
        <f>IF(Raw_Data!A116="","",Raw_Data!A116)</f>
        <v/>
      </c>
      <c r="B116" s="77" t="str">
        <f>IF(Raw_Data!B116="","",Raw_Data!B116)</f>
        <v/>
      </c>
      <c r="C116" s="97" t="str">
        <f>IF(AND(OR(Raw_Data!$F116="",Raw_Data!$F116=0),SUM(Raw_Data!$F116:$AH116)&lt;&gt;0),"Manquant","Valide")</f>
        <v>Valide</v>
      </c>
      <c r="D116" s="97" t="str">
        <f>IF(SUM(Raw_Data!$F116:$AH116)=0,"Valide",IF(AND(ISBLANK(Raw_Data!$G116),ISBLANK(Raw_Data!$H116)),"Manquant",IF(AND(ISBLANK(Raw_Data!$G116),Raw_Data!$H116&lt;&gt;0),"Manquant",IF(AND(Raw_Data!$G116&lt;&gt;0,ISBLANK(Raw_Data!$H116)),"Manquant",IF(Raw_Data!$G116&gt;=Raw_Data!$H116,"Valide","Invalide")))))</f>
        <v>Valide</v>
      </c>
      <c r="E116" s="97" t="str">
        <f>IF(SUM(Raw_Data!$F116:$AH116)=0,"Valide",IF(AND(ISBLANK(Raw_Data!$H116),ISBLANK(Raw_Data!$L116),ISBLANK(Raw_Data!$V116)),"Manquant",IF(AND(ISBLANK(Raw_Data!$H116),SUM(Raw_Data!$L116:Raw_Data!$V116)&lt;&gt;0),"Manquant",IF(AND(Raw_Data!$H116&lt;&gt;0,ISBLANK(Raw_Data!$L116),ISBLANK(Raw_Data!$V116)),"Manquant",IF(Raw_Data!$H116&gt;=SUM(Raw_Data!$L116,Raw_Data!$V116),"Valide","Invalide")))))</f>
        <v>Valide</v>
      </c>
      <c r="F116" s="97" t="str">
        <f>IF(SUM(Raw_Data!$F116:$AH116)=0,"Valide",IF(AND(ISBLANK(Raw_Data!$I116),ISBLANK(Raw_Data!$J116)),"Manquant",IF(AND(ISBLANK(Raw_Data!$I116),Raw_Data!$J116&lt;&gt;0),"Manquant",IF(AND(Raw_Data!$I116&lt;&gt;0,ISBLANK(Raw_Data!$J116)),"Manquant",IF(Raw_Data!$I116&gt;=Raw_Data!$J116,"Valide","Invalide")))))</f>
        <v>Valide</v>
      </c>
      <c r="G116" s="97" t="str">
        <f>IF(SUM(Raw_Data!$F116:$AH116)=0,"Valide",IF(AND(ISBLANK(Raw_Data!$K116),ISBLANK(Raw_Data!$L116)),"Manquant",IF(AND(ISBLANK(Raw_Data!$K116),Raw_Data!$L116&lt;&gt;0),"Manquant",IF(AND(Raw_Data!$K116&lt;&gt;0,ISBLANK(Raw_Data!$L116)),"Manquant",IF(Raw_Data!$K116&gt;=Raw_Data!$L116,"Valide","Invalide")))))</f>
        <v>Valide</v>
      </c>
      <c r="H116" s="97" t="str">
        <f>IF(SUM(Raw_Data!$F116:$AH116)=0,"Valide",IF(AND(ISBLANK(Raw_Data!$L116),SUM(Raw_Data!$M116:$T116)=0),"Manquant",IF(AND(ISBLANK(Raw_Data!$L116),SUM(Raw_Data!$M116:$T116)&lt;&gt;0),"Manquant",IF(AND(Raw_Data!$L116&lt;&gt;0,SUM(Raw_Data!$M116:$T116)=0),"Manquant",IF(Raw_Data!$L116&gt;=SUM(Raw_Data!$M116:$T116),"Valide","Invalide")))))</f>
        <v>Valide</v>
      </c>
      <c r="I116" s="97" t="str">
        <f>IF(SUM(Raw_Data!$F116:$AH116)=0,"Valide",IF(AND(ISBLANK(Raw_Data!$U116),ISBLANK(Raw_Data!$V116)),"Manquant",IF(AND(ISBLANK(Raw_Data!$U116),Raw_Data!$V116&lt;&gt;0),"Manquant",IF(AND(Raw_Data!$U116&lt;&gt;0,ISBLANK(Raw_Data!$V116)),"Manquant",IF(Raw_Data!$U116&gt;=Raw_Data!$V116,"Valide","Invalide")))))</f>
        <v>Valide</v>
      </c>
      <c r="J116" s="97" t="str">
        <f>IF(SUM(Raw_Data!$F116:$AH116)=0,"Valide",IF(AND(ISBLANK(Raw_Data!$V116),SUM(Raw_Data!$W116:$AA116)=0),"Manquant",IF(AND(ISBLANK(Raw_Data!$V116),SUM(Raw_Data!$W116:$AA116)&lt;&gt;0),"Manquant",IF(AND(Raw_Data!$V116&lt;&gt;0,SUM(Raw_Data!$W116:$AA116)=0),"Manquant",IF(Raw_Data!$V116&gt;=SUM(Raw_Data!$W116:$AA116),"Valide","Invalide")))))</f>
        <v>Valide</v>
      </c>
      <c r="K116" s="97" t="str">
        <f>IF(SUM(Raw_Data!$F116:$AH116)=0,"Valide",IF(AND(ISBLANK(Raw_Data!$AH116),SUM(Raw_Data!$AB116:$AG116)=0),"Manquant",IF(AND(ISBLANK(Raw_Data!$AH116),SUM(Raw_Data!$AB116:$AG116)&lt;&gt;0),"Manquant",IF(AND(Raw_Data!$AH116&lt;&gt;0,SUM(Raw_Data!$AB116:$AG116)=0),"Manquant",IF(Raw_Data!$AH116&gt;=SUM(Raw_Data!$AB116:$AG116),"Valide","Invalide")))))</f>
        <v>Valide</v>
      </c>
      <c r="L116" s="97" t="str">
        <f>IF(AND(OR(Raw_Data!$AI116="Valide",Raw_Data!$AI116=0),SUM(Raw_Data!$F116:$AH116)&lt;&gt;0),"Manquant","Valide")</f>
        <v>Valide</v>
      </c>
      <c r="M116" s="97" t="str">
        <f>IF(AND(OR(Raw_Data!$AJ116="",Raw_Data!$AJ116=0),SUM(Raw_Data!$F116:$AH116)&lt;&gt;0),"Manquant","Valide")</f>
        <v>Valide</v>
      </c>
      <c r="N116" s="13"/>
      <c r="O116" s="13"/>
      <c r="P116" s="13"/>
      <c r="Q116" s="13"/>
      <c r="R116" s="13"/>
      <c r="S116" s="13"/>
      <c r="T116" s="13"/>
      <c r="U116" s="13"/>
      <c r="V116" s="13"/>
      <c r="W116" s="13"/>
      <c r="X116" s="13"/>
      <c r="Y116" s="13"/>
      <c r="Z116" s="13"/>
    </row>
    <row r="117" ht="12.75" customHeight="1">
      <c r="A117" s="61" t="str">
        <f>IF(Raw_Data!A117="","",Raw_Data!A117)</f>
        <v/>
      </c>
      <c r="B117" s="98" t="str">
        <f>IF(Raw_Data!B117="","",Raw_Data!B117)</f>
        <v/>
      </c>
      <c r="C117" s="97" t="str">
        <f>IF(AND(OR(Raw_Data!$F117="",Raw_Data!$F117=0),SUM(Raw_Data!$F117:$AH117)&lt;&gt;0),"Manquant","Valide")</f>
        <v>Valide</v>
      </c>
      <c r="D117" s="97" t="str">
        <f>IF(SUM(Raw_Data!$F117:$AH117)=0,"Valide",IF(AND(ISBLANK(Raw_Data!$G117),ISBLANK(Raw_Data!$H117)),"Manquant",IF(AND(ISBLANK(Raw_Data!$G117),Raw_Data!$H117&lt;&gt;0),"Manquant",IF(AND(Raw_Data!$G117&lt;&gt;0,ISBLANK(Raw_Data!$H117)),"Manquant",IF(Raw_Data!$G117&gt;=Raw_Data!$H117,"Valide","Invalide")))))</f>
        <v>Valide</v>
      </c>
      <c r="E117" s="97" t="str">
        <f>IF(SUM(Raw_Data!$F117:$AH117)=0,"Valide",IF(AND(ISBLANK(Raw_Data!$H117),ISBLANK(Raw_Data!$L117),ISBLANK(Raw_Data!$V117)),"Manquant",IF(AND(ISBLANK(Raw_Data!$H117),SUM(Raw_Data!$L117:Raw_Data!$V117)&lt;&gt;0),"Manquant",IF(AND(Raw_Data!$H117&lt;&gt;0,ISBLANK(Raw_Data!$L117),ISBLANK(Raw_Data!$V117)),"Manquant",IF(Raw_Data!$H117&gt;=SUM(Raw_Data!$L117,Raw_Data!$V117),"Valide","Invalide")))))</f>
        <v>Valide</v>
      </c>
      <c r="F117" s="97" t="str">
        <f>IF(SUM(Raw_Data!$F117:$AH117)=0,"Valide",IF(AND(ISBLANK(Raw_Data!$I117),ISBLANK(Raw_Data!$J117)),"Manquant",IF(AND(ISBLANK(Raw_Data!$I117),Raw_Data!$J117&lt;&gt;0),"Manquant",IF(AND(Raw_Data!$I117&lt;&gt;0,ISBLANK(Raw_Data!$J117)),"Manquant",IF(Raw_Data!$I117&gt;=Raw_Data!$J117,"Valide","Invalide")))))</f>
        <v>Valide</v>
      </c>
      <c r="G117" s="97" t="str">
        <f>IF(SUM(Raw_Data!$F117:$AH117)=0,"Valide",IF(AND(ISBLANK(Raw_Data!$K117),ISBLANK(Raw_Data!$L117)),"Manquant",IF(AND(ISBLANK(Raw_Data!$K117),Raw_Data!$L117&lt;&gt;0),"Manquant",IF(AND(Raw_Data!$K117&lt;&gt;0,ISBLANK(Raw_Data!$L117)),"Manquant",IF(Raw_Data!$K117&gt;=Raw_Data!$L117,"Valide","Invalide")))))</f>
        <v>Valide</v>
      </c>
      <c r="H117" s="97" t="str">
        <f>IF(SUM(Raw_Data!$F117:$AH117)=0,"Valide",IF(AND(ISBLANK(Raw_Data!$L117),SUM(Raw_Data!$M117:$T117)=0),"Manquant",IF(AND(ISBLANK(Raw_Data!$L117),SUM(Raw_Data!$M117:$T117)&lt;&gt;0),"Manquant",IF(AND(Raw_Data!$L117&lt;&gt;0,SUM(Raw_Data!$M117:$T117)=0),"Manquant",IF(Raw_Data!$L117&gt;=SUM(Raw_Data!$M117:$T117),"Valide","Invalide")))))</f>
        <v>Valide</v>
      </c>
      <c r="I117" s="97" t="str">
        <f>IF(SUM(Raw_Data!$F117:$AH117)=0,"Valide",IF(AND(ISBLANK(Raw_Data!$U117),ISBLANK(Raw_Data!$V117)),"Manquant",IF(AND(ISBLANK(Raw_Data!$U117),Raw_Data!$V117&lt;&gt;0),"Manquant",IF(AND(Raw_Data!$U117&lt;&gt;0,ISBLANK(Raw_Data!$V117)),"Manquant",IF(Raw_Data!$U117&gt;=Raw_Data!$V117,"Valide","Invalide")))))</f>
        <v>Valide</v>
      </c>
      <c r="J117" s="97" t="str">
        <f>IF(SUM(Raw_Data!$F117:$AH117)=0,"Valide",IF(AND(ISBLANK(Raw_Data!$V117),SUM(Raw_Data!$W117:$AA117)=0),"Manquant",IF(AND(ISBLANK(Raw_Data!$V117),SUM(Raw_Data!$W117:$AA117)&lt;&gt;0),"Manquant",IF(AND(Raw_Data!$V117&lt;&gt;0,SUM(Raw_Data!$W117:$AA117)=0),"Manquant",IF(Raw_Data!$V117&gt;=SUM(Raw_Data!$W117:$AA117),"Valide","Invalide")))))</f>
        <v>Valide</v>
      </c>
      <c r="K117" s="97" t="str">
        <f>IF(SUM(Raw_Data!$F117:$AH117)=0,"Valide",IF(AND(ISBLANK(Raw_Data!$AH117),SUM(Raw_Data!$AB117:$AG117)=0),"Manquant",IF(AND(ISBLANK(Raw_Data!$AH117),SUM(Raw_Data!$AB117:$AG117)&lt;&gt;0),"Manquant",IF(AND(Raw_Data!$AH117&lt;&gt;0,SUM(Raw_Data!$AB117:$AG117)=0),"Manquant",IF(Raw_Data!$AH117&gt;=SUM(Raw_Data!$AB117:$AG117),"Valide","Invalide")))))</f>
        <v>Valide</v>
      </c>
      <c r="L117" s="97" t="str">
        <f>IF(AND(OR(Raw_Data!$AI117="Valide",Raw_Data!$AI117=0),SUM(Raw_Data!$F117:$AH117)&lt;&gt;0),"Manquant","Valide")</f>
        <v>Valide</v>
      </c>
      <c r="M117" s="97" t="str">
        <f>IF(AND(OR(Raw_Data!$AJ117="",Raw_Data!$AJ117=0),SUM(Raw_Data!$F117:$AH117)&lt;&gt;0),"Manquant","Valide")</f>
        <v>Valide</v>
      </c>
      <c r="N117" s="13"/>
      <c r="O117" s="13"/>
      <c r="P117" s="13"/>
      <c r="Q117" s="13"/>
      <c r="R117" s="13"/>
      <c r="S117" s="13"/>
      <c r="T117" s="13"/>
      <c r="U117" s="13"/>
      <c r="V117" s="13"/>
      <c r="W117" s="13"/>
      <c r="X117" s="13"/>
      <c r="Y117" s="13"/>
      <c r="Z117" s="13"/>
    </row>
    <row r="118" ht="12.75" customHeight="1">
      <c r="A118" s="77" t="str">
        <f>IF(Raw_Data!A118="","",Raw_Data!A118)</f>
        <v/>
      </c>
      <c r="B118" s="77" t="str">
        <f>IF(Raw_Data!B118="","",Raw_Data!B118)</f>
        <v/>
      </c>
      <c r="C118" s="97" t="str">
        <f>IF(AND(OR(Raw_Data!$F118="",Raw_Data!$F118=0),SUM(Raw_Data!$F118:$AH118)&lt;&gt;0),"Manquant","Valide")</f>
        <v>Valide</v>
      </c>
      <c r="D118" s="97" t="str">
        <f>IF(SUM(Raw_Data!$F118:$AH118)=0,"Valide",IF(AND(ISBLANK(Raw_Data!$G118),ISBLANK(Raw_Data!$H118)),"Manquant",IF(AND(ISBLANK(Raw_Data!$G118),Raw_Data!$H118&lt;&gt;0),"Manquant",IF(AND(Raw_Data!$G118&lt;&gt;0,ISBLANK(Raw_Data!$H118)),"Manquant",IF(Raw_Data!$G118&gt;=Raw_Data!$H118,"Valide","Invalide")))))</f>
        <v>Valide</v>
      </c>
      <c r="E118" s="97" t="str">
        <f>IF(SUM(Raw_Data!$F118:$AH118)=0,"Valide",IF(AND(ISBLANK(Raw_Data!$H118),ISBLANK(Raw_Data!$L118),ISBLANK(Raw_Data!$V118)),"Manquant",IF(AND(ISBLANK(Raw_Data!$H118),SUM(Raw_Data!$L118:Raw_Data!$V118)&lt;&gt;0),"Manquant",IF(AND(Raw_Data!$H118&lt;&gt;0,ISBLANK(Raw_Data!$L118),ISBLANK(Raw_Data!$V118)),"Manquant",IF(Raw_Data!$H118&gt;=SUM(Raw_Data!$L118,Raw_Data!$V118),"Valide","Invalide")))))</f>
        <v>Valide</v>
      </c>
      <c r="F118" s="97" t="str">
        <f>IF(SUM(Raw_Data!$F118:$AH118)=0,"Valide",IF(AND(ISBLANK(Raw_Data!$I118),ISBLANK(Raw_Data!$J118)),"Manquant",IF(AND(ISBLANK(Raw_Data!$I118),Raw_Data!$J118&lt;&gt;0),"Manquant",IF(AND(Raw_Data!$I118&lt;&gt;0,ISBLANK(Raw_Data!$J118)),"Manquant",IF(Raw_Data!$I118&gt;=Raw_Data!$J118,"Valide","Invalide")))))</f>
        <v>Valide</v>
      </c>
      <c r="G118" s="97" t="str">
        <f>IF(SUM(Raw_Data!$F118:$AH118)=0,"Valide",IF(AND(ISBLANK(Raw_Data!$K118),ISBLANK(Raw_Data!$L118)),"Manquant",IF(AND(ISBLANK(Raw_Data!$K118),Raw_Data!$L118&lt;&gt;0),"Manquant",IF(AND(Raw_Data!$K118&lt;&gt;0,ISBLANK(Raw_Data!$L118)),"Manquant",IF(Raw_Data!$K118&gt;=Raw_Data!$L118,"Valide","Invalide")))))</f>
        <v>Valide</v>
      </c>
      <c r="H118" s="97" t="str">
        <f>IF(SUM(Raw_Data!$F118:$AH118)=0,"Valide",IF(AND(ISBLANK(Raw_Data!$L118),SUM(Raw_Data!$M118:$T118)=0),"Manquant",IF(AND(ISBLANK(Raw_Data!$L118),SUM(Raw_Data!$M118:$T118)&lt;&gt;0),"Manquant",IF(AND(Raw_Data!$L118&lt;&gt;0,SUM(Raw_Data!$M118:$T118)=0),"Manquant",IF(Raw_Data!$L118&gt;=SUM(Raw_Data!$M118:$T118),"Valide","Invalide")))))</f>
        <v>Valide</v>
      </c>
      <c r="I118" s="97" t="str">
        <f>IF(SUM(Raw_Data!$F118:$AH118)=0,"Valide",IF(AND(ISBLANK(Raw_Data!$U118),ISBLANK(Raw_Data!$V118)),"Manquant",IF(AND(ISBLANK(Raw_Data!$U118),Raw_Data!$V118&lt;&gt;0),"Manquant",IF(AND(Raw_Data!$U118&lt;&gt;0,ISBLANK(Raw_Data!$V118)),"Manquant",IF(Raw_Data!$U118&gt;=Raw_Data!$V118,"Valide","Invalide")))))</f>
        <v>Valide</v>
      </c>
      <c r="J118" s="97" t="str">
        <f>IF(SUM(Raw_Data!$F118:$AH118)=0,"Valide",IF(AND(ISBLANK(Raw_Data!$V118),SUM(Raw_Data!$W118:$AA118)=0),"Manquant",IF(AND(ISBLANK(Raw_Data!$V118),SUM(Raw_Data!$W118:$AA118)&lt;&gt;0),"Manquant",IF(AND(Raw_Data!$V118&lt;&gt;0,SUM(Raw_Data!$W118:$AA118)=0),"Manquant",IF(Raw_Data!$V118&gt;=SUM(Raw_Data!$W118:$AA118),"Valide","Invalide")))))</f>
        <v>Valide</v>
      </c>
      <c r="K118" s="97" t="str">
        <f>IF(SUM(Raw_Data!$F118:$AH118)=0,"Valide",IF(AND(ISBLANK(Raw_Data!$AH118),SUM(Raw_Data!$AB118:$AG118)=0),"Manquant",IF(AND(ISBLANK(Raw_Data!$AH118),SUM(Raw_Data!$AB118:$AG118)&lt;&gt;0),"Manquant",IF(AND(Raw_Data!$AH118&lt;&gt;0,SUM(Raw_Data!$AB118:$AG118)=0),"Manquant",IF(Raw_Data!$AH118&gt;=SUM(Raw_Data!$AB118:$AG118),"Valide","Invalide")))))</f>
        <v>Valide</v>
      </c>
      <c r="L118" s="97" t="str">
        <f>IF(AND(OR(Raw_Data!$AI118="Valide",Raw_Data!$AI118=0),SUM(Raw_Data!$F118:$AH118)&lt;&gt;0),"Manquant","Valide")</f>
        <v>Valide</v>
      </c>
      <c r="M118" s="97" t="str">
        <f>IF(AND(OR(Raw_Data!$AJ118="",Raw_Data!$AJ118=0),SUM(Raw_Data!$F118:$AH118)&lt;&gt;0),"Manquant","Valide")</f>
        <v>Valide</v>
      </c>
      <c r="N118" s="13"/>
      <c r="O118" s="13"/>
      <c r="P118" s="13"/>
      <c r="Q118" s="13"/>
      <c r="R118" s="13"/>
      <c r="S118" s="13"/>
      <c r="T118" s="13"/>
      <c r="U118" s="13"/>
      <c r="V118" s="13"/>
      <c r="W118" s="13"/>
      <c r="X118" s="13"/>
      <c r="Y118" s="13"/>
      <c r="Z118" s="13"/>
    </row>
    <row r="119" ht="12.75" customHeight="1">
      <c r="A119" s="61" t="str">
        <f>IF(Raw_Data!A119="","",Raw_Data!A119)</f>
        <v/>
      </c>
      <c r="B119" s="98" t="str">
        <f>IF(Raw_Data!B119="","",Raw_Data!B119)</f>
        <v/>
      </c>
      <c r="C119" s="97" t="str">
        <f>IF(AND(OR(Raw_Data!$F119="",Raw_Data!$F119=0),SUM(Raw_Data!$F119:$AH119)&lt;&gt;0),"Manquant","Valide")</f>
        <v>Valide</v>
      </c>
      <c r="D119" s="97" t="str">
        <f>IF(SUM(Raw_Data!$F119:$AH119)=0,"Valide",IF(AND(ISBLANK(Raw_Data!$G119),ISBLANK(Raw_Data!$H119)),"Manquant",IF(AND(ISBLANK(Raw_Data!$G119),Raw_Data!$H119&lt;&gt;0),"Manquant",IF(AND(Raw_Data!$G119&lt;&gt;0,ISBLANK(Raw_Data!$H119)),"Manquant",IF(Raw_Data!$G119&gt;=Raw_Data!$H119,"Valide","Invalide")))))</f>
        <v>Valide</v>
      </c>
      <c r="E119" s="97" t="str">
        <f>IF(SUM(Raw_Data!$F119:$AH119)=0,"Valide",IF(AND(ISBLANK(Raw_Data!$H119),ISBLANK(Raw_Data!$L119),ISBLANK(Raw_Data!$V119)),"Manquant",IF(AND(ISBLANK(Raw_Data!$H119),SUM(Raw_Data!$L119:Raw_Data!$V119)&lt;&gt;0),"Manquant",IF(AND(Raw_Data!$H119&lt;&gt;0,ISBLANK(Raw_Data!$L119),ISBLANK(Raw_Data!$V119)),"Manquant",IF(Raw_Data!$H119&gt;=SUM(Raw_Data!$L119,Raw_Data!$V119),"Valide","Invalide")))))</f>
        <v>Valide</v>
      </c>
      <c r="F119" s="97" t="str">
        <f>IF(SUM(Raw_Data!$F119:$AH119)=0,"Valide",IF(AND(ISBLANK(Raw_Data!$I119),ISBLANK(Raw_Data!$J119)),"Manquant",IF(AND(ISBLANK(Raw_Data!$I119),Raw_Data!$J119&lt;&gt;0),"Manquant",IF(AND(Raw_Data!$I119&lt;&gt;0,ISBLANK(Raw_Data!$J119)),"Manquant",IF(Raw_Data!$I119&gt;=Raw_Data!$J119,"Valide","Invalide")))))</f>
        <v>Valide</v>
      </c>
      <c r="G119" s="97" t="str">
        <f>IF(SUM(Raw_Data!$F119:$AH119)=0,"Valide",IF(AND(ISBLANK(Raw_Data!$K119),ISBLANK(Raw_Data!$L119)),"Manquant",IF(AND(ISBLANK(Raw_Data!$K119),Raw_Data!$L119&lt;&gt;0),"Manquant",IF(AND(Raw_Data!$K119&lt;&gt;0,ISBLANK(Raw_Data!$L119)),"Manquant",IF(Raw_Data!$K119&gt;=Raw_Data!$L119,"Valide","Invalide")))))</f>
        <v>Valide</v>
      </c>
      <c r="H119" s="97" t="str">
        <f>IF(SUM(Raw_Data!$F119:$AH119)=0,"Valide",IF(AND(ISBLANK(Raw_Data!$L119),SUM(Raw_Data!$M119:$T119)=0),"Manquant",IF(AND(ISBLANK(Raw_Data!$L119),SUM(Raw_Data!$M119:$T119)&lt;&gt;0),"Manquant",IF(AND(Raw_Data!$L119&lt;&gt;0,SUM(Raw_Data!$M119:$T119)=0),"Manquant",IF(Raw_Data!$L119&gt;=SUM(Raw_Data!$M119:$T119),"Valide","Invalide")))))</f>
        <v>Valide</v>
      </c>
      <c r="I119" s="97" t="str">
        <f>IF(SUM(Raw_Data!$F119:$AH119)=0,"Valide",IF(AND(ISBLANK(Raw_Data!$U119),ISBLANK(Raw_Data!$V119)),"Manquant",IF(AND(ISBLANK(Raw_Data!$U119),Raw_Data!$V119&lt;&gt;0),"Manquant",IF(AND(Raw_Data!$U119&lt;&gt;0,ISBLANK(Raw_Data!$V119)),"Manquant",IF(Raw_Data!$U119&gt;=Raw_Data!$V119,"Valide","Invalide")))))</f>
        <v>Valide</v>
      </c>
      <c r="J119" s="97" t="str">
        <f>IF(SUM(Raw_Data!$F119:$AH119)=0,"Valide",IF(AND(ISBLANK(Raw_Data!$V119),SUM(Raw_Data!$W119:$AA119)=0),"Manquant",IF(AND(ISBLANK(Raw_Data!$V119),SUM(Raw_Data!$W119:$AA119)&lt;&gt;0),"Manquant",IF(AND(Raw_Data!$V119&lt;&gt;0,SUM(Raw_Data!$W119:$AA119)=0),"Manquant",IF(Raw_Data!$V119&gt;=SUM(Raw_Data!$W119:$AA119),"Valide","Invalide")))))</f>
        <v>Valide</v>
      </c>
      <c r="K119" s="97" t="str">
        <f>IF(SUM(Raw_Data!$F119:$AH119)=0,"Valide",IF(AND(ISBLANK(Raw_Data!$AH119),SUM(Raw_Data!$AB119:$AG119)=0),"Manquant",IF(AND(ISBLANK(Raw_Data!$AH119),SUM(Raw_Data!$AB119:$AG119)&lt;&gt;0),"Manquant",IF(AND(Raw_Data!$AH119&lt;&gt;0,SUM(Raw_Data!$AB119:$AG119)=0),"Manquant",IF(Raw_Data!$AH119&gt;=SUM(Raw_Data!$AB119:$AG119),"Valide","Invalide")))))</f>
        <v>Valide</v>
      </c>
      <c r="L119" s="97" t="str">
        <f>IF(AND(OR(Raw_Data!$AI119="Valide",Raw_Data!$AI119=0),SUM(Raw_Data!$F119:$AH119)&lt;&gt;0),"Manquant","Valide")</f>
        <v>Valide</v>
      </c>
      <c r="M119" s="97" t="str">
        <f>IF(AND(OR(Raw_Data!$AJ119="",Raw_Data!$AJ119=0),SUM(Raw_Data!$F119:$AH119)&lt;&gt;0),"Manquant","Valide")</f>
        <v>Valide</v>
      </c>
      <c r="N119" s="13"/>
      <c r="O119" s="13"/>
      <c r="P119" s="13"/>
      <c r="Q119" s="13"/>
      <c r="R119" s="13"/>
      <c r="S119" s="13"/>
      <c r="T119" s="13"/>
      <c r="U119" s="13"/>
      <c r="V119" s="13"/>
      <c r="W119" s="13"/>
      <c r="X119" s="13"/>
      <c r="Y119" s="13"/>
      <c r="Z119" s="13"/>
    </row>
    <row r="120" ht="12.75" customHeight="1">
      <c r="A120" s="77" t="str">
        <f>IF(Raw_Data!A120="","",Raw_Data!A120)</f>
        <v/>
      </c>
      <c r="B120" s="77" t="str">
        <f>IF(Raw_Data!B120="","",Raw_Data!B120)</f>
        <v/>
      </c>
      <c r="C120" s="97" t="str">
        <f>IF(AND(OR(Raw_Data!$F120="",Raw_Data!$F120=0),SUM(Raw_Data!$F120:$AH120)&lt;&gt;0),"Manquant","Valide")</f>
        <v>Valide</v>
      </c>
      <c r="D120" s="97" t="str">
        <f>IF(SUM(Raw_Data!$F120:$AH120)=0,"Valide",IF(AND(ISBLANK(Raw_Data!$G120),ISBLANK(Raw_Data!$H120)),"Manquant",IF(AND(ISBLANK(Raw_Data!$G120),Raw_Data!$H120&lt;&gt;0),"Manquant",IF(AND(Raw_Data!$G120&lt;&gt;0,ISBLANK(Raw_Data!$H120)),"Manquant",IF(Raw_Data!$G120&gt;=Raw_Data!$H120,"Valide","Invalide")))))</f>
        <v>Valide</v>
      </c>
      <c r="E120" s="97" t="str">
        <f>IF(SUM(Raw_Data!$F120:$AH120)=0,"Valide",IF(AND(ISBLANK(Raw_Data!$H120),ISBLANK(Raw_Data!$L120),ISBLANK(Raw_Data!$V120)),"Manquant",IF(AND(ISBLANK(Raw_Data!$H120),SUM(Raw_Data!$L120:Raw_Data!$V120)&lt;&gt;0),"Manquant",IF(AND(Raw_Data!$H120&lt;&gt;0,ISBLANK(Raw_Data!$L120),ISBLANK(Raw_Data!$V120)),"Manquant",IF(Raw_Data!$H120&gt;=SUM(Raw_Data!$L120,Raw_Data!$V120),"Valide","Invalide")))))</f>
        <v>Valide</v>
      </c>
      <c r="F120" s="97" t="str">
        <f>IF(SUM(Raw_Data!$F120:$AH120)=0,"Valide",IF(AND(ISBLANK(Raw_Data!$I120),ISBLANK(Raw_Data!$J120)),"Manquant",IF(AND(ISBLANK(Raw_Data!$I120),Raw_Data!$J120&lt;&gt;0),"Manquant",IF(AND(Raw_Data!$I120&lt;&gt;0,ISBLANK(Raw_Data!$J120)),"Manquant",IF(Raw_Data!$I120&gt;=Raw_Data!$J120,"Valide","Invalide")))))</f>
        <v>Valide</v>
      </c>
      <c r="G120" s="97" t="str">
        <f>IF(SUM(Raw_Data!$F120:$AH120)=0,"Valide",IF(AND(ISBLANK(Raw_Data!$K120),ISBLANK(Raw_Data!$L120)),"Manquant",IF(AND(ISBLANK(Raw_Data!$K120),Raw_Data!$L120&lt;&gt;0),"Manquant",IF(AND(Raw_Data!$K120&lt;&gt;0,ISBLANK(Raw_Data!$L120)),"Manquant",IF(Raw_Data!$K120&gt;=Raw_Data!$L120,"Valide","Invalide")))))</f>
        <v>Valide</v>
      </c>
      <c r="H120" s="97" t="str">
        <f>IF(SUM(Raw_Data!$F120:$AH120)=0,"Valide",IF(AND(ISBLANK(Raw_Data!$L120),SUM(Raw_Data!$M120:$T120)=0),"Manquant",IF(AND(ISBLANK(Raw_Data!$L120),SUM(Raw_Data!$M120:$T120)&lt;&gt;0),"Manquant",IF(AND(Raw_Data!$L120&lt;&gt;0,SUM(Raw_Data!$M120:$T120)=0),"Manquant",IF(Raw_Data!$L120&gt;=SUM(Raw_Data!$M120:$T120),"Valide","Invalide")))))</f>
        <v>Valide</v>
      </c>
      <c r="I120" s="97" t="str">
        <f>IF(SUM(Raw_Data!$F120:$AH120)=0,"Valide",IF(AND(ISBLANK(Raw_Data!$U120),ISBLANK(Raw_Data!$V120)),"Manquant",IF(AND(ISBLANK(Raw_Data!$U120),Raw_Data!$V120&lt;&gt;0),"Manquant",IF(AND(Raw_Data!$U120&lt;&gt;0,ISBLANK(Raw_Data!$V120)),"Manquant",IF(Raw_Data!$U120&gt;=Raw_Data!$V120,"Valide","Invalide")))))</f>
        <v>Valide</v>
      </c>
      <c r="J120" s="97" t="str">
        <f>IF(SUM(Raw_Data!$F120:$AH120)=0,"Valide",IF(AND(ISBLANK(Raw_Data!$V120),SUM(Raw_Data!$W120:$AA120)=0),"Manquant",IF(AND(ISBLANK(Raw_Data!$V120),SUM(Raw_Data!$W120:$AA120)&lt;&gt;0),"Manquant",IF(AND(Raw_Data!$V120&lt;&gt;0,SUM(Raw_Data!$W120:$AA120)=0),"Manquant",IF(Raw_Data!$V120&gt;=SUM(Raw_Data!$W120:$AA120),"Valide","Invalide")))))</f>
        <v>Valide</v>
      </c>
      <c r="K120" s="97" t="str">
        <f>IF(SUM(Raw_Data!$F120:$AH120)=0,"Valide",IF(AND(ISBLANK(Raw_Data!$AH120),SUM(Raw_Data!$AB120:$AG120)=0),"Manquant",IF(AND(ISBLANK(Raw_Data!$AH120),SUM(Raw_Data!$AB120:$AG120)&lt;&gt;0),"Manquant",IF(AND(Raw_Data!$AH120&lt;&gt;0,SUM(Raw_Data!$AB120:$AG120)=0),"Manquant",IF(Raw_Data!$AH120&gt;=SUM(Raw_Data!$AB120:$AG120),"Valide","Invalide")))))</f>
        <v>Valide</v>
      </c>
      <c r="L120" s="97" t="str">
        <f>IF(AND(OR(Raw_Data!$AI120="Valide",Raw_Data!$AI120=0),SUM(Raw_Data!$F120:$AH120)&lt;&gt;0),"Manquant","Valide")</f>
        <v>Valide</v>
      </c>
      <c r="M120" s="97" t="str">
        <f>IF(AND(OR(Raw_Data!$AJ120="",Raw_Data!$AJ120=0),SUM(Raw_Data!$F120:$AH120)&lt;&gt;0),"Manquant","Valide")</f>
        <v>Valide</v>
      </c>
      <c r="N120" s="13"/>
      <c r="O120" s="13"/>
      <c r="P120" s="13"/>
      <c r="Q120" s="13"/>
      <c r="R120" s="13"/>
      <c r="S120" s="13"/>
      <c r="T120" s="13"/>
      <c r="U120" s="13"/>
      <c r="V120" s="13"/>
      <c r="W120" s="13"/>
      <c r="X120" s="13"/>
      <c r="Y120" s="13"/>
      <c r="Z120" s="13"/>
    </row>
    <row r="121" ht="12.75" customHeight="1">
      <c r="A121" s="61" t="str">
        <f>IF(Raw_Data!A121="","",Raw_Data!A121)</f>
        <v/>
      </c>
      <c r="B121" s="98" t="str">
        <f>IF(Raw_Data!B121="","",Raw_Data!B121)</f>
        <v/>
      </c>
      <c r="C121" s="97" t="str">
        <f>IF(AND(OR(Raw_Data!$F121="",Raw_Data!$F121=0),SUM(Raw_Data!$F121:$AH121)&lt;&gt;0),"Manquant","Valide")</f>
        <v>Valide</v>
      </c>
      <c r="D121" s="97" t="str">
        <f>IF(SUM(Raw_Data!$F121:$AH121)=0,"Valide",IF(AND(ISBLANK(Raw_Data!$G121),ISBLANK(Raw_Data!$H121)),"Manquant",IF(AND(ISBLANK(Raw_Data!$G121),Raw_Data!$H121&lt;&gt;0),"Manquant",IF(AND(Raw_Data!$G121&lt;&gt;0,ISBLANK(Raw_Data!$H121)),"Manquant",IF(Raw_Data!$G121&gt;=Raw_Data!$H121,"Valide","Invalide")))))</f>
        <v>Valide</v>
      </c>
      <c r="E121" s="97" t="str">
        <f>IF(SUM(Raw_Data!$F121:$AH121)=0,"Valide",IF(AND(ISBLANK(Raw_Data!$H121),ISBLANK(Raw_Data!$L121),ISBLANK(Raw_Data!$V121)),"Manquant",IF(AND(ISBLANK(Raw_Data!$H121),SUM(Raw_Data!$L121:Raw_Data!$V121)&lt;&gt;0),"Manquant",IF(AND(Raw_Data!$H121&lt;&gt;0,ISBLANK(Raw_Data!$L121),ISBLANK(Raw_Data!$V121)),"Manquant",IF(Raw_Data!$H121&gt;=SUM(Raw_Data!$L121,Raw_Data!$V121),"Valide","Invalide")))))</f>
        <v>Valide</v>
      </c>
      <c r="F121" s="97" t="str">
        <f>IF(SUM(Raw_Data!$F121:$AH121)=0,"Valide",IF(AND(ISBLANK(Raw_Data!$I121),ISBLANK(Raw_Data!$J121)),"Manquant",IF(AND(ISBLANK(Raw_Data!$I121),Raw_Data!$J121&lt;&gt;0),"Manquant",IF(AND(Raw_Data!$I121&lt;&gt;0,ISBLANK(Raw_Data!$J121)),"Manquant",IF(Raw_Data!$I121&gt;=Raw_Data!$J121,"Valide","Invalide")))))</f>
        <v>Valide</v>
      </c>
      <c r="G121" s="97" t="str">
        <f>IF(SUM(Raw_Data!$F121:$AH121)=0,"Valide",IF(AND(ISBLANK(Raw_Data!$K121),ISBLANK(Raw_Data!$L121)),"Manquant",IF(AND(ISBLANK(Raw_Data!$K121),Raw_Data!$L121&lt;&gt;0),"Manquant",IF(AND(Raw_Data!$K121&lt;&gt;0,ISBLANK(Raw_Data!$L121)),"Manquant",IF(Raw_Data!$K121&gt;=Raw_Data!$L121,"Valide","Invalide")))))</f>
        <v>Valide</v>
      </c>
      <c r="H121" s="97" t="str">
        <f>IF(SUM(Raw_Data!$F121:$AH121)=0,"Valide",IF(AND(ISBLANK(Raw_Data!$L121),SUM(Raw_Data!$M121:$T121)=0),"Manquant",IF(AND(ISBLANK(Raw_Data!$L121),SUM(Raw_Data!$M121:$T121)&lt;&gt;0),"Manquant",IF(AND(Raw_Data!$L121&lt;&gt;0,SUM(Raw_Data!$M121:$T121)=0),"Manquant",IF(Raw_Data!$L121&gt;=SUM(Raw_Data!$M121:$T121),"Valide","Invalide")))))</f>
        <v>Valide</v>
      </c>
      <c r="I121" s="97" t="str">
        <f>IF(SUM(Raw_Data!$F121:$AH121)=0,"Valide",IF(AND(ISBLANK(Raw_Data!$U121),ISBLANK(Raw_Data!$V121)),"Manquant",IF(AND(ISBLANK(Raw_Data!$U121),Raw_Data!$V121&lt;&gt;0),"Manquant",IF(AND(Raw_Data!$U121&lt;&gt;0,ISBLANK(Raw_Data!$V121)),"Manquant",IF(Raw_Data!$U121&gt;=Raw_Data!$V121,"Valide","Invalide")))))</f>
        <v>Valide</v>
      </c>
      <c r="J121" s="97" t="str">
        <f>IF(SUM(Raw_Data!$F121:$AH121)=0,"Valide",IF(AND(ISBLANK(Raw_Data!$V121),SUM(Raw_Data!$W121:$AA121)=0),"Manquant",IF(AND(ISBLANK(Raw_Data!$V121),SUM(Raw_Data!$W121:$AA121)&lt;&gt;0),"Manquant",IF(AND(Raw_Data!$V121&lt;&gt;0,SUM(Raw_Data!$W121:$AA121)=0),"Manquant",IF(Raw_Data!$V121&gt;=SUM(Raw_Data!$W121:$AA121),"Valide","Invalide")))))</f>
        <v>Valide</v>
      </c>
      <c r="K121" s="97" t="str">
        <f>IF(SUM(Raw_Data!$F121:$AH121)=0,"Valide",IF(AND(ISBLANK(Raw_Data!$AH121),SUM(Raw_Data!$AB121:$AG121)=0),"Manquant",IF(AND(ISBLANK(Raw_Data!$AH121),SUM(Raw_Data!$AB121:$AG121)&lt;&gt;0),"Manquant",IF(AND(Raw_Data!$AH121&lt;&gt;0,SUM(Raw_Data!$AB121:$AG121)=0),"Manquant",IF(Raw_Data!$AH121&gt;=SUM(Raw_Data!$AB121:$AG121),"Valide","Invalide")))))</f>
        <v>Valide</v>
      </c>
      <c r="L121" s="97" t="str">
        <f>IF(AND(OR(Raw_Data!$AI121="Valide",Raw_Data!$AI121=0),SUM(Raw_Data!$F121:$AH121)&lt;&gt;0),"Manquant","Valide")</f>
        <v>Valide</v>
      </c>
      <c r="M121" s="97" t="str">
        <f>IF(AND(OR(Raw_Data!$AJ121="",Raw_Data!$AJ121=0),SUM(Raw_Data!$F121:$AH121)&lt;&gt;0),"Manquant","Valide")</f>
        <v>Valide</v>
      </c>
      <c r="N121" s="13"/>
      <c r="O121" s="13"/>
      <c r="P121" s="13"/>
      <c r="Q121" s="13"/>
      <c r="R121" s="13"/>
      <c r="S121" s="13"/>
      <c r="T121" s="13"/>
      <c r="U121" s="13"/>
      <c r="V121" s="13"/>
      <c r="W121" s="13"/>
      <c r="X121" s="13"/>
      <c r="Y121" s="13"/>
      <c r="Z121" s="13"/>
    </row>
    <row r="122" ht="12.75" customHeight="1">
      <c r="A122" s="77" t="str">
        <f>IF(Raw_Data!A122="","",Raw_Data!A122)</f>
        <v/>
      </c>
      <c r="B122" s="77" t="str">
        <f>IF(Raw_Data!B122="","",Raw_Data!B122)</f>
        <v/>
      </c>
      <c r="C122" s="97" t="str">
        <f>IF(AND(OR(Raw_Data!$F122="",Raw_Data!$F122=0),SUM(Raw_Data!$F122:$AH122)&lt;&gt;0),"Manquant","Valide")</f>
        <v>Valide</v>
      </c>
      <c r="D122" s="97" t="str">
        <f>IF(SUM(Raw_Data!$F122:$AH122)=0,"Valide",IF(AND(ISBLANK(Raw_Data!$G122),ISBLANK(Raw_Data!$H122)),"Manquant",IF(AND(ISBLANK(Raw_Data!$G122),Raw_Data!$H122&lt;&gt;0),"Manquant",IF(AND(Raw_Data!$G122&lt;&gt;0,ISBLANK(Raw_Data!$H122)),"Manquant",IF(Raw_Data!$G122&gt;=Raw_Data!$H122,"Valide","Invalide")))))</f>
        <v>Valide</v>
      </c>
      <c r="E122" s="97" t="str">
        <f>IF(SUM(Raw_Data!$F122:$AH122)=0,"Valide",IF(AND(ISBLANK(Raw_Data!$H122),ISBLANK(Raw_Data!$L122),ISBLANK(Raw_Data!$V122)),"Manquant",IF(AND(ISBLANK(Raw_Data!$H122),SUM(Raw_Data!$L122:Raw_Data!$V122)&lt;&gt;0),"Manquant",IF(AND(Raw_Data!$H122&lt;&gt;0,ISBLANK(Raw_Data!$L122),ISBLANK(Raw_Data!$V122)),"Manquant",IF(Raw_Data!$H122&gt;=SUM(Raw_Data!$L122,Raw_Data!$V122),"Valide","Invalide")))))</f>
        <v>Valide</v>
      </c>
      <c r="F122" s="97" t="str">
        <f>IF(SUM(Raw_Data!$F122:$AH122)=0,"Valide",IF(AND(ISBLANK(Raw_Data!$I122),ISBLANK(Raw_Data!$J122)),"Manquant",IF(AND(ISBLANK(Raw_Data!$I122),Raw_Data!$J122&lt;&gt;0),"Manquant",IF(AND(Raw_Data!$I122&lt;&gt;0,ISBLANK(Raw_Data!$J122)),"Manquant",IF(Raw_Data!$I122&gt;=Raw_Data!$J122,"Valide","Invalide")))))</f>
        <v>Valide</v>
      </c>
      <c r="G122" s="97" t="str">
        <f>IF(SUM(Raw_Data!$F122:$AH122)=0,"Valide",IF(AND(ISBLANK(Raw_Data!$K122),ISBLANK(Raw_Data!$L122)),"Manquant",IF(AND(ISBLANK(Raw_Data!$K122),Raw_Data!$L122&lt;&gt;0),"Manquant",IF(AND(Raw_Data!$K122&lt;&gt;0,ISBLANK(Raw_Data!$L122)),"Manquant",IF(Raw_Data!$K122&gt;=Raw_Data!$L122,"Valide","Invalide")))))</f>
        <v>Valide</v>
      </c>
      <c r="H122" s="97" t="str">
        <f>IF(SUM(Raw_Data!$F122:$AH122)=0,"Valide",IF(AND(ISBLANK(Raw_Data!$L122),SUM(Raw_Data!$M122:$T122)=0),"Manquant",IF(AND(ISBLANK(Raw_Data!$L122),SUM(Raw_Data!$M122:$T122)&lt;&gt;0),"Manquant",IF(AND(Raw_Data!$L122&lt;&gt;0,SUM(Raw_Data!$M122:$T122)=0),"Manquant",IF(Raw_Data!$L122&gt;=SUM(Raw_Data!$M122:$T122),"Valide","Invalide")))))</f>
        <v>Valide</v>
      </c>
      <c r="I122" s="97" t="str">
        <f>IF(SUM(Raw_Data!$F122:$AH122)=0,"Valide",IF(AND(ISBLANK(Raw_Data!$U122),ISBLANK(Raw_Data!$V122)),"Manquant",IF(AND(ISBLANK(Raw_Data!$U122),Raw_Data!$V122&lt;&gt;0),"Manquant",IF(AND(Raw_Data!$U122&lt;&gt;0,ISBLANK(Raw_Data!$V122)),"Manquant",IF(Raw_Data!$U122&gt;=Raw_Data!$V122,"Valide","Invalide")))))</f>
        <v>Valide</v>
      </c>
      <c r="J122" s="97" t="str">
        <f>IF(SUM(Raw_Data!$F122:$AH122)=0,"Valide",IF(AND(ISBLANK(Raw_Data!$V122),SUM(Raw_Data!$W122:$AA122)=0),"Manquant",IF(AND(ISBLANK(Raw_Data!$V122),SUM(Raw_Data!$W122:$AA122)&lt;&gt;0),"Manquant",IF(AND(Raw_Data!$V122&lt;&gt;0,SUM(Raw_Data!$W122:$AA122)=0),"Manquant",IF(Raw_Data!$V122&gt;=SUM(Raw_Data!$W122:$AA122),"Valide","Invalide")))))</f>
        <v>Valide</v>
      </c>
      <c r="K122" s="97" t="str">
        <f>IF(SUM(Raw_Data!$F122:$AH122)=0,"Valide",IF(AND(ISBLANK(Raw_Data!$AH122),SUM(Raw_Data!$AB122:$AG122)=0),"Manquant",IF(AND(ISBLANK(Raw_Data!$AH122),SUM(Raw_Data!$AB122:$AG122)&lt;&gt;0),"Manquant",IF(AND(Raw_Data!$AH122&lt;&gt;0,SUM(Raw_Data!$AB122:$AG122)=0),"Manquant",IF(Raw_Data!$AH122&gt;=SUM(Raw_Data!$AB122:$AG122),"Valide","Invalide")))))</f>
        <v>Valide</v>
      </c>
      <c r="L122" s="97" t="str">
        <f>IF(AND(OR(Raw_Data!$AI122="Valide",Raw_Data!$AI122=0),SUM(Raw_Data!$F122:$AH122)&lt;&gt;0),"Manquant","Valide")</f>
        <v>Valide</v>
      </c>
      <c r="M122" s="97" t="str">
        <f>IF(AND(OR(Raw_Data!$AJ122="",Raw_Data!$AJ122=0),SUM(Raw_Data!$F122:$AH122)&lt;&gt;0),"Manquant","Valide")</f>
        <v>Valide</v>
      </c>
      <c r="N122" s="13"/>
      <c r="O122" s="13"/>
      <c r="P122" s="13"/>
      <c r="Q122" s="13"/>
      <c r="R122" s="13"/>
      <c r="S122" s="13"/>
      <c r="T122" s="13"/>
      <c r="U122" s="13"/>
      <c r="V122" s="13"/>
      <c r="W122" s="13"/>
      <c r="X122" s="13"/>
      <c r="Y122" s="13"/>
      <c r="Z122" s="13"/>
    </row>
    <row r="123" ht="12.75" customHeight="1">
      <c r="A123" s="61" t="str">
        <f>IF(Raw_Data!A123="","",Raw_Data!A123)</f>
        <v/>
      </c>
      <c r="B123" s="98" t="str">
        <f>IF(Raw_Data!B123="","",Raw_Data!B123)</f>
        <v/>
      </c>
      <c r="C123" s="97" t="str">
        <f>IF(AND(OR(Raw_Data!$F123="",Raw_Data!$F123=0),SUM(Raw_Data!$F123:$AH123)&lt;&gt;0),"Manquant","Valide")</f>
        <v>Valide</v>
      </c>
      <c r="D123" s="97" t="str">
        <f>IF(SUM(Raw_Data!$F123:$AH123)=0,"Valide",IF(AND(ISBLANK(Raw_Data!$G123),ISBLANK(Raw_Data!$H123)),"Manquant",IF(AND(ISBLANK(Raw_Data!$G123),Raw_Data!$H123&lt;&gt;0),"Manquant",IF(AND(Raw_Data!$G123&lt;&gt;0,ISBLANK(Raw_Data!$H123)),"Manquant",IF(Raw_Data!$G123&gt;=Raw_Data!$H123,"Valide","Invalide")))))</f>
        <v>Valide</v>
      </c>
      <c r="E123" s="97" t="str">
        <f>IF(SUM(Raw_Data!$F123:$AH123)=0,"Valide",IF(AND(ISBLANK(Raw_Data!$H123),ISBLANK(Raw_Data!$L123),ISBLANK(Raw_Data!$V123)),"Manquant",IF(AND(ISBLANK(Raw_Data!$H123),SUM(Raw_Data!$L123:Raw_Data!$V123)&lt;&gt;0),"Manquant",IF(AND(Raw_Data!$H123&lt;&gt;0,ISBLANK(Raw_Data!$L123),ISBLANK(Raw_Data!$V123)),"Manquant",IF(Raw_Data!$H123&gt;=SUM(Raw_Data!$L123,Raw_Data!$V123),"Valide","Invalide")))))</f>
        <v>Valide</v>
      </c>
      <c r="F123" s="97" t="str">
        <f>IF(SUM(Raw_Data!$F123:$AH123)=0,"Valide",IF(AND(ISBLANK(Raw_Data!$I123),ISBLANK(Raw_Data!$J123)),"Manquant",IF(AND(ISBLANK(Raw_Data!$I123),Raw_Data!$J123&lt;&gt;0),"Manquant",IF(AND(Raw_Data!$I123&lt;&gt;0,ISBLANK(Raw_Data!$J123)),"Manquant",IF(Raw_Data!$I123&gt;=Raw_Data!$J123,"Valide","Invalide")))))</f>
        <v>Valide</v>
      </c>
      <c r="G123" s="97" t="str">
        <f>IF(SUM(Raw_Data!$F123:$AH123)=0,"Valide",IF(AND(ISBLANK(Raw_Data!$K123),ISBLANK(Raw_Data!$L123)),"Manquant",IF(AND(ISBLANK(Raw_Data!$K123),Raw_Data!$L123&lt;&gt;0),"Manquant",IF(AND(Raw_Data!$K123&lt;&gt;0,ISBLANK(Raw_Data!$L123)),"Manquant",IF(Raw_Data!$K123&gt;=Raw_Data!$L123,"Valide","Invalide")))))</f>
        <v>Valide</v>
      </c>
      <c r="H123" s="97" t="str">
        <f>IF(SUM(Raw_Data!$F123:$AH123)=0,"Valide",IF(AND(ISBLANK(Raw_Data!$L123),SUM(Raw_Data!$M123:$T123)=0),"Manquant",IF(AND(ISBLANK(Raw_Data!$L123),SUM(Raw_Data!$M123:$T123)&lt;&gt;0),"Manquant",IF(AND(Raw_Data!$L123&lt;&gt;0,SUM(Raw_Data!$M123:$T123)=0),"Manquant",IF(Raw_Data!$L123&gt;=SUM(Raw_Data!$M123:$T123),"Valide","Invalide")))))</f>
        <v>Valide</v>
      </c>
      <c r="I123" s="97" t="str">
        <f>IF(SUM(Raw_Data!$F123:$AH123)=0,"Valide",IF(AND(ISBLANK(Raw_Data!$U123),ISBLANK(Raw_Data!$V123)),"Manquant",IF(AND(ISBLANK(Raw_Data!$U123),Raw_Data!$V123&lt;&gt;0),"Manquant",IF(AND(Raw_Data!$U123&lt;&gt;0,ISBLANK(Raw_Data!$V123)),"Manquant",IF(Raw_Data!$U123&gt;=Raw_Data!$V123,"Valide","Invalide")))))</f>
        <v>Valide</v>
      </c>
      <c r="J123" s="97" t="str">
        <f>IF(SUM(Raw_Data!$F123:$AH123)=0,"Valide",IF(AND(ISBLANK(Raw_Data!$V123),SUM(Raw_Data!$W123:$AA123)=0),"Manquant",IF(AND(ISBLANK(Raw_Data!$V123),SUM(Raw_Data!$W123:$AA123)&lt;&gt;0),"Manquant",IF(AND(Raw_Data!$V123&lt;&gt;0,SUM(Raw_Data!$W123:$AA123)=0),"Manquant",IF(Raw_Data!$V123&gt;=SUM(Raw_Data!$W123:$AA123),"Valide","Invalide")))))</f>
        <v>Valide</v>
      </c>
      <c r="K123" s="97" t="str">
        <f>IF(SUM(Raw_Data!$F123:$AH123)=0,"Valide",IF(AND(ISBLANK(Raw_Data!$AH123),SUM(Raw_Data!$AB123:$AG123)=0),"Manquant",IF(AND(ISBLANK(Raw_Data!$AH123),SUM(Raw_Data!$AB123:$AG123)&lt;&gt;0),"Manquant",IF(AND(Raw_Data!$AH123&lt;&gt;0,SUM(Raw_Data!$AB123:$AG123)=0),"Manquant",IF(Raw_Data!$AH123&gt;=SUM(Raw_Data!$AB123:$AG123),"Valide","Invalide")))))</f>
        <v>Valide</v>
      </c>
      <c r="L123" s="97" t="str">
        <f>IF(AND(OR(Raw_Data!$AI123="Valide",Raw_Data!$AI123=0),SUM(Raw_Data!$F123:$AH123)&lt;&gt;0),"Manquant","Valide")</f>
        <v>Valide</v>
      </c>
      <c r="M123" s="97" t="str">
        <f>IF(AND(OR(Raw_Data!$AJ123="",Raw_Data!$AJ123=0),SUM(Raw_Data!$F123:$AH123)&lt;&gt;0),"Manquant","Valide")</f>
        <v>Valide</v>
      </c>
      <c r="N123" s="13"/>
      <c r="O123" s="13"/>
      <c r="P123" s="13"/>
      <c r="Q123" s="13"/>
      <c r="R123" s="13"/>
      <c r="S123" s="13"/>
      <c r="T123" s="13"/>
      <c r="U123" s="13"/>
      <c r="V123" s="13"/>
      <c r="W123" s="13"/>
      <c r="X123" s="13"/>
      <c r="Y123" s="13"/>
      <c r="Z123" s="13"/>
    </row>
    <row r="124" ht="12.75" customHeight="1">
      <c r="A124" s="77" t="str">
        <f>IF(Raw_Data!A124="","",Raw_Data!A124)</f>
        <v/>
      </c>
      <c r="B124" s="77" t="str">
        <f>IF(Raw_Data!B124="","",Raw_Data!B124)</f>
        <v/>
      </c>
      <c r="C124" s="97" t="str">
        <f>IF(AND(OR(Raw_Data!$F124="",Raw_Data!$F124=0),SUM(Raw_Data!$F124:$AH124)&lt;&gt;0),"Manquant","Valide")</f>
        <v>Valide</v>
      </c>
      <c r="D124" s="97" t="str">
        <f>IF(SUM(Raw_Data!$F124:$AH124)=0,"Valide",IF(AND(ISBLANK(Raw_Data!$G124),ISBLANK(Raw_Data!$H124)),"Manquant",IF(AND(ISBLANK(Raw_Data!$G124),Raw_Data!$H124&lt;&gt;0),"Manquant",IF(AND(Raw_Data!$G124&lt;&gt;0,ISBLANK(Raw_Data!$H124)),"Manquant",IF(Raw_Data!$G124&gt;=Raw_Data!$H124,"Valide","Invalide")))))</f>
        <v>Valide</v>
      </c>
      <c r="E124" s="97" t="str">
        <f>IF(SUM(Raw_Data!$F124:$AH124)=0,"Valide",IF(AND(ISBLANK(Raw_Data!$H124),ISBLANK(Raw_Data!$L124),ISBLANK(Raw_Data!$V124)),"Manquant",IF(AND(ISBLANK(Raw_Data!$H124),SUM(Raw_Data!$L124:Raw_Data!$V124)&lt;&gt;0),"Manquant",IF(AND(Raw_Data!$H124&lt;&gt;0,ISBLANK(Raw_Data!$L124),ISBLANK(Raw_Data!$V124)),"Manquant",IF(Raw_Data!$H124&gt;=SUM(Raw_Data!$L124,Raw_Data!$V124),"Valide","Invalide")))))</f>
        <v>Valide</v>
      </c>
      <c r="F124" s="97" t="str">
        <f>IF(SUM(Raw_Data!$F124:$AH124)=0,"Valide",IF(AND(ISBLANK(Raw_Data!$I124),ISBLANK(Raw_Data!$J124)),"Manquant",IF(AND(ISBLANK(Raw_Data!$I124),Raw_Data!$J124&lt;&gt;0),"Manquant",IF(AND(Raw_Data!$I124&lt;&gt;0,ISBLANK(Raw_Data!$J124)),"Manquant",IF(Raw_Data!$I124&gt;=Raw_Data!$J124,"Valide","Invalide")))))</f>
        <v>Valide</v>
      </c>
      <c r="G124" s="97" t="str">
        <f>IF(SUM(Raw_Data!$F124:$AH124)=0,"Valide",IF(AND(ISBLANK(Raw_Data!$K124),ISBLANK(Raw_Data!$L124)),"Manquant",IF(AND(ISBLANK(Raw_Data!$K124),Raw_Data!$L124&lt;&gt;0),"Manquant",IF(AND(Raw_Data!$K124&lt;&gt;0,ISBLANK(Raw_Data!$L124)),"Manquant",IF(Raw_Data!$K124&gt;=Raw_Data!$L124,"Valide","Invalide")))))</f>
        <v>Valide</v>
      </c>
      <c r="H124" s="97" t="str">
        <f>IF(SUM(Raw_Data!$F124:$AH124)=0,"Valide",IF(AND(ISBLANK(Raw_Data!$L124),SUM(Raw_Data!$M124:$T124)=0),"Manquant",IF(AND(ISBLANK(Raw_Data!$L124),SUM(Raw_Data!$M124:$T124)&lt;&gt;0),"Manquant",IF(AND(Raw_Data!$L124&lt;&gt;0,SUM(Raw_Data!$M124:$T124)=0),"Manquant",IF(Raw_Data!$L124&gt;=SUM(Raw_Data!$M124:$T124),"Valide","Invalide")))))</f>
        <v>Valide</v>
      </c>
      <c r="I124" s="97" t="str">
        <f>IF(SUM(Raw_Data!$F124:$AH124)=0,"Valide",IF(AND(ISBLANK(Raw_Data!$U124),ISBLANK(Raw_Data!$V124)),"Manquant",IF(AND(ISBLANK(Raw_Data!$U124),Raw_Data!$V124&lt;&gt;0),"Manquant",IF(AND(Raw_Data!$U124&lt;&gt;0,ISBLANK(Raw_Data!$V124)),"Manquant",IF(Raw_Data!$U124&gt;=Raw_Data!$V124,"Valide","Invalide")))))</f>
        <v>Valide</v>
      </c>
      <c r="J124" s="97" t="str">
        <f>IF(SUM(Raw_Data!$F124:$AH124)=0,"Valide",IF(AND(ISBLANK(Raw_Data!$V124),SUM(Raw_Data!$W124:$AA124)=0),"Manquant",IF(AND(ISBLANK(Raw_Data!$V124),SUM(Raw_Data!$W124:$AA124)&lt;&gt;0),"Manquant",IF(AND(Raw_Data!$V124&lt;&gt;0,SUM(Raw_Data!$W124:$AA124)=0),"Manquant",IF(Raw_Data!$V124&gt;=SUM(Raw_Data!$W124:$AA124),"Valide","Invalide")))))</f>
        <v>Valide</v>
      </c>
      <c r="K124" s="97" t="str">
        <f>IF(SUM(Raw_Data!$F124:$AH124)=0,"Valide",IF(AND(ISBLANK(Raw_Data!$AH124),SUM(Raw_Data!$AB124:$AG124)=0),"Manquant",IF(AND(ISBLANK(Raw_Data!$AH124),SUM(Raw_Data!$AB124:$AG124)&lt;&gt;0),"Manquant",IF(AND(Raw_Data!$AH124&lt;&gt;0,SUM(Raw_Data!$AB124:$AG124)=0),"Manquant",IF(Raw_Data!$AH124&gt;=SUM(Raw_Data!$AB124:$AG124),"Valide","Invalide")))))</f>
        <v>Valide</v>
      </c>
      <c r="L124" s="97" t="str">
        <f>IF(AND(OR(Raw_Data!$AI124="Valide",Raw_Data!$AI124=0),SUM(Raw_Data!$F124:$AH124)&lt;&gt;0),"Manquant","Valide")</f>
        <v>Valide</v>
      </c>
      <c r="M124" s="97" t="str">
        <f>IF(AND(OR(Raw_Data!$AJ124="",Raw_Data!$AJ124=0),SUM(Raw_Data!$F124:$AH124)&lt;&gt;0),"Manquant","Valide")</f>
        <v>Valide</v>
      </c>
      <c r="N124" s="13"/>
      <c r="O124" s="13"/>
      <c r="P124" s="13"/>
      <c r="Q124" s="13"/>
      <c r="R124" s="13"/>
      <c r="S124" s="13"/>
      <c r="T124" s="13"/>
      <c r="U124" s="13"/>
      <c r="V124" s="13"/>
      <c r="W124" s="13"/>
      <c r="X124" s="13"/>
      <c r="Y124" s="13"/>
      <c r="Z124" s="13"/>
    </row>
    <row r="125" ht="12.75" customHeight="1">
      <c r="A125" s="61" t="str">
        <f>IF(Raw_Data!A125="","",Raw_Data!A125)</f>
        <v/>
      </c>
      <c r="B125" s="98" t="str">
        <f>IF(Raw_Data!B125="","",Raw_Data!B125)</f>
        <v/>
      </c>
      <c r="C125" s="97" t="str">
        <f>IF(AND(OR(Raw_Data!$F125="",Raw_Data!$F125=0),SUM(Raw_Data!$F125:$AH125)&lt;&gt;0),"Manquant","Valide")</f>
        <v>Valide</v>
      </c>
      <c r="D125" s="97" t="str">
        <f>IF(SUM(Raw_Data!$F125:$AH125)=0,"Valide",IF(AND(ISBLANK(Raw_Data!$G125),ISBLANK(Raw_Data!$H125)),"Manquant",IF(AND(ISBLANK(Raw_Data!$G125),Raw_Data!$H125&lt;&gt;0),"Manquant",IF(AND(Raw_Data!$G125&lt;&gt;0,ISBLANK(Raw_Data!$H125)),"Manquant",IF(Raw_Data!$G125&gt;=Raw_Data!$H125,"Valide","Invalide")))))</f>
        <v>Valide</v>
      </c>
      <c r="E125" s="97" t="str">
        <f>IF(SUM(Raw_Data!$F125:$AH125)=0,"Valide",IF(AND(ISBLANK(Raw_Data!$H125),ISBLANK(Raw_Data!$L125),ISBLANK(Raw_Data!$V125)),"Manquant",IF(AND(ISBLANK(Raw_Data!$H125),SUM(Raw_Data!$L125:Raw_Data!$V125)&lt;&gt;0),"Manquant",IF(AND(Raw_Data!$H125&lt;&gt;0,ISBLANK(Raw_Data!$L125),ISBLANK(Raw_Data!$V125)),"Manquant",IF(Raw_Data!$H125&gt;=SUM(Raw_Data!$L125,Raw_Data!$V125),"Valide","Invalide")))))</f>
        <v>Valide</v>
      </c>
      <c r="F125" s="97" t="str">
        <f>IF(SUM(Raw_Data!$F125:$AH125)=0,"Valide",IF(AND(ISBLANK(Raw_Data!$I125),ISBLANK(Raw_Data!$J125)),"Manquant",IF(AND(ISBLANK(Raw_Data!$I125),Raw_Data!$J125&lt;&gt;0),"Manquant",IF(AND(Raw_Data!$I125&lt;&gt;0,ISBLANK(Raw_Data!$J125)),"Manquant",IF(Raw_Data!$I125&gt;=Raw_Data!$J125,"Valide","Invalide")))))</f>
        <v>Valide</v>
      </c>
      <c r="G125" s="97" t="str">
        <f>IF(SUM(Raw_Data!$F125:$AH125)=0,"Valide",IF(AND(ISBLANK(Raw_Data!$K125),ISBLANK(Raw_Data!$L125)),"Manquant",IF(AND(ISBLANK(Raw_Data!$K125),Raw_Data!$L125&lt;&gt;0),"Manquant",IF(AND(Raw_Data!$K125&lt;&gt;0,ISBLANK(Raw_Data!$L125)),"Manquant",IF(Raw_Data!$K125&gt;=Raw_Data!$L125,"Valide","Invalide")))))</f>
        <v>Valide</v>
      </c>
      <c r="H125" s="97" t="str">
        <f>IF(SUM(Raw_Data!$F125:$AH125)=0,"Valide",IF(AND(ISBLANK(Raw_Data!$L125),SUM(Raw_Data!$M125:$T125)=0),"Manquant",IF(AND(ISBLANK(Raw_Data!$L125),SUM(Raw_Data!$M125:$T125)&lt;&gt;0),"Manquant",IF(AND(Raw_Data!$L125&lt;&gt;0,SUM(Raw_Data!$M125:$T125)=0),"Manquant",IF(Raw_Data!$L125&gt;=SUM(Raw_Data!$M125:$T125),"Valide","Invalide")))))</f>
        <v>Valide</v>
      </c>
      <c r="I125" s="97" t="str">
        <f>IF(SUM(Raw_Data!$F125:$AH125)=0,"Valide",IF(AND(ISBLANK(Raw_Data!$U125),ISBLANK(Raw_Data!$V125)),"Manquant",IF(AND(ISBLANK(Raw_Data!$U125),Raw_Data!$V125&lt;&gt;0),"Manquant",IF(AND(Raw_Data!$U125&lt;&gt;0,ISBLANK(Raw_Data!$V125)),"Manquant",IF(Raw_Data!$U125&gt;=Raw_Data!$V125,"Valide","Invalide")))))</f>
        <v>Valide</v>
      </c>
      <c r="J125" s="97" t="str">
        <f>IF(SUM(Raw_Data!$F125:$AH125)=0,"Valide",IF(AND(ISBLANK(Raw_Data!$V125),SUM(Raw_Data!$W125:$AA125)=0),"Manquant",IF(AND(ISBLANK(Raw_Data!$V125),SUM(Raw_Data!$W125:$AA125)&lt;&gt;0),"Manquant",IF(AND(Raw_Data!$V125&lt;&gt;0,SUM(Raw_Data!$W125:$AA125)=0),"Manquant",IF(Raw_Data!$V125&gt;=SUM(Raw_Data!$W125:$AA125),"Valide","Invalide")))))</f>
        <v>Valide</v>
      </c>
      <c r="K125" s="97" t="str">
        <f>IF(SUM(Raw_Data!$F125:$AH125)=0,"Valide",IF(AND(ISBLANK(Raw_Data!$AH125),SUM(Raw_Data!$AB125:$AG125)=0),"Manquant",IF(AND(ISBLANK(Raw_Data!$AH125),SUM(Raw_Data!$AB125:$AG125)&lt;&gt;0),"Manquant",IF(AND(Raw_Data!$AH125&lt;&gt;0,SUM(Raw_Data!$AB125:$AG125)=0),"Manquant",IF(Raw_Data!$AH125&gt;=SUM(Raw_Data!$AB125:$AG125),"Valide","Invalide")))))</f>
        <v>Valide</v>
      </c>
      <c r="L125" s="97" t="str">
        <f>IF(AND(OR(Raw_Data!$AI125="Valide",Raw_Data!$AI125=0),SUM(Raw_Data!$F125:$AH125)&lt;&gt;0),"Manquant","Valide")</f>
        <v>Valide</v>
      </c>
      <c r="M125" s="97" t="str">
        <f>IF(AND(OR(Raw_Data!$AJ125="",Raw_Data!$AJ125=0),SUM(Raw_Data!$F125:$AH125)&lt;&gt;0),"Manquant","Valide")</f>
        <v>Valide</v>
      </c>
      <c r="N125" s="13"/>
      <c r="O125" s="13"/>
      <c r="P125" s="13"/>
      <c r="Q125" s="13"/>
      <c r="R125" s="13"/>
      <c r="S125" s="13"/>
      <c r="T125" s="13"/>
      <c r="U125" s="13"/>
      <c r="V125" s="13"/>
      <c r="W125" s="13"/>
      <c r="X125" s="13"/>
      <c r="Y125" s="13"/>
      <c r="Z125" s="13"/>
    </row>
    <row r="126" ht="12.75" customHeight="1">
      <c r="A126" s="77" t="str">
        <f>IF(Raw_Data!A126="","",Raw_Data!A126)</f>
        <v/>
      </c>
      <c r="B126" s="77" t="str">
        <f>IF(Raw_Data!B126="","",Raw_Data!B126)</f>
        <v/>
      </c>
      <c r="C126" s="97" t="str">
        <f>IF(AND(OR(Raw_Data!$F126="",Raw_Data!$F126=0),SUM(Raw_Data!$F126:$AH126)&lt;&gt;0),"Manquant","Valide")</f>
        <v>Valide</v>
      </c>
      <c r="D126" s="97" t="str">
        <f>IF(SUM(Raw_Data!$F126:$AH126)=0,"Valide",IF(AND(ISBLANK(Raw_Data!$G126),ISBLANK(Raw_Data!$H126)),"Manquant",IF(AND(ISBLANK(Raw_Data!$G126),Raw_Data!$H126&lt;&gt;0),"Manquant",IF(AND(Raw_Data!$G126&lt;&gt;0,ISBLANK(Raw_Data!$H126)),"Manquant",IF(Raw_Data!$G126&gt;=Raw_Data!$H126,"Valide","Invalide")))))</f>
        <v>Valide</v>
      </c>
      <c r="E126" s="97" t="str">
        <f>IF(SUM(Raw_Data!$F126:$AH126)=0,"Valide",IF(AND(ISBLANK(Raw_Data!$H126),ISBLANK(Raw_Data!$L126),ISBLANK(Raw_Data!$V126)),"Manquant",IF(AND(ISBLANK(Raw_Data!$H126),SUM(Raw_Data!$L126:Raw_Data!$V126)&lt;&gt;0),"Manquant",IF(AND(Raw_Data!$H126&lt;&gt;0,ISBLANK(Raw_Data!$L126),ISBLANK(Raw_Data!$V126)),"Manquant",IF(Raw_Data!$H126&gt;=SUM(Raw_Data!$L126,Raw_Data!$V126),"Valide","Invalide")))))</f>
        <v>Valide</v>
      </c>
      <c r="F126" s="97" t="str">
        <f>IF(SUM(Raw_Data!$F126:$AH126)=0,"Valide",IF(AND(ISBLANK(Raw_Data!$I126),ISBLANK(Raw_Data!$J126)),"Manquant",IF(AND(ISBLANK(Raw_Data!$I126),Raw_Data!$J126&lt;&gt;0),"Manquant",IF(AND(Raw_Data!$I126&lt;&gt;0,ISBLANK(Raw_Data!$J126)),"Manquant",IF(Raw_Data!$I126&gt;=Raw_Data!$J126,"Valide","Invalide")))))</f>
        <v>Valide</v>
      </c>
      <c r="G126" s="97" t="str">
        <f>IF(SUM(Raw_Data!$F126:$AH126)=0,"Valide",IF(AND(ISBLANK(Raw_Data!$K126),ISBLANK(Raw_Data!$L126)),"Manquant",IF(AND(ISBLANK(Raw_Data!$K126),Raw_Data!$L126&lt;&gt;0),"Manquant",IF(AND(Raw_Data!$K126&lt;&gt;0,ISBLANK(Raw_Data!$L126)),"Manquant",IF(Raw_Data!$K126&gt;=Raw_Data!$L126,"Valide","Invalide")))))</f>
        <v>Valide</v>
      </c>
      <c r="H126" s="97" t="str">
        <f>IF(SUM(Raw_Data!$F126:$AH126)=0,"Valide",IF(AND(ISBLANK(Raw_Data!$L126),SUM(Raw_Data!$M126:$T126)=0),"Manquant",IF(AND(ISBLANK(Raw_Data!$L126),SUM(Raw_Data!$M126:$T126)&lt;&gt;0),"Manquant",IF(AND(Raw_Data!$L126&lt;&gt;0,SUM(Raw_Data!$M126:$T126)=0),"Manquant",IF(Raw_Data!$L126&gt;=SUM(Raw_Data!$M126:$T126),"Valide","Invalide")))))</f>
        <v>Valide</v>
      </c>
      <c r="I126" s="97" t="str">
        <f>IF(SUM(Raw_Data!$F126:$AH126)=0,"Valide",IF(AND(ISBLANK(Raw_Data!$U126),ISBLANK(Raw_Data!$V126)),"Manquant",IF(AND(ISBLANK(Raw_Data!$U126),Raw_Data!$V126&lt;&gt;0),"Manquant",IF(AND(Raw_Data!$U126&lt;&gt;0,ISBLANK(Raw_Data!$V126)),"Manquant",IF(Raw_Data!$U126&gt;=Raw_Data!$V126,"Valide","Invalide")))))</f>
        <v>Valide</v>
      </c>
      <c r="J126" s="97" t="str">
        <f>IF(SUM(Raw_Data!$F126:$AH126)=0,"Valide",IF(AND(ISBLANK(Raw_Data!$V126),SUM(Raw_Data!$W126:$AA126)=0),"Manquant",IF(AND(ISBLANK(Raw_Data!$V126),SUM(Raw_Data!$W126:$AA126)&lt;&gt;0),"Manquant",IF(AND(Raw_Data!$V126&lt;&gt;0,SUM(Raw_Data!$W126:$AA126)=0),"Manquant",IF(Raw_Data!$V126&gt;=SUM(Raw_Data!$W126:$AA126),"Valide","Invalide")))))</f>
        <v>Valide</v>
      </c>
      <c r="K126" s="97" t="str">
        <f>IF(SUM(Raw_Data!$F126:$AH126)=0,"Valide",IF(AND(ISBLANK(Raw_Data!$AH126),SUM(Raw_Data!$AB126:$AG126)=0),"Manquant",IF(AND(ISBLANK(Raw_Data!$AH126),SUM(Raw_Data!$AB126:$AG126)&lt;&gt;0),"Manquant",IF(AND(Raw_Data!$AH126&lt;&gt;0,SUM(Raw_Data!$AB126:$AG126)=0),"Manquant",IF(Raw_Data!$AH126&gt;=SUM(Raw_Data!$AB126:$AG126),"Valide","Invalide")))))</f>
        <v>Valide</v>
      </c>
      <c r="L126" s="97" t="str">
        <f>IF(AND(OR(Raw_Data!$AI126="Valide",Raw_Data!$AI126=0),SUM(Raw_Data!$F126:$AH126)&lt;&gt;0),"Manquant","Valide")</f>
        <v>Valide</v>
      </c>
      <c r="M126" s="97" t="str">
        <f>IF(AND(OR(Raw_Data!$AJ126="",Raw_Data!$AJ126=0),SUM(Raw_Data!$F126:$AH126)&lt;&gt;0),"Manquant","Valide")</f>
        <v>Valide</v>
      </c>
      <c r="N126" s="13"/>
      <c r="O126" s="13"/>
      <c r="P126" s="13"/>
      <c r="Q126" s="13"/>
      <c r="R126" s="13"/>
      <c r="S126" s="13"/>
      <c r="T126" s="13"/>
      <c r="U126" s="13"/>
      <c r="V126" s="13"/>
      <c r="W126" s="13"/>
      <c r="X126" s="13"/>
      <c r="Y126" s="13"/>
      <c r="Z126" s="13"/>
    </row>
    <row r="127" ht="12.75" customHeight="1">
      <c r="A127" s="61" t="str">
        <f>IF(Raw_Data!A127="","",Raw_Data!A127)</f>
        <v/>
      </c>
      <c r="B127" s="98" t="str">
        <f>IF(Raw_Data!B127="","",Raw_Data!B127)</f>
        <v/>
      </c>
      <c r="C127" s="97" t="str">
        <f>IF(AND(OR(Raw_Data!$F127="",Raw_Data!$F127=0),SUM(Raw_Data!$F127:$AH127)&lt;&gt;0),"Manquant","Valide")</f>
        <v>Valide</v>
      </c>
      <c r="D127" s="97" t="str">
        <f>IF(SUM(Raw_Data!$F127:$AH127)=0,"Valide",IF(AND(ISBLANK(Raw_Data!$G127),ISBLANK(Raw_Data!$H127)),"Manquant",IF(AND(ISBLANK(Raw_Data!$G127),Raw_Data!$H127&lt;&gt;0),"Manquant",IF(AND(Raw_Data!$G127&lt;&gt;0,ISBLANK(Raw_Data!$H127)),"Manquant",IF(Raw_Data!$G127&gt;=Raw_Data!$H127,"Valide","Invalide")))))</f>
        <v>Valide</v>
      </c>
      <c r="E127" s="97" t="str">
        <f>IF(SUM(Raw_Data!$F127:$AH127)=0,"Valide",IF(AND(ISBLANK(Raw_Data!$H127),ISBLANK(Raw_Data!$L127),ISBLANK(Raw_Data!$V127)),"Manquant",IF(AND(ISBLANK(Raw_Data!$H127),SUM(Raw_Data!$L127:Raw_Data!$V127)&lt;&gt;0),"Manquant",IF(AND(Raw_Data!$H127&lt;&gt;0,ISBLANK(Raw_Data!$L127),ISBLANK(Raw_Data!$V127)),"Manquant",IF(Raw_Data!$H127&gt;=SUM(Raw_Data!$L127,Raw_Data!$V127),"Valide","Invalide")))))</f>
        <v>Valide</v>
      </c>
      <c r="F127" s="97" t="str">
        <f>IF(SUM(Raw_Data!$F127:$AH127)=0,"Valide",IF(AND(ISBLANK(Raw_Data!$I127),ISBLANK(Raw_Data!$J127)),"Manquant",IF(AND(ISBLANK(Raw_Data!$I127),Raw_Data!$J127&lt;&gt;0),"Manquant",IF(AND(Raw_Data!$I127&lt;&gt;0,ISBLANK(Raw_Data!$J127)),"Manquant",IF(Raw_Data!$I127&gt;=Raw_Data!$J127,"Valide","Invalide")))))</f>
        <v>Valide</v>
      </c>
      <c r="G127" s="97" t="str">
        <f>IF(SUM(Raw_Data!$F127:$AH127)=0,"Valide",IF(AND(ISBLANK(Raw_Data!$K127),ISBLANK(Raw_Data!$L127)),"Manquant",IF(AND(ISBLANK(Raw_Data!$K127),Raw_Data!$L127&lt;&gt;0),"Manquant",IF(AND(Raw_Data!$K127&lt;&gt;0,ISBLANK(Raw_Data!$L127)),"Manquant",IF(Raw_Data!$K127&gt;=Raw_Data!$L127,"Valide","Invalide")))))</f>
        <v>Valide</v>
      </c>
      <c r="H127" s="97" t="str">
        <f>IF(SUM(Raw_Data!$F127:$AH127)=0,"Valide",IF(AND(ISBLANK(Raw_Data!$L127),SUM(Raw_Data!$M127:$T127)=0),"Manquant",IF(AND(ISBLANK(Raw_Data!$L127),SUM(Raw_Data!$M127:$T127)&lt;&gt;0),"Manquant",IF(AND(Raw_Data!$L127&lt;&gt;0,SUM(Raw_Data!$M127:$T127)=0),"Manquant",IF(Raw_Data!$L127&gt;=SUM(Raw_Data!$M127:$T127),"Valide","Invalide")))))</f>
        <v>Valide</v>
      </c>
      <c r="I127" s="97" t="str">
        <f>IF(SUM(Raw_Data!$F127:$AH127)=0,"Valide",IF(AND(ISBLANK(Raw_Data!$U127),ISBLANK(Raw_Data!$V127)),"Manquant",IF(AND(ISBLANK(Raw_Data!$U127),Raw_Data!$V127&lt;&gt;0),"Manquant",IF(AND(Raw_Data!$U127&lt;&gt;0,ISBLANK(Raw_Data!$V127)),"Manquant",IF(Raw_Data!$U127&gt;=Raw_Data!$V127,"Valide","Invalide")))))</f>
        <v>Valide</v>
      </c>
      <c r="J127" s="97" t="str">
        <f>IF(SUM(Raw_Data!$F127:$AH127)=0,"Valide",IF(AND(ISBLANK(Raw_Data!$V127),SUM(Raw_Data!$W127:$AA127)=0),"Manquant",IF(AND(ISBLANK(Raw_Data!$V127),SUM(Raw_Data!$W127:$AA127)&lt;&gt;0),"Manquant",IF(AND(Raw_Data!$V127&lt;&gt;0,SUM(Raw_Data!$W127:$AA127)=0),"Manquant",IF(Raw_Data!$V127&gt;=SUM(Raw_Data!$W127:$AA127),"Valide","Invalide")))))</f>
        <v>Valide</v>
      </c>
      <c r="K127" s="97" t="str">
        <f>IF(SUM(Raw_Data!$F127:$AH127)=0,"Valide",IF(AND(ISBLANK(Raw_Data!$AH127),SUM(Raw_Data!$AB127:$AG127)=0),"Manquant",IF(AND(ISBLANK(Raw_Data!$AH127),SUM(Raw_Data!$AB127:$AG127)&lt;&gt;0),"Manquant",IF(AND(Raw_Data!$AH127&lt;&gt;0,SUM(Raw_Data!$AB127:$AG127)=0),"Manquant",IF(Raw_Data!$AH127&gt;=SUM(Raw_Data!$AB127:$AG127),"Valide","Invalide")))))</f>
        <v>Valide</v>
      </c>
      <c r="L127" s="97" t="str">
        <f>IF(AND(OR(Raw_Data!$AI127="Valide",Raw_Data!$AI127=0),SUM(Raw_Data!$F127:$AH127)&lt;&gt;0),"Manquant","Valide")</f>
        <v>Valide</v>
      </c>
      <c r="M127" s="97" t="str">
        <f>IF(AND(OR(Raw_Data!$AJ127="",Raw_Data!$AJ127=0),SUM(Raw_Data!$F127:$AH127)&lt;&gt;0),"Manquant","Valide")</f>
        <v>Valide</v>
      </c>
      <c r="N127" s="13"/>
      <c r="O127" s="13"/>
      <c r="P127" s="13"/>
      <c r="Q127" s="13"/>
      <c r="R127" s="13"/>
      <c r="S127" s="13"/>
      <c r="T127" s="13"/>
      <c r="U127" s="13"/>
      <c r="V127" s="13"/>
      <c r="W127" s="13"/>
      <c r="X127" s="13"/>
      <c r="Y127" s="13"/>
      <c r="Z127" s="13"/>
    </row>
    <row r="128" ht="12.75" customHeight="1">
      <c r="A128" s="77" t="str">
        <f>IF(Raw_Data!A128="","",Raw_Data!A128)</f>
        <v/>
      </c>
      <c r="B128" s="77" t="str">
        <f>IF(Raw_Data!B128="","",Raw_Data!B128)</f>
        <v/>
      </c>
      <c r="C128" s="97" t="str">
        <f>IF(AND(OR(Raw_Data!$F128="",Raw_Data!$F128=0),SUM(Raw_Data!$F128:$AH128)&lt;&gt;0),"Manquant","Valide")</f>
        <v>Valide</v>
      </c>
      <c r="D128" s="97" t="str">
        <f>IF(SUM(Raw_Data!$F128:$AH128)=0,"Valide",IF(AND(ISBLANK(Raw_Data!$G128),ISBLANK(Raw_Data!$H128)),"Manquant",IF(AND(ISBLANK(Raw_Data!$G128),Raw_Data!$H128&lt;&gt;0),"Manquant",IF(AND(Raw_Data!$G128&lt;&gt;0,ISBLANK(Raw_Data!$H128)),"Manquant",IF(Raw_Data!$G128&gt;=Raw_Data!$H128,"Valide","Invalide")))))</f>
        <v>Valide</v>
      </c>
      <c r="E128" s="97" t="str">
        <f>IF(SUM(Raw_Data!$F128:$AH128)=0,"Valide",IF(AND(ISBLANK(Raw_Data!$H128),ISBLANK(Raw_Data!$L128),ISBLANK(Raw_Data!$V128)),"Manquant",IF(AND(ISBLANK(Raw_Data!$H128),SUM(Raw_Data!$L128:Raw_Data!$V128)&lt;&gt;0),"Manquant",IF(AND(Raw_Data!$H128&lt;&gt;0,ISBLANK(Raw_Data!$L128),ISBLANK(Raw_Data!$V128)),"Manquant",IF(Raw_Data!$H128&gt;=SUM(Raw_Data!$L128,Raw_Data!$V128),"Valide","Invalide")))))</f>
        <v>Valide</v>
      </c>
      <c r="F128" s="97" t="str">
        <f>IF(SUM(Raw_Data!$F128:$AH128)=0,"Valide",IF(AND(ISBLANK(Raw_Data!$I128),ISBLANK(Raw_Data!$J128)),"Manquant",IF(AND(ISBLANK(Raw_Data!$I128),Raw_Data!$J128&lt;&gt;0),"Manquant",IF(AND(Raw_Data!$I128&lt;&gt;0,ISBLANK(Raw_Data!$J128)),"Manquant",IF(Raw_Data!$I128&gt;=Raw_Data!$J128,"Valide","Invalide")))))</f>
        <v>Valide</v>
      </c>
      <c r="G128" s="97" t="str">
        <f>IF(SUM(Raw_Data!$F128:$AH128)=0,"Valide",IF(AND(ISBLANK(Raw_Data!$K128),ISBLANK(Raw_Data!$L128)),"Manquant",IF(AND(ISBLANK(Raw_Data!$K128),Raw_Data!$L128&lt;&gt;0),"Manquant",IF(AND(Raw_Data!$K128&lt;&gt;0,ISBLANK(Raw_Data!$L128)),"Manquant",IF(Raw_Data!$K128&gt;=Raw_Data!$L128,"Valide","Invalide")))))</f>
        <v>Valide</v>
      </c>
      <c r="H128" s="97" t="str">
        <f>IF(SUM(Raw_Data!$F128:$AH128)=0,"Valide",IF(AND(ISBLANK(Raw_Data!$L128),SUM(Raw_Data!$M128:$T128)=0),"Manquant",IF(AND(ISBLANK(Raw_Data!$L128),SUM(Raw_Data!$M128:$T128)&lt;&gt;0),"Manquant",IF(AND(Raw_Data!$L128&lt;&gt;0,SUM(Raw_Data!$M128:$T128)=0),"Manquant",IF(Raw_Data!$L128&gt;=SUM(Raw_Data!$M128:$T128),"Valide","Invalide")))))</f>
        <v>Valide</v>
      </c>
      <c r="I128" s="97" t="str">
        <f>IF(SUM(Raw_Data!$F128:$AH128)=0,"Valide",IF(AND(ISBLANK(Raw_Data!$U128),ISBLANK(Raw_Data!$V128)),"Manquant",IF(AND(ISBLANK(Raw_Data!$U128),Raw_Data!$V128&lt;&gt;0),"Manquant",IF(AND(Raw_Data!$U128&lt;&gt;0,ISBLANK(Raw_Data!$V128)),"Manquant",IF(Raw_Data!$U128&gt;=Raw_Data!$V128,"Valide","Invalide")))))</f>
        <v>Valide</v>
      </c>
      <c r="J128" s="97" t="str">
        <f>IF(SUM(Raw_Data!$F128:$AH128)=0,"Valide",IF(AND(ISBLANK(Raw_Data!$V128),SUM(Raw_Data!$W128:$AA128)=0),"Manquant",IF(AND(ISBLANK(Raw_Data!$V128),SUM(Raw_Data!$W128:$AA128)&lt;&gt;0),"Manquant",IF(AND(Raw_Data!$V128&lt;&gt;0,SUM(Raw_Data!$W128:$AA128)=0),"Manquant",IF(Raw_Data!$V128&gt;=SUM(Raw_Data!$W128:$AA128),"Valide","Invalide")))))</f>
        <v>Valide</v>
      </c>
      <c r="K128" s="97" t="str">
        <f>IF(SUM(Raw_Data!$F128:$AH128)=0,"Valide",IF(AND(ISBLANK(Raw_Data!$AH128),SUM(Raw_Data!$AB128:$AG128)=0),"Manquant",IF(AND(ISBLANK(Raw_Data!$AH128),SUM(Raw_Data!$AB128:$AG128)&lt;&gt;0),"Manquant",IF(AND(Raw_Data!$AH128&lt;&gt;0,SUM(Raw_Data!$AB128:$AG128)=0),"Manquant",IF(Raw_Data!$AH128&gt;=SUM(Raw_Data!$AB128:$AG128),"Valide","Invalide")))))</f>
        <v>Valide</v>
      </c>
      <c r="L128" s="97" t="str">
        <f>IF(AND(OR(Raw_Data!$AI128="Valide",Raw_Data!$AI128=0),SUM(Raw_Data!$F128:$AH128)&lt;&gt;0),"Manquant","Valide")</f>
        <v>Valide</v>
      </c>
      <c r="M128" s="97" t="str">
        <f>IF(AND(OR(Raw_Data!$AJ128="",Raw_Data!$AJ128=0),SUM(Raw_Data!$F128:$AH128)&lt;&gt;0),"Manquant","Valide")</f>
        <v>Valide</v>
      </c>
      <c r="N128" s="13"/>
      <c r="O128" s="13"/>
      <c r="P128" s="13"/>
      <c r="Q128" s="13"/>
      <c r="R128" s="13"/>
      <c r="S128" s="13"/>
      <c r="T128" s="13"/>
      <c r="U128" s="13"/>
      <c r="V128" s="13"/>
      <c r="W128" s="13"/>
      <c r="X128" s="13"/>
      <c r="Y128" s="13"/>
      <c r="Z128" s="13"/>
    </row>
    <row r="129" ht="12.75" customHeight="1">
      <c r="A129" s="61" t="str">
        <f>IF(Raw_Data!A129="","",Raw_Data!A129)</f>
        <v/>
      </c>
      <c r="B129" s="98" t="str">
        <f>IF(Raw_Data!B129="","",Raw_Data!B129)</f>
        <v/>
      </c>
      <c r="C129" s="97" t="str">
        <f>IF(AND(OR(Raw_Data!$F129="",Raw_Data!$F129=0),SUM(Raw_Data!$F129:$AH129)&lt;&gt;0),"Manquant","Valide")</f>
        <v>Valide</v>
      </c>
      <c r="D129" s="97" t="str">
        <f>IF(SUM(Raw_Data!$F129:$AH129)=0,"Valide",IF(AND(ISBLANK(Raw_Data!$G129),ISBLANK(Raw_Data!$H129)),"Manquant",IF(AND(ISBLANK(Raw_Data!$G129),Raw_Data!$H129&lt;&gt;0),"Manquant",IF(AND(Raw_Data!$G129&lt;&gt;0,ISBLANK(Raw_Data!$H129)),"Manquant",IF(Raw_Data!$G129&gt;=Raw_Data!$H129,"Valide","Invalide")))))</f>
        <v>Valide</v>
      </c>
      <c r="E129" s="97" t="str">
        <f>IF(SUM(Raw_Data!$F129:$AH129)=0,"Valide",IF(AND(ISBLANK(Raw_Data!$H129),ISBLANK(Raw_Data!$L129),ISBLANK(Raw_Data!$V129)),"Manquant",IF(AND(ISBLANK(Raw_Data!$H129),SUM(Raw_Data!$L129:Raw_Data!$V129)&lt;&gt;0),"Manquant",IF(AND(Raw_Data!$H129&lt;&gt;0,ISBLANK(Raw_Data!$L129),ISBLANK(Raw_Data!$V129)),"Manquant",IF(Raw_Data!$H129&gt;=SUM(Raw_Data!$L129,Raw_Data!$V129),"Valide","Invalide")))))</f>
        <v>Valide</v>
      </c>
      <c r="F129" s="97" t="str">
        <f>IF(SUM(Raw_Data!$F129:$AH129)=0,"Valide",IF(AND(ISBLANK(Raw_Data!$I129),ISBLANK(Raw_Data!$J129)),"Manquant",IF(AND(ISBLANK(Raw_Data!$I129),Raw_Data!$J129&lt;&gt;0),"Manquant",IF(AND(Raw_Data!$I129&lt;&gt;0,ISBLANK(Raw_Data!$J129)),"Manquant",IF(Raw_Data!$I129&gt;=Raw_Data!$J129,"Valide","Invalide")))))</f>
        <v>Valide</v>
      </c>
      <c r="G129" s="97" t="str">
        <f>IF(SUM(Raw_Data!$F129:$AH129)=0,"Valide",IF(AND(ISBLANK(Raw_Data!$K129),ISBLANK(Raw_Data!$L129)),"Manquant",IF(AND(ISBLANK(Raw_Data!$K129),Raw_Data!$L129&lt;&gt;0),"Manquant",IF(AND(Raw_Data!$K129&lt;&gt;0,ISBLANK(Raw_Data!$L129)),"Manquant",IF(Raw_Data!$K129&gt;=Raw_Data!$L129,"Valide","Invalide")))))</f>
        <v>Valide</v>
      </c>
      <c r="H129" s="97" t="str">
        <f>IF(SUM(Raw_Data!$F129:$AH129)=0,"Valide",IF(AND(ISBLANK(Raw_Data!$L129),SUM(Raw_Data!$M129:$T129)=0),"Manquant",IF(AND(ISBLANK(Raw_Data!$L129),SUM(Raw_Data!$M129:$T129)&lt;&gt;0),"Manquant",IF(AND(Raw_Data!$L129&lt;&gt;0,SUM(Raw_Data!$M129:$T129)=0),"Manquant",IF(Raw_Data!$L129&gt;=SUM(Raw_Data!$M129:$T129),"Valide","Invalide")))))</f>
        <v>Valide</v>
      </c>
      <c r="I129" s="97" t="str">
        <f>IF(SUM(Raw_Data!$F129:$AH129)=0,"Valide",IF(AND(ISBLANK(Raw_Data!$U129),ISBLANK(Raw_Data!$V129)),"Manquant",IF(AND(ISBLANK(Raw_Data!$U129),Raw_Data!$V129&lt;&gt;0),"Manquant",IF(AND(Raw_Data!$U129&lt;&gt;0,ISBLANK(Raw_Data!$V129)),"Manquant",IF(Raw_Data!$U129&gt;=Raw_Data!$V129,"Valide","Invalide")))))</f>
        <v>Valide</v>
      </c>
      <c r="J129" s="97" t="str">
        <f>IF(SUM(Raw_Data!$F129:$AH129)=0,"Valide",IF(AND(ISBLANK(Raw_Data!$V129),SUM(Raw_Data!$W129:$AA129)=0),"Manquant",IF(AND(ISBLANK(Raw_Data!$V129),SUM(Raw_Data!$W129:$AA129)&lt;&gt;0),"Manquant",IF(AND(Raw_Data!$V129&lt;&gt;0,SUM(Raw_Data!$W129:$AA129)=0),"Manquant",IF(Raw_Data!$V129&gt;=SUM(Raw_Data!$W129:$AA129),"Valide","Invalide")))))</f>
        <v>Valide</v>
      </c>
      <c r="K129" s="97" t="str">
        <f>IF(SUM(Raw_Data!$F129:$AH129)=0,"Valide",IF(AND(ISBLANK(Raw_Data!$AH129),SUM(Raw_Data!$AB129:$AG129)=0),"Manquant",IF(AND(ISBLANK(Raw_Data!$AH129),SUM(Raw_Data!$AB129:$AG129)&lt;&gt;0),"Manquant",IF(AND(Raw_Data!$AH129&lt;&gt;0,SUM(Raw_Data!$AB129:$AG129)=0),"Manquant",IF(Raw_Data!$AH129&gt;=SUM(Raw_Data!$AB129:$AG129),"Valide","Invalide")))))</f>
        <v>Valide</v>
      </c>
      <c r="L129" s="97" t="str">
        <f>IF(AND(OR(Raw_Data!$AI129="Valide",Raw_Data!$AI129=0),SUM(Raw_Data!$F129:$AH129)&lt;&gt;0),"Manquant","Valide")</f>
        <v>Valide</v>
      </c>
      <c r="M129" s="97" t="str">
        <f>IF(AND(OR(Raw_Data!$AJ129="",Raw_Data!$AJ129=0),SUM(Raw_Data!$F129:$AH129)&lt;&gt;0),"Manquant","Valide")</f>
        <v>Valide</v>
      </c>
      <c r="N129" s="13"/>
      <c r="O129" s="13"/>
      <c r="P129" s="13"/>
      <c r="Q129" s="13"/>
      <c r="R129" s="13"/>
      <c r="S129" s="13"/>
      <c r="T129" s="13"/>
      <c r="U129" s="13"/>
      <c r="V129" s="13"/>
      <c r="W129" s="13"/>
      <c r="X129" s="13"/>
      <c r="Y129" s="13"/>
      <c r="Z129" s="13"/>
    </row>
    <row r="130" ht="12.75" customHeight="1">
      <c r="A130" s="77" t="str">
        <f>IF(Raw_Data!A130="","",Raw_Data!A130)</f>
        <v/>
      </c>
      <c r="B130" s="77" t="str">
        <f>IF(Raw_Data!B130="","",Raw_Data!B130)</f>
        <v/>
      </c>
      <c r="C130" s="97" t="str">
        <f>IF(AND(OR(Raw_Data!$F130="",Raw_Data!$F130=0),SUM(Raw_Data!$F130:$AH130)&lt;&gt;0),"Manquant","Valide")</f>
        <v>Valide</v>
      </c>
      <c r="D130" s="97" t="str">
        <f>IF(SUM(Raw_Data!$F130:$AH130)=0,"Valide",IF(AND(ISBLANK(Raw_Data!$G130),ISBLANK(Raw_Data!$H130)),"Manquant",IF(AND(ISBLANK(Raw_Data!$G130),Raw_Data!$H130&lt;&gt;0),"Manquant",IF(AND(Raw_Data!$G130&lt;&gt;0,ISBLANK(Raw_Data!$H130)),"Manquant",IF(Raw_Data!$G130&gt;=Raw_Data!$H130,"Valide","Invalide")))))</f>
        <v>Valide</v>
      </c>
      <c r="E130" s="97" t="str">
        <f>IF(SUM(Raw_Data!$F130:$AH130)=0,"Valide",IF(AND(ISBLANK(Raw_Data!$H130),ISBLANK(Raw_Data!$L130),ISBLANK(Raw_Data!$V130)),"Manquant",IF(AND(ISBLANK(Raw_Data!$H130),SUM(Raw_Data!$L130:Raw_Data!$V130)&lt;&gt;0),"Manquant",IF(AND(Raw_Data!$H130&lt;&gt;0,ISBLANK(Raw_Data!$L130),ISBLANK(Raw_Data!$V130)),"Manquant",IF(Raw_Data!$H130&gt;=SUM(Raw_Data!$L130,Raw_Data!$V130),"Valide","Invalide")))))</f>
        <v>Valide</v>
      </c>
      <c r="F130" s="97" t="str">
        <f>IF(SUM(Raw_Data!$F130:$AH130)=0,"Valide",IF(AND(ISBLANK(Raw_Data!$I130),ISBLANK(Raw_Data!$J130)),"Manquant",IF(AND(ISBLANK(Raw_Data!$I130),Raw_Data!$J130&lt;&gt;0),"Manquant",IF(AND(Raw_Data!$I130&lt;&gt;0,ISBLANK(Raw_Data!$J130)),"Manquant",IF(Raw_Data!$I130&gt;=Raw_Data!$J130,"Valide","Invalide")))))</f>
        <v>Valide</v>
      </c>
      <c r="G130" s="97" t="str">
        <f>IF(SUM(Raw_Data!$F130:$AH130)=0,"Valide",IF(AND(ISBLANK(Raw_Data!$K130),ISBLANK(Raw_Data!$L130)),"Manquant",IF(AND(ISBLANK(Raw_Data!$K130),Raw_Data!$L130&lt;&gt;0),"Manquant",IF(AND(Raw_Data!$K130&lt;&gt;0,ISBLANK(Raw_Data!$L130)),"Manquant",IF(Raw_Data!$K130&gt;=Raw_Data!$L130,"Valide","Invalide")))))</f>
        <v>Valide</v>
      </c>
      <c r="H130" s="97" t="str">
        <f>IF(SUM(Raw_Data!$F130:$AH130)=0,"Valide",IF(AND(ISBLANK(Raw_Data!$L130),SUM(Raw_Data!$M130:$T130)=0),"Manquant",IF(AND(ISBLANK(Raw_Data!$L130),SUM(Raw_Data!$M130:$T130)&lt;&gt;0),"Manquant",IF(AND(Raw_Data!$L130&lt;&gt;0,SUM(Raw_Data!$M130:$T130)=0),"Manquant",IF(Raw_Data!$L130&gt;=SUM(Raw_Data!$M130:$T130),"Valide","Invalide")))))</f>
        <v>Valide</v>
      </c>
      <c r="I130" s="97" t="str">
        <f>IF(SUM(Raw_Data!$F130:$AH130)=0,"Valide",IF(AND(ISBLANK(Raw_Data!$U130),ISBLANK(Raw_Data!$V130)),"Manquant",IF(AND(ISBLANK(Raw_Data!$U130),Raw_Data!$V130&lt;&gt;0),"Manquant",IF(AND(Raw_Data!$U130&lt;&gt;0,ISBLANK(Raw_Data!$V130)),"Manquant",IF(Raw_Data!$U130&gt;=Raw_Data!$V130,"Valide","Invalide")))))</f>
        <v>Valide</v>
      </c>
      <c r="J130" s="97" t="str">
        <f>IF(SUM(Raw_Data!$F130:$AH130)=0,"Valide",IF(AND(ISBLANK(Raw_Data!$V130),SUM(Raw_Data!$W130:$AA130)=0),"Manquant",IF(AND(ISBLANK(Raw_Data!$V130),SUM(Raw_Data!$W130:$AA130)&lt;&gt;0),"Manquant",IF(AND(Raw_Data!$V130&lt;&gt;0,SUM(Raw_Data!$W130:$AA130)=0),"Manquant",IF(Raw_Data!$V130&gt;=SUM(Raw_Data!$W130:$AA130),"Valide","Invalide")))))</f>
        <v>Valide</v>
      </c>
      <c r="K130" s="97" t="str">
        <f>IF(SUM(Raw_Data!$F130:$AH130)=0,"Valide",IF(AND(ISBLANK(Raw_Data!$AH130),SUM(Raw_Data!$AB130:$AG130)=0),"Manquant",IF(AND(ISBLANK(Raw_Data!$AH130),SUM(Raw_Data!$AB130:$AG130)&lt;&gt;0),"Manquant",IF(AND(Raw_Data!$AH130&lt;&gt;0,SUM(Raw_Data!$AB130:$AG130)=0),"Manquant",IF(Raw_Data!$AH130&gt;=SUM(Raw_Data!$AB130:$AG130),"Valide","Invalide")))))</f>
        <v>Valide</v>
      </c>
      <c r="L130" s="97" t="str">
        <f>IF(AND(OR(Raw_Data!$AI130="Valide",Raw_Data!$AI130=0),SUM(Raw_Data!$F130:$AH130)&lt;&gt;0),"Manquant","Valide")</f>
        <v>Valide</v>
      </c>
      <c r="M130" s="97" t="str">
        <f>IF(AND(OR(Raw_Data!$AJ130="",Raw_Data!$AJ130=0),SUM(Raw_Data!$F130:$AH130)&lt;&gt;0),"Manquant","Valide")</f>
        <v>Valide</v>
      </c>
      <c r="N130" s="13"/>
      <c r="O130" s="13"/>
      <c r="P130" s="13"/>
      <c r="Q130" s="13"/>
      <c r="R130" s="13"/>
      <c r="S130" s="13"/>
      <c r="T130" s="13"/>
      <c r="U130" s="13"/>
      <c r="V130" s="13"/>
      <c r="W130" s="13"/>
      <c r="X130" s="13"/>
      <c r="Y130" s="13"/>
      <c r="Z130" s="13"/>
    </row>
    <row r="131" ht="12.75" customHeight="1">
      <c r="A131" s="61" t="str">
        <f>IF(Raw_Data!A131="","",Raw_Data!A131)</f>
        <v/>
      </c>
      <c r="B131" s="98" t="str">
        <f>IF(Raw_Data!B131="","",Raw_Data!B131)</f>
        <v/>
      </c>
      <c r="C131" s="97" t="str">
        <f>IF(AND(OR(Raw_Data!$F131="",Raw_Data!$F131=0),SUM(Raw_Data!$F131:$AH131)&lt;&gt;0),"Manquant","Valide")</f>
        <v>Valide</v>
      </c>
      <c r="D131" s="97" t="str">
        <f>IF(SUM(Raw_Data!$F131:$AH131)=0,"Valide",IF(AND(ISBLANK(Raw_Data!$G131),ISBLANK(Raw_Data!$H131)),"Manquant",IF(AND(ISBLANK(Raw_Data!$G131),Raw_Data!$H131&lt;&gt;0),"Manquant",IF(AND(Raw_Data!$G131&lt;&gt;0,ISBLANK(Raw_Data!$H131)),"Manquant",IF(Raw_Data!$G131&gt;=Raw_Data!$H131,"Valide","Invalide")))))</f>
        <v>Valide</v>
      </c>
      <c r="E131" s="97" t="str">
        <f>IF(SUM(Raw_Data!$F131:$AH131)=0,"Valide",IF(AND(ISBLANK(Raw_Data!$H131),ISBLANK(Raw_Data!$L131),ISBLANK(Raw_Data!$V131)),"Manquant",IF(AND(ISBLANK(Raw_Data!$H131),SUM(Raw_Data!$L131:Raw_Data!$V131)&lt;&gt;0),"Manquant",IF(AND(Raw_Data!$H131&lt;&gt;0,ISBLANK(Raw_Data!$L131),ISBLANK(Raw_Data!$V131)),"Manquant",IF(Raw_Data!$H131&gt;=SUM(Raw_Data!$L131,Raw_Data!$V131),"Valide","Invalide")))))</f>
        <v>Valide</v>
      </c>
      <c r="F131" s="97" t="str">
        <f>IF(SUM(Raw_Data!$F131:$AH131)=0,"Valide",IF(AND(ISBLANK(Raw_Data!$I131),ISBLANK(Raw_Data!$J131)),"Manquant",IF(AND(ISBLANK(Raw_Data!$I131),Raw_Data!$J131&lt;&gt;0),"Manquant",IF(AND(Raw_Data!$I131&lt;&gt;0,ISBLANK(Raw_Data!$J131)),"Manquant",IF(Raw_Data!$I131&gt;=Raw_Data!$J131,"Valide","Invalide")))))</f>
        <v>Valide</v>
      </c>
      <c r="G131" s="97" t="str">
        <f>IF(SUM(Raw_Data!$F131:$AH131)=0,"Valide",IF(AND(ISBLANK(Raw_Data!$K131),ISBLANK(Raw_Data!$L131)),"Manquant",IF(AND(ISBLANK(Raw_Data!$K131),Raw_Data!$L131&lt;&gt;0),"Manquant",IF(AND(Raw_Data!$K131&lt;&gt;0,ISBLANK(Raw_Data!$L131)),"Manquant",IF(Raw_Data!$K131&gt;=Raw_Data!$L131,"Valide","Invalide")))))</f>
        <v>Valide</v>
      </c>
      <c r="H131" s="97" t="str">
        <f>IF(SUM(Raw_Data!$F131:$AH131)=0,"Valide",IF(AND(ISBLANK(Raw_Data!$L131),SUM(Raw_Data!$M131:$T131)=0),"Manquant",IF(AND(ISBLANK(Raw_Data!$L131),SUM(Raw_Data!$M131:$T131)&lt;&gt;0),"Manquant",IF(AND(Raw_Data!$L131&lt;&gt;0,SUM(Raw_Data!$M131:$T131)=0),"Manquant",IF(Raw_Data!$L131&gt;=SUM(Raw_Data!$M131:$T131),"Valide","Invalide")))))</f>
        <v>Valide</v>
      </c>
      <c r="I131" s="97" t="str">
        <f>IF(SUM(Raw_Data!$F131:$AH131)=0,"Valide",IF(AND(ISBLANK(Raw_Data!$U131),ISBLANK(Raw_Data!$V131)),"Manquant",IF(AND(ISBLANK(Raw_Data!$U131),Raw_Data!$V131&lt;&gt;0),"Manquant",IF(AND(Raw_Data!$U131&lt;&gt;0,ISBLANK(Raw_Data!$V131)),"Manquant",IF(Raw_Data!$U131&gt;=Raw_Data!$V131,"Valide","Invalide")))))</f>
        <v>Valide</v>
      </c>
      <c r="J131" s="97" t="str">
        <f>IF(SUM(Raw_Data!$F131:$AH131)=0,"Valide",IF(AND(ISBLANK(Raw_Data!$V131),SUM(Raw_Data!$W131:$AA131)=0),"Manquant",IF(AND(ISBLANK(Raw_Data!$V131),SUM(Raw_Data!$W131:$AA131)&lt;&gt;0),"Manquant",IF(AND(Raw_Data!$V131&lt;&gt;0,SUM(Raw_Data!$W131:$AA131)=0),"Manquant",IF(Raw_Data!$V131&gt;=SUM(Raw_Data!$W131:$AA131),"Valide","Invalide")))))</f>
        <v>Valide</v>
      </c>
      <c r="K131" s="97" t="str">
        <f>IF(SUM(Raw_Data!$F131:$AH131)=0,"Valide",IF(AND(ISBLANK(Raw_Data!$AH131),SUM(Raw_Data!$AB131:$AG131)=0),"Manquant",IF(AND(ISBLANK(Raw_Data!$AH131),SUM(Raw_Data!$AB131:$AG131)&lt;&gt;0),"Manquant",IF(AND(Raw_Data!$AH131&lt;&gt;0,SUM(Raw_Data!$AB131:$AG131)=0),"Manquant",IF(Raw_Data!$AH131&gt;=SUM(Raw_Data!$AB131:$AG131),"Valide","Invalide")))))</f>
        <v>Valide</v>
      </c>
      <c r="L131" s="97" t="str">
        <f>IF(AND(OR(Raw_Data!$AI131="Valide",Raw_Data!$AI131=0),SUM(Raw_Data!$F131:$AH131)&lt;&gt;0),"Manquant","Valide")</f>
        <v>Valide</v>
      </c>
      <c r="M131" s="97" t="str">
        <f>IF(AND(OR(Raw_Data!$AJ131="",Raw_Data!$AJ131=0),SUM(Raw_Data!$F131:$AH131)&lt;&gt;0),"Manquant","Valide")</f>
        <v>Valide</v>
      </c>
      <c r="N131" s="13"/>
      <c r="O131" s="13"/>
      <c r="P131" s="13"/>
      <c r="Q131" s="13"/>
      <c r="R131" s="13"/>
      <c r="S131" s="13"/>
      <c r="T131" s="13"/>
      <c r="U131" s="13"/>
      <c r="V131" s="13"/>
      <c r="W131" s="13"/>
      <c r="X131" s="13"/>
      <c r="Y131" s="13"/>
      <c r="Z131" s="13"/>
    </row>
    <row r="132" ht="12.75" customHeight="1">
      <c r="A132" s="77" t="str">
        <f>IF(Raw_Data!A132="","",Raw_Data!A132)</f>
        <v/>
      </c>
      <c r="B132" s="77" t="str">
        <f>IF(Raw_Data!B132="","",Raw_Data!B132)</f>
        <v/>
      </c>
      <c r="C132" s="97" t="str">
        <f>IF(AND(OR(Raw_Data!$F132="",Raw_Data!$F132=0),SUM(Raw_Data!$F132:$AH132)&lt;&gt;0),"Manquant","Valide")</f>
        <v>Valide</v>
      </c>
      <c r="D132" s="97" t="str">
        <f>IF(SUM(Raw_Data!$F132:$AH132)=0,"Valide",IF(AND(ISBLANK(Raw_Data!$G132),ISBLANK(Raw_Data!$H132)),"Manquant",IF(AND(ISBLANK(Raw_Data!$G132),Raw_Data!$H132&lt;&gt;0),"Manquant",IF(AND(Raw_Data!$G132&lt;&gt;0,ISBLANK(Raw_Data!$H132)),"Manquant",IF(Raw_Data!$G132&gt;=Raw_Data!$H132,"Valide","Invalide")))))</f>
        <v>Valide</v>
      </c>
      <c r="E132" s="97" t="str">
        <f>IF(SUM(Raw_Data!$F132:$AH132)=0,"Valide",IF(AND(ISBLANK(Raw_Data!$H132),ISBLANK(Raw_Data!$L132),ISBLANK(Raw_Data!$V132)),"Manquant",IF(AND(ISBLANK(Raw_Data!$H132),SUM(Raw_Data!$L132:Raw_Data!$V132)&lt;&gt;0),"Manquant",IF(AND(Raw_Data!$H132&lt;&gt;0,ISBLANK(Raw_Data!$L132),ISBLANK(Raw_Data!$V132)),"Manquant",IF(Raw_Data!$H132&gt;=SUM(Raw_Data!$L132,Raw_Data!$V132),"Valide","Invalide")))))</f>
        <v>Valide</v>
      </c>
      <c r="F132" s="97" t="str">
        <f>IF(SUM(Raw_Data!$F132:$AH132)=0,"Valide",IF(AND(ISBLANK(Raw_Data!$I132),ISBLANK(Raw_Data!$J132)),"Manquant",IF(AND(ISBLANK(Raw_Data!$I132),Raw_Data!$J132&lt;&gt;0),"Manquant",IF(AND(Raw_Data!$I132&lt;&gt;0,ISBLANK(Raw_Data!$J132)),"Manquant",IF(Raw_Data!$I132&gt;=Raw_Data!$J132,"Valide","Invalide")))))</f>
        <v>Valide</v>
      </c>
      <c r="G132" s="97" t="str">
        <f>IF(SUM(Raw_Data!$F132:$AH132)=0,"Valide",IF(AND(ISBLANK(Raw_Data!$K132),ISBLANK(Raw_Data!$L132)),"Manquant",IF(AND(ISBLANK(Raw_Data!$K132),Raw_Data!$L132&lt;&gt;0),"Manquant",IF(AND(Raw_Data!$K132&lt;&gt;0,ISBLANK(Raw_Data!$L132)),"Manquant",IF(Raw_Data!$K132&gt;=Raw_Data!$L132,"Valide","Invalide")))))</f>
        <v>Valide</v>
      </c>
      <c r="H132" s="97" t="str">
        <f>IF(SUM(Raw_Data!$F132:$AH132)=0,"Valide",IF(AND(ISBLANK(Raw_Data!$L132),SUM(Raw_Data!$M132:$T132)=0),"Manquant",IF(AND(ISBLANK(Raw_Data!$L132),SUM(Raw_Data!$M132:$T132)&lt;&gt;0),"Manquant",IF(AND(Raw_Data!$L132&lt;&gt;0,SUM(Raw_Data!$M132:$T132)=0),"Manquant",IF(Raw_Data!$L132&gt;=SUM(Raw_Data!$M132:$T132),"Valide","Invalide")))))</f>
        <v>Valide</v>
      </c>
      <c r="I132" s="97" t="str">
        <f>IF(SUM(Raw_Data!$F132:$AH132)=0,"Valide",IF(AND(ISBLANK(Raw_Data!$U132),ISBLANK(Raw_Data!$V132)),"Manquant",IF(AND(ISBLANK(Raw_Data!$U132),Raw_Data!$V132&lt;&gt;0),"Manquant",IF(AND(Raw_Data!$U132&lt;&gt;0,ISBLANK(Raw_Data!$V132)),"Manquant",IF(Raw_Data!$U132&gt;=Raw_Data!$V132,"Valide","Invalide")))))</f>
        <v>Valide</v>
      </c>
      <c r="J132" s="97" t="str">
        <f>IF(SUM(Raw_Data!$F132:$AH132)=0,"Valide",IF(AND(ISBLANK(Raw_Data!$V132),SUM(Raw_Data!$W132:$AA132)=0),"Manquant",IF(AND(ISBLANK(Raw_Data!$V132),SUM(Raw_Data!$W132:$AA132)&lt;&gt;0),"Manquant",IF(AND(Raw_Data!$V132&lt;&gt;0,SUM(Raw_Data!$W132:$AA132)=0),"Manquant",IF(Raw_Data!$V132&gt;=SUM(Raw_Data!$W132:$AA132),"Valide","Invalide")))))</f>
        <v>Valide</v>
      </c>
      <c r="K132" s="97" t="str">
        <f>IF(SUM(Raw_Data!$F132:$AH132)=0,"Valide",IF(AND(ISBLANK(Raw_Data!$AH132),SUM(Raw_Data!$AB132:$AG132)=0),"Manquant",IF(AND(ISBLANK(Raw_Data!$AH132),SUM(Raw_Data!$AB132:$AG132)&lt;&gt;0),"Manquant",IF(AND(Raw_Data!$AH132&lt;&gt;0,SUM(Raw_Data!$AB132:$AG132)=0),"Manquant",IF(Raw_Data!$AH132&gt;=SUM(Raw_Data!$AB132:$AG132),"Valide","Invalide")))))</f>
        <v>Valide</v>
      </c>
      <c r="L132" s="97" t="str">
        <f>IF(AND(OR(Raw_Data!$AI132="Valide",Raw_Data!$AI132=0),SUM(Raw_Data!$F132:$AH132)&lt;&gt;0),"Manquant","Valide")</f>
        <v>Valide</v>
      </c>
      <c r="M132" s="97" t="str">
        <f>IF(AND(OR(Raw_Data!$AJ132="",Raw_Data!$AJ132=0),SUM(Raw_Data!$F132:$AH132)&lt;&gt;0),"Manquant","Valide")</f>
        <v>Valide</v>
      </c>
      <c r="N132" s="13"/>
      <c r="O132" s="13"/>
      <c r="P132" s="13"/>
      <c r="Q132" s="13"/>
      <c r="R132" s="13"/>
      <c r="S132" s="13"/>
      <c r="T132" s="13"/>
      <c r="U132" s="13"/>
      <c r="V132" s="13"/>
      <c r="W132" s="13"/>
      <c r="X132" s="13"/>
      <c r="Y132" s="13"/>
      <c r="Z132" s="13"/>
    </row>
    <row r="133" ht="12.75" customHeight="1">
      <c r="A133" s="61" t="str">
        <f>IF(Raw_Data!A133="","",Raw_Data!A133)</f>
        <v/>
      </c>
      <c r="B133" s="98" t="str">
        <f>IF(Raw_Data!B133="","",Raw_Data!B133)</f>
        <v/>
      </c>
      <c r="C133" s="97" t="str">
        <f>IF(AND(OR(Raw_Data!$F133="",Raw_Data!$F133=0),SUM(Raw_Data!$F133:$AH133)&lt;&gt;0),"Manquant","Valide")</f>
        <v>Valide</v>
      </c>
      <c r="D133" s="97" t="str">
        <f>IF(SUM(Raw_Data!$F133:$AH133)=0,"Valide",IF(AND(ISBLANK(Raw_Data!$G133),ISBLANK(Raw_Data!$H133)),"Manquant",IF(AND(ISBLANK(Raw_Data!$G133),Raw_Data!$H133&lt;&gt;0),"Manquant",IF(AND(Raw_Data!$G133&lt;&gt;0,ISBLANK(Raw_Data!$H133)),"Manquant",IF(Raw_Data!$G133&gt;=Raw_Data!$H133,"Valide","Invalide")))))</f>
        <v>Valide</v>
      </c>
      <c r="E133" s="97" t="str">
        <f>IF(SUM(Raw_Data!$F133:$AH133)=0,"Valide",IF(AND(ISBLANK(Raw_Data!$H133),ISBLANK(Raw_Data!$L133),ISBLANK(Raw_Data!$V133)),"Manquant",IF(AND(ISBLANK(Raw_Data!$H133),SUM(Raw_Data!$L133:Raw_Data!$V133)&lt;&gt;0),"Manquant",IF(AND(Raw_Data!$H133&lt;&gt;0,ISBLANK(Raw_Data!$L133),ISBLANK(Raw_Data!$V133)),"Manquant",IF(Raw_Data!$H133&gt;=SUM(Raw_Data!$L133,Raw_Data!$V133),"Valide","Invalide")))))</f>
        <v>Valide</v>
      </c>
      <c r="F133" s="97" t="str">
        <f>IF(SUM(Raw_Data!$F133:$AH133)=0,"Valide",IF(AND(ISBLANK(Raw_Data!$I133),ISBLANK(Raw_Data!$J133)),"Manquant",IF(AND(ISBLANK(Raw_Data!$I133),Raw_Data!$J133&lt;&gt;0),"Manquant",IF(AND(Raw_Data!$I133&lt;&gt;0,ISBLANK(Raw_Data!$J133)),"Manquant",IF(Raw_Data!$I133&gt;=Raw_Data!$J133,"Valide","Invalide")))))</f>
        <v>Valide</v>
      </c>
      <c r="G133" s="97" t="str">
        <f>IF(SUM(Raw_Data!$F133:$AH133)=0,"Valide",IF(AND(ISBLANK(Raw_Data!$K133),ISBLANK(Raw_Data!$L133)),"Manquant",IF(AND(ISBLANK(Raw_Data!$K133),Raw_Data!$L133&lt;&gt;0),"Manquant",IF(AND(Raw_Data!$K133&lt;&gt;0,ISBLANK(Raw_Data!$L133)),"Manquant",IF(Raw_Data!$K133&gt;=Raw_Data!$L133,"Valide","Invalide")))))</f>
        <v>Valide</v>
      </c>
      <c r="H133" s="97" t="str">
        <f>IF(SUM(Raw_Data!$F133:$AH133)=0,"Valide",IF(AND(ISBLANK(Raw_Data!$L133),SUM(Raw_Data!$M133:$T133)=0),"Manquant",IF(AND(ISBLANK(Raw_Data!$L133),SUM(Raw_Data!$M133:$T133)&lt;&gt;0),"Manquant",IF(AND(Raw_Data!$L133&lt;&gt;0,SUM(Raw_Data!$M133:$T133)=0),"Manquant",IF(Raw_Data!$L133&gt;=SUM(Raw_Data!$M133:$T133),"Valide","Invalide")))))</f>
        <v>Valide</v>
      </c>
      <c r="I133" s="97" t="str">
        <f>IF(SUM(Raw_Data!$F133:$AH133)=0,"Valide",IF(AND(ISBLANK(Raw_Data!$U133),ISBLANK(Raw_Data!$V133)),"Manquant",IF(AND(ISBLANK(Raw_Data!$U133),Raw_Data!$V133&lt;&gt;0),"Manquant",IF(AND(Raw_Data!$U133&lt;&gt;0,ISBLANK(Raw_Data!$V133)),"Manquant",IF(Raw_Data!$U133&gt;=Raw_Data!$V133,"Valide","Invalide")))))</f>
        <v>Valide</v>
      </c>
      <c r="J133" s="97" t="str">
        <f>IF(SUM(Raw_Data!$F133:$AH133)=0,"Valide",IF(AND(ISBLANK(Raw_Data!$V133),SUM(Raw_Data!$W133:$AA133)=0),"Manquant",IF(AND(ISBLANK(Raw_Data!$V133),SUM(Raw_Data!$W133:$AA133)&lt;&gt;0),"Manquant",IF(AND(Raw_Data!$V133&lt;&gt;0,SUM(Raw_Data!$W133:$AA133)=0),"Manquant",IF(Raw_Data!$V133&gt;=SUM(Raw_Data!$W133:$AA133),"Valide","Invalide")))))</f>
        <v>Valide</v>
      </c>
      <c r="K133" s="97" t="str">
        <f>IF(SUM(Raw_Data!$F133:$AH133)=0,"Valide",IF(AND(ISBLANK(Raw_Data!$AH133),SUM(Raw_Data!$AB133:$AG133)=0),"Manquant",IF(AND(ISBLANK(Raw_Data!$AH133),SUM(Raw_Data!$AB133:$AG133)&lt;&gt;0),"Manquant",IF(AND(Raw_Data!$AH133&lt;&gt;0,SUM(Raw_Data!$AB133:$AG133)=0),"Manquant",IF(Raw_Data!$AH133&gt;=SUM(Raw_Data!$AB133:$AG133),"Valide","Invalide")))))</f>
        <v>Valide</v>
      </c>
      <c r="L133" s="97" t="str">
        <f>IF(AND(OR(Raw_Data!$AI133="Valide",Raw_Data!$AI133=0),SUM(Raw_Data!$F133:$AH133)&lt;&gt;0),"Manquant","Valide")</f>
        <v>Valide</v>
      </c>
      <c r="M133" s="97" t="str">
        <f>IF(AND(OR(Raw_Data!$AJ133="",Raw_Data!$AJ133=0),SUM(Raw_Data!$F133:$AH133)&lt;&gt;0),"Manquant","Valide")</f>
        <v>Valide</v>
      </c>
      <c r="N133" s="13"/>
      <c r="O133" s="13"/>
      <c r="P133" s="13"/>
      <c r="Q133" s="13"/>
      <c r="R133" s="13"/>
      <c r="S133" s="13"/>
      <c r="T133" s="13"/>
      <c r="U133" s="13"/>
      <c r="V133" s="13"/>
      <c r="W133" s="13"/>
      <c r="X133" s="13"/>
      <c r="Y133" s="13"/>
      <c r="Z133" s="13"/>
    </row>
    <row r="134" ht="12.75" customHeight="1">
      <c r="A134" s="77" t="str">
        <f>IF(Raw_Data!A134="","",Raw_Data!A134)</f>
        <v/>
      </c>
      <c r="B134" s="77" t="str">
        <f>IF(Raw_Data!B134="","",Raw_Data!B134)</f>
        <v/>
      </c>
      <c r="C134" s="97" t="str">
        <f>IF(AND(OR(Raw_Data!$F134="",Raw_Data!$F134=0),SUM(Raw_Data!$F134:$AH134)&lt;&gt;0),"Manquant","Valide")</f>
        <v>Valide</v>
      </c>
      <c r="D134" s="97" t="str">
        <f>IF(SUM(Raw_Data!$F134:$AH134)=0,"Valide",IF(AND(ISBLANK(Raw_Data!$G134),ISBLANK(Raw_Data!$H134)),"Manquant",IF(AND(ISBLANK(Raw_Data!$G134),Raw_Data!$H134&lt;&gt;0),"Manquant",IF(AND(Raw_Data!$G134&lt;&gt;0,ISBLANK(Raw_Data!$H134)),"Manquant",IF(Raw_Data!$G134&gt;=Raw_Data!$H134,"Valide","Invalide")))))</f>
        <v>Valide</v>
      </c>
      <c r="E134" s="97" t="str">
        <f>IF(SUM(Raw_Data!$F134:$AH134)=0,"Valide",IF(AND(ISBLANK(Raw_Data!$H134),ISBLANK(Raw_Data!$L134),ISBLANK(Raw_Data!$V134)),"Manquant",IF(AND(ISBLANK(Raw_Data!$H134),SUM(Raw_Data!$L134:Raw_Data!$V134)&lt;&gt;0),"Manquant",IF(AND(Raw_Data!$H134&lt;&gt;0,ISBLANK(Raw_Data!$L134),ISBLANK(Raw_Data!$V134)),"Manquant",IF(Raw_Data!$H134&gt;=SUM(Raw_Data!$L134,Raw_Data!$V134),"Valide","Invalide")))))</f>
        <v>Valide</v>
      </c>
      <c r="F134" s="97" t="str">
        <f>IF(SUM(Raw_Data!$F134:$AH134)=0,"Valide",IF(AND(ISBLANK(Raw_Data!$I134),ISBLANK(Raw_Data!$J134)),"Manquant",IF(AND(ISBLANK(Raw_Data!$I134),Raw_Data!$J134&lt;&gt;0),"Manquant",IF(AND(Raw_Data!$I134&lt;&gt;0,ISBLANK(Raw_Data!$J134)),"Manquant",IF(Raw_Data!$I134&gt;=Raw_Data!$J134,"Valide","Invalide")))))</f>
        <v>Valide</v>
      </c>
      <c r="G134" s="97" t="str">
        <f>IF(SUM(Raw_Data!$F134:$AH134)=0,"Valide",IF(AND(ISBLANK(Raw_Data!$K134),ISBLANK(Raw_Data!$L134)),"Manquant",IF(AND(ISBLANK(Raw_Data!$K134),Raw_Data!$L134&lt;&gt;0),"Manquant",IF(AND(Raw_Data!$K134&lt;&gt;0,ISBLANK(Raw_Data!$L134)),"Manquant",IF(Raw_Data!$K134&gt;=Raw_Data!$L134,"Valide","Invalide")))))</f>
        <v>Valide</v>
      </c>
      <c r="H134" s="97" t="str">
        <f>IF(SUM(Raw_Data!$F134:$AH134)=0,"Valide",IF(AND(ISBLANK(Raw_Data!$L134),SUM(Raw_Data!$M134:$T134)=0),"Manquant",IF(AND(ISBLANK(Raw_Data!$L134),SUM(Raw_Data!$M134:$T134)&lt;&gt;0),"Manquant",IF(AND(Raw_Data!$L134&lt;&gt;0,SUM(Raw_Data!$M134:$T134)=0),"Manquant",IF(Raw_Data!$L134&gt;=SUM(Raw_Data!$M134:$T134),"Valide","Invalide")))))</f>
        <v>Valide</v>
      </c>
      <c r="I134" s="97" t="str">
        <f>IF(SUM(Raw_Data!$F134:$AH134)=0,"Valide",IF(AND(ISBLANK(Raw_Data!$U134),ISBLANK(Raw_Data!$V134)),"Manquant",IF(AND(ISBLANK(Raw_Data!$U134),Raw_Data!$V134&lt;&gt;0),"Manquant",IF(AND(Raw_Data!$U134&lt;&gt;0,ISBLANK(Raw_Data!$V134)),"Manquant",IF(Raw_Data!$U134&gt;=Raw_Data!$V134,"Valide","Invalide")))))</f>
        <v>Valide</v>
      </c>
      <c r="J134" s="97" t="str">
        <f>IF(SUM(Raw_Data!$F134:$AH134)=0,"Valide",IF(AND(ISBLANK(Raw_Data!$V134),SUM(Raw_Data!$W134:$AA134)=0),"Manquant",IF(AND(ISBLANK(Raw_Data!$V134),SUM(Raw_Data!$W134:$AA134)&lt;&gt;0),"Manquant",IF(AND(Raw_Data!$V134&lt;&gt;0,SUM(Raw_Data!$W134:$AA134)=0),"Manquant",IF(Raw_Data!$V134&gt;=SUM(Raw_Data!$W134:$AA134),"Valide","Invalide")))))</f>
        <v>Valide</v>
      </c>
      <c r="K134" s="97" t="str">
        <f>IF(SUM(Raw_Data!$F134:$AH134)=0,"Valide",IF(AND(ISBLANK(Raw_Data!$AH134),SUM(Raw_Data!$AB134:$AG134)=0),"Manquant",IF(AND(ISBLANK(Raw_Data!$AH134),SUM(Raw_Data!$AB134:$AG134)&lt;&gt;0),"Manquant",IF(AND(Raw_Data!$AH134&lt;&gt;0,SUM(Raw_Data!$AB134:$AG134)=0),"Manquant",IF(Raw_Data!$AH134&gt;=SUM(Raw_Data!$AB134:$AG134),"Valide","Invalide")))))</f>
        <v>Valide</v>
      </c>
      <c r="L134" s="97" t="str">
        <f>IF(AND(OR(Raw_Data!$AI134="Valide",Raw_Data!$AI134=0),SUM(Raw_Data!$F134:$AH134)&lt;&gt;0),"Manquant","Valide")</f>
        <v>Valide</v>
      </c>
      <c r="M134" s="97" t="str">
        <f>IF(AND(OR(Raw_Data!$AJ134="",Raw_Data!$AJ134=0),SUM(Raw_Data!$F134:$AH134)&lt;&gt;0),"Manquant","Valide")</f>
        <v>Valide</v>
      </c>
      <c r="N134" s="13"/>
      <c r="O134" s="13"/>
      <c r="P134" s="13"/>
      <c r="Q134" s="13"/>
      <c r="R134" s="13"/>
      <c r="S134" s="13"/>
      <c r="T134" s="13"/>
      <c r="U134" s="13"/>
      <c r="V134" s="13"/>
      <c r="W134" s="13"/>
      <c r="X134" s="13"/>
      <c r="Y134" s="13"/>
      <c r="Z134" s="13"/>
    </row>
    <row r="135" ht="12.75" customHeight="1">
      <c r="A135" s="61" t="str">
        <f>IF(Raw_Data!A135="","",Raw_Data!A135)</f>
        <v/>
      </c>
      <c r="B135" s="98" t="str">
        <f>IF(Raw_Data!B135="","",Raw_Data!B135)</f>
        <v/>
      </c>
      <c r="C135" s="97" t="str">
        <f>IF(AND(OR(Raw_Data!$F135="",Raw_Data!$F135=0),SUM(Raw_Data!$F135:$AH135)&lt;&gt;0),"Manquant","Valide")</f>
        <v>Valide</v>
      </c>
      <c r="D135" s="97" t="str">
        <f>IF(SUM(Raw_Data!$F135:$AH135)=0,"Valide",IF(AND(ISBLANK(Raw_Data!$G135),ISBLANK(Raw_Data!$H135)),"Manquant",IF(AND(ISBLANK(Raw_Data!$G135),Raw_Data!$H135&lt;&gt;0),"Manquant",IF(AND(Raw_Data!$G135&lt;&gt;0,ISBLANK(Raw_Data!$H135)),"Manquant",IF(Raw_Data!$G135&gt;=Raw_Data!$H135,"Valide","Invalide")))))</f>
        <v>Valide</v>
      </c>
      <c r="E135" s="97" t="str">
        <f>IF(SUM(Raw_Data!$F135:$AH135)=0,"Valide",IF(AND(ISBLANK(Raw_Data!$H135),ISBLANK(Raw_Data!$L135),ISBLANK(Raw_Data!$V135)),"Manquant",IF(AND(ISBLANK(Raw_Data!$H135),SUM(Raw_Data!$L135:Raw_Data!$V135)&lt;&gt;0),"Manquant",IF(AND(Raw_Data!$H135&lt;&gt;0,ISBLANK(Raw_Data!$L135),ISBLANK(Raw_Data!$V135)),"Manquant",IF(Raw_Data!$H135&gt;=SUM(Raw_Data!$L135,Raw_Data!$V135),"Valide","Invalide")))))</f>
        <v>Valide</v>
      </c>
      <c r="F135" s="97" t="str">
        <f>IF(SUM(Raw_Data!$F135:$AH135)=0,"Valide",IF(AND(ISBLANK(Raw_Data!$I135),ISBLANK(Raw_Data!$J135)),"Manquant",IF(AND(ISBLANK(Raw_Data!$I135),Raw_Data!$J135&lt;&gt;0),"Manquant",IF(AND(Raw_Data!$I135&lt;&gt;0,ISBLANK(Raw_Data!$J135)),"Manquant",IF(Raw_Data!$I135&gt;=Raw_Data!$J135,"Valide","Invalide")))))</f>
        <v>Valide</v>
      </c>
      <c r="G135" s="97" t="str">
        <f>IF(SUM(Raw_Data!$F135:$AH135)=0,"Valide",IF(AND(ISBLANK(Raw_Data!$K135),ISBLANK(Raw_Data!$L135)),"Manquant",IF(AND(ISBLANK(Raw_Data!$K135),Raw_Data!$L135&lt;&gt;0),"Manquant",IF(AND(Raw_Data!$K135&lt;&gt;0,ISBLANK(Raw_Data!$L135)),"Manquant",IF(Raw_Data!$K135&gt;=Raw_Data!$L135,"Valide","Invalide")))))</f>
        <v>Valide</v>
      </c>
      <c r="H135" s="97" t="str">
        <f>IF(SUM(Raw_Data!$F135:$AH135)=0,"Valide",IF(AND(ISBLANK(Raw_Data!$L135),SUM(Raw_Data!$M135:$T135)=0),"Manquant",IF(AND(ISBLANK(Raw_Data!$L135),SUM(Raw_Data!$M135:$T135)&lt;&gt;0),"Manquant",IF(AND(Raw_Data!$L135&lt;&gt;0,SUM(Raw_Data!$M135:$T135)=0),"Manquant",IF(Raw_Data!$L135&gt;=SUM(Raw_Data!$M135:$T135),"Valide","Invalide")))))</f>
        <v>Valide</v>
      </c>
      <c r="I135" s="97" t="str">
        <f>IF(SUM(Raw_Data!$F135:$AH135)=0,"Valide",IF(AND(ISBLANK(Raw_Data!$U135),ISBLANK(Raw_Data!$V135)),"Manquant",IF(AND(ISBLANK(Raw_Data!$U135),Raw_Data!$V135&lt;&gt;0),"Manquant",IF(AND(Raw_Data!$U135&lt;&gt;0,ISBLANK(Raw_Data!$V135)),"Manquant",IF(Raw_Data!$U135&gt;=Raw_Data!$V135,"Valide","Invalide")))))</f>
        <v>Valide</v>
      </c>
      <c r="J135" s="97" t="str">
        <f>IF(SUM(Raw_Data!$F135:$AH135)=0,"Valide",IF(AND(ISBLANK(Raw_Data!$V135),SUM(Raw_Data!$W135:$AA135)=0),"Manquant",IF(AND(ISBLANK(Raw_Data!$V135),SUM(Raw_Data!$W135:$AA135)&lt;&gt;0),"Manquant",IF(AND(Raw_Data!$V135&lt;&gt;0,SUM(Raw_Data!$W135:$AA135)=0),"Manquant",IF(Raw_Data!$V135&gt;=SUM(Raw_Data!$W135:$AA135),"Valide","Invalide")))))</f>
        <v>Valide</v>
      </c>
      <c r="K135" s="97" t="str">
        <f>IF(SUM(Raw_Data!$F135:$AH135)=0,"Valide",IF(AND(ISBLANK(Raw_Data!$AH135),SUM(Raw_Data!$AB135:$AG135)=0),"Manquant",IF(AND(ISBLANK(Raw_Data!$AH135),SUM(Raw_Data!$AB135:$AG135)&lt;&gt;0),"Manquant",IF(AND(Raw_Data!$AH135&lt;&gt;0,SUM(Raw_Data!$AB135:$AG135)=0),"Manquant",IF(Raw_Data!$AH135&gt;=SUM(Raw_Data!$AB135:$AG135),"Valide","Invalide")))))</f>
        <v>Valide</v>
      </c>
      <c r="L135" s="97" t="str">
        <f>IF(AND(OR(Raw_Data!$AI135="Valide",Raw_Data!$AI135=0),SUM(Raw_Data!$F135:$AH135)&lt;&gt;0),"Manquant","Valide")</f>
        <v>Valide</v>
      </c>
      <c r="M135" s="97" t="str">
        <f>IF(AND(OR(Raw_Data!$AJ135="",Raw_Data!$AJ135=0),SUM(Raw_Data!$F135:$AH135)&lt;&gt;0),"Manquant","Valide")</f>
        <v>Valide</v>
      </c>
      <c r="N135" s="13"/>
      <c r="O135" s="13"/>
      <c r="P135" s="13"/>
      <c r="Q135" s="13"/>
      <c r="R135" s="13"/>
      <c r="S135" s="13"/>
      <c r="T135" s="13"/>
      <c r="U135" s="13"/>
      <c r="V135" s="13"/>
      <c r="W135" s="13"/>
      <c r="X135" s="13"/>
      <c r="Y135" s="13"/>
      <c r="Z135" s="13"/>
    </row>
    <row r="136" ht="12.75" customHeight="1">
      <c r="A136" s="77" t="str">
        <f>IF(Raw_Data!A136="","",Raw_Data!A136)</f>
        <v/>
      </c>
      <c r="B136" s="77" t="str">
        <f>IF(Raw_Data!B136="","",Raw_Data!B136)</f>
        <v/>
      </c>
      <c r="C136" s="97" t="str">
        <f>IF(AND(OR(Raw_Data!$F136="",Raw_Data!$F136=0),SUM(Raw_Data!$F136:$AH136)&lt;&gt;0),"Manquant","Valide")</f>
        <v>Valide</v>
      </c>
      <c r="D136" s="97" t="str">
        <f>IF(SUM(Raw_Data!$F136:$AH136)=0,"Valide",IF(AND(ISBLANK(Raw_Data!$G136),ISBLANK(Raw_Data!$H136)),"Manquant",IF(AND(ISBLANK(Raw_Data!$G136),Raw_Data!$H136&lt;&gt;0),"Manquant",IF(AND(Raw_Data!$G136&lt;&gt;0,ISBLANK(Raw_Data!$H136)),"Manquant",IF(Raw_Data!$G136&gt;=Raw_Data!$H136,"Valide","Invalide")))))</f>
        <v>Valide</v>
      </c>
      <c r="E136" s="97" t="str">
        <f>IF(SUM(Raw_Data!$F136:$AH136)=0,"Valide",IF(AND(ISBLANK(Raw_Data!$H136),ISBLANK(Raw_Data!$L136),ISBLANK(Raw_Data!$V136)),"Manquant",IF(AND(ISBLANK(Raw_Data!$H136),SUM(Raw_Data!$L136:Raw_Data!$V136)&lt;&gt;0),"Manquant",IF(AND(Raw_Data!$H136&lt;&gt;0,ISBLANK(Raw_Data!$L136),ISBLANK(Raw_Data!$V136)),"Manquant",IF(Raw_Data!$H136&gt;=SUM(Raw_Data!$L136,Raw_Data!$V136),"Valide","Invalide")))))</f>
        <v>Valide</v>
      </c>
      <c r="F136" s="97" t="str">
        <f>IF(SUM(Raw_Data!$F136:$AH136)=0,"Valide",IF(AND(ISBLANK(Raw_Data!$I136),ISBLANK(Raw_Data!$J136)),"Manquant",IF(AND(ISBLANK(Raw_Data!$I136),Raw_Data!$J136&lt;&gt;0),"Manquant",IF(AND(Raw_Data!$I136&lt;&gt;0,ISBLANK(Raw_Data!$J136)),"Manquant",IF(Raw_Data!$I136&gt;=Raw_Data!$J136,"Valide","Invalide")))))</f>
        <v>Valide</v>
      </c>
      <c r="G136" s="97" t="str">
        <f>IF(SUM(Raw_Data!$F136:$AH136)=0,"Valide",IF(AND(ISBLANK(Raw_Data!$K136),ISBLANK(Raw_Data!$L136)),"Manquant",IF(AND(ISBLANK(Raw_Data!$K136),Raw_Data!$L136&lt;&gt;0),"Manquant",IF(AND(Raw_Data!$K136&lt;&gt;0,ISBLANK(Raw_Data!$L136)),"Manquant",IF(Raw_Data!$K136&gt;=Raw_Data!$L136,"Valide","Invalide")))))</f>
        <v>Valide</v>
      </c>
      <c r="H136" s="97" t="str">
        <f>IF(SUM(Raw_Data!$F136:$AH136)=0,"Valide",IF(AND(ISBLANK(Raw_Data!$L136),SUM(Raw_Data!$M136:$T136)=0),"Manquant",IF(AND(ISBLANK(Raw_Data!$L136),SUM(Raw_Data!$M136:$T136)&lt;&gt;0),"Manquant",IF(AND(Raw_Data!$L136&lt;&gt;0,SUM(Raw_Data!$M136:$T136)=0),"Manquant",IF(Raw_Data!$L136&gt;=SUM(Raw_Data!$M136:$T136),"Valide","Invalide")))))</f>
        <v>Valide</v>
      </c>
      <c r="I136" s="97" t="str">
        <f>IF(SUM(Raw_Data!$F136:$AH136)=0,"Valide",IF(AND(ISBLANK(Raw_Data!$U136),ISBLANK(Raw_Data!$V136)),"Manquant",IF(AND(ISBLANK(Raw_Data!$U136),Raw_Data!$V136&lt;&gt;0),"Manquant",IF(AND(Raw_Data!$U136&lt;&gt;0,ISBLANK(Raw_Data!$V136)),"Manquant",IF(Raw_Data!$U136&gt;=Raw_Data!$V136,"Valide","Invalide")))))</f>
        <v>Valide</v>
      </c>
      <c r="J136" s="97" t="str">
        <f>IF(SUM(Raw_Data!$F136:$AH136)=0,"Valide",IF(AND(ISBLANK(Raw_Data!$V136),SUM(Raw_Data!$W136:$AA136)=0),"Manquant",IF(AND(ISBLANK(Raw_Data!$V136),SUM(Raw_Data!$W136:$AA136)&lt;&gt;0),"Manquant",IF(AND(Raw_Data!$V136&lt;&gt;0,SUM(Raw_Data!$W136:$AA136)=0),"Manquant",IF(Raw_Data!$V136&gt;=SUM(Raw_Data!$W136:$AA136),"Valide","Invalide")))))</f>
        <v>Valide</v>
      </c>
      <c r="K136" s="97" t="str">
        <f>IF(SUM(Raw_Data!$F136:$AH136)=0,"Valide",IF(AND(ISBLANK(Raw_Data!$AH136),SUM(Raw_Data!$AB136:$AG136)=0),"Manquant",IF(AND(ISBLANK(Raw_Data!$AH136),SUM(Raw_Data!$AB136:$AG136)&lt;&gt;0),"Manquant",IF(AND(Raw_Data!$AH136&lt;&gt;0,SUM(Raw_Data!$AB136:$AG136)=0),"Manquant",IF(Raw_Data!$AH136&gt;=SUM(Raw_Data!$AB136:$AG136),"Valide","Invalide")))))</f>
        <v>Valide</v>
      </c>
      <c r="L136" s="97" t="str">
        <f>IF(AND(OR(Raw_Data!$AI136="Valide",Raw_Data!$AI136=0),SUM(Raw_Data!$F136:$AH136)&lt;&gt;0),"Manquant","Valide")</f>
        <v>Valide</v>
      </c>
      <c r="M136" s="97" t="str">
        <f>IF(AND(OR(Raw_Data!$AJ136="",Raw_Data!$AJ136=0),SUM(Raw_Data!$F136:$AH136)&lt;&gt;0),"Manquant","Valide")</f>
        <v>Valide</v>
      </c>
      <c r="N136" s="13"/>
      <c r="O136" s="13"/>
      <c r="P136" s="13"/>
      <c r="Q136" s="13"/>
      <c r="R136" s="13"/>
      <c r="S136" s="13"/>
      <c r="T136" s="13"/>
      <c r="U136" s="13"/>
      <c r="V136" s="13"/>
      <c r="W136" s="13"/>
      <c r="X136" s="13"/>
      <c r="Y136" s="13"/>
      <c r="Z136" s="13"/>
    </row>
    <row r="137" ht="12.75" customHeight="1">
      <c r="A137" s="61" t="str">
        <f>IF(Raw_Data!A137="","",Raw_Data!A137)</f>
        <v/>
      </c>
      <c r="B137" s="98" t="str">
        <f>IF(Raw_Data!B137="","",Raw_Data!B137)</f>
        <v/>
      </c>
      <c r="C137" s="97" t="str">
        <f>IF(AND(OR(Raw_Data!$F137="",Raw_Data!$F137=0),SUM(Raw_Data!$F137:$AH137)&lt;&gt;0),"Manquant","Valide")</f>
        <v>Valide</v>
      </c>
      <c r="D137" s="97" t="str">
        <f>IF(SUM(Raw_Data!$F137:$AH137)=0,"Valide",IF(AND(ISBLANK(Raw_Data!$G137),ISBLANK(Raw_Data!$H137)),"Manquant",IF(AND(ISBLANK(Raw_Data!$G137),Raw_Data!$H137&lt;&gt;0),"Manquant",IF(AND(Raw_Data!$G137&lt;&gt;0,ISBLANK(Raw_Data!$H137)),"Manquant",IF(Raw_Data!$G137&gt;=Raw_Data!$H137,"Valide","Invalide")))))</f>
        <v>Valide</v>
      </c>
      <c r="E137" s="97" t="str">
        <f>IF(SUM(Raw_Data!$F137:$AH137)=0,"Valide",IF(AND(ISBLANK(Raw_Data!$H137),ISBLANK(Raw_Data!$L137),ISBLANK(Raw_Data!$V137)),"Manquant",IF(AND(ISBLANK(Raw_Data!$H137),SUM(Raw_Data!$L137:Raw_Data!$V137)&lt;&gt;0),"Manquant",IF(AND(Raw_Data!$H137&lt;&gt;0,ISBLANK(Raw_Data!$L137),ISBLANK(Raw_Data!$V137)),"Manquant",IF(Raw_Data!$H137&gt;=SUM(Raw_Data!$L137,Raw_Data!$V137),"Valide","Invalide")))))</f>
        <v>Valide</v>
      </c>
      <c r="F137" s="97" t="str">
        <f>IF(SUM(Raw_Data!$F137:$AH137)=0,"Valide",IF(AND(ISBLANK(Raw_Data!$I137),ISBLANK(Raw_Data!$J137)),"Manquant",IF(AND(ISBLANK(Raw_Data!$I137),Raw_Data!$J137&lt;&gt;0),"Manquant",IF(AND(Raw_Data!$I137&lt;&gt;0,ISBLANK(Raw_Data!$J137)),"Manquant",IF(Raw_Data!$I137&gt;=Raw_Data!$J137,"Valide","Invalide")))))</f>
        <v>Valide</v>
      </c>
      <c r="G137" s="97" t="str">
        <f>IF(SUM(Raw_Data!$F137:$AH137)=0,"Valide",IF(AND(ISBLANK(Raw_Data!$K137),ISBLANK(Raw_Data!$L137)),"Manquant",IF(AND(ISBLANK(Raw_Data!$K137),Raw_Data!$L137&lt;&gt;0),"Manquant",IF(AND(Raw_Data!$K137&lt;&gt;0,ISBLANK(Raw_Data!$L137)),"Manquant",IF(Raw_Data!$K137&gt;=Raw_Data!$L137,"Valide","Invalide")))))</f>
        <v>Valide</v>
      </c>
      <c r="H137" s="97" t="str">
        <f>IF(SUM(Raw_Data!$F137:$AH137)=0,"Valide",IF(AND(ISBLANK(Raw_Data!$L137),SUM(Raw_Data!$M137:$T137)=0),"Manquant",IF(AND(ISBLANK(Raw_Data!$L137),SUM(Raw_Data!$M137:$T137)&lt;&gt;0),"Manquant",IF(AND(Raw_Data!$L137&lt;&gt;0,SUM(Raw_Data!$M137:$T137)=0),"Manquant",IF(Raw_Data!$L137&gt;=SUM(Raw_Data!$M137:$T137),"Valide","Invalide")))))</f>
        <v>Valide</v>
      </c>
      <c r="I137" s="97" t="str">
        <f>IF(SUM(Raw_Data!$F137:$AH137)=0,"Valide",IF(AND(ISBLANK(Raw_Data!$U137),ISBLANK(Raw_Data!$V137)),"Manquant",IF(AND(ISBLANK(Raw_Data!$U137),Raw_Data!$V137&lt;&gt;0),"Manquant",IF(AND(Raw_Data!$U137&lt;&gt;0,ISBLANK(Raw_Data!$V137)),"Manquant",IF(Raw_Data!$U137&gt;=Raw_Data!$V137,"Valide","Invalide")))))</f>
        <v>Valide</v>
      </c>
      <c r="J137" s="97" t="str">
        <f>IF(SUM(Raw_Data!$F137:$AH137)=0,"Valide",IF(AND(ISBLANK(Raw_Data!$V137),SUM(Raw_Data!$W137:$AA137)=0),"Manquant",IF(AND(ISBLANK(Raw_Data!$V137),SUM(Raw_Data!$W137:$AA137)&lt;&gt;0),"Manquant",IF(AND(Raw_Data!$V137&lt;&gt;0,SUM(Raw_Data!$W137:$AA137)=0),"Manquant",IF(Raw_Data!$V137&gt;=SUM(Raw_Data!$W137:$AA137),"Valide","Invalide")))))</f>
        <v>Valide</v>
      </c>
      <c r="K137" s="97" t="str">
        <f>IF(SUM(Raw_Data!$F137:$AH137)=0,"Valide",IF(AND(ISBLANK(Raw_Data!$AH137),SUM(Raw_Data!$AB137:$AG137)=0),"Manquant",IF(AND(ISBLANK(Raw_Data!$AH137),SUM(Raw_Data!$AB137:$AG137)&lt;&gt;0),"Manquant",IF(AND(Raw_Data!$AH137&lt;&gt;0,SUM(Raw_Data!$AB137:$AG137)=0),"Manquant",IF(Raw_Data!$AH137&gt;=SUM(Raw_Data!$AB137:$AG137),"Valide","Invalide")))))</f>
        <v>Valide</v>
      </c>
      <c r="L137" s="97" t="str">
        <f>IF(AND(OR(Raw_Data!$AI137="Valide",Raw_Data!$AI137=0),SUM(Raw_Data!$F137:$AH137)&lt;&gt;0),"Manquant","Valide")</f>
        <v>Valide</v>
      </c>
      <c r="M137" s="97" t="str">
        <f>IF(AND(OR(Raw_Data!$AJ137="",Raw_Data!$AJ137=0),SUM(Raw_Data!$F137:$AH137)&lt;&gt;0),"Manquant","Valide")</f>
        <v>Valide</v>
      </c>
      <c r="N137" s="13"/>
      <c r="O137" s="13"/>
      <c r="P137" s="13"/>
      <c r="Q137" s="13"/>
      <c r="R137" s="13"/>
      <c r="S137" s="13"/>
      <c r="T137" s="13"/>
      <c r="U137" s="13"/>
      <c r="V137" s="13"/>
      <c r="W137" s="13"/>
      <c r="X137" s="13"/>
      <c r="Y137" s="13"/>
      <c r="Z137" s="13"/>
    </row>
    <row r="138" ht="12.75" customHeight="1">
      <c r="A138" s="77" t="str">
        <f>IF(Raw_Data!A138="","",Raw_Data!A138)</f>
        <v/>
      </c>
      <c r="B138" s="77" t="str">
        <f>IF(Raw_Data!B138="","",Raw_Data!B138)</f>
        <v/>
      </c>
      <c r="C138" s="97" t="str">
        <f>IF(AND(OR(Raw_Data!$F138="",Raw_Data!$F138=0),SUM(Raw_Data!$F138:$AH138)&lt;&gt;0),"Manquant","Valide")</f>
        <v>Valide</v>
      </c>
      <c r="D138" s="97" t="str">
        <f>IF(SUM(Raw_Data!$F138:$AH138)=0,"Valide",IF(AND(ISBLANK(Raw_Data!$G138),ISBLANK(Raw_Data!$H138)),"Manquant",IF(AND(ISBLANK(Raw_Data!$G138),Raw_Data!$H138&lt;&gt;0),"Manquant",IF(AND(Raw_Data!$G138&lt;&gt;0,ISBLANK(Raw_Data!$H138)),"Manquant",IF(Raw_Data!$G138&gt;=Raw_Data!$H138,"Valide","Invalide")))))</f>
        <v>Valide</v>
      </c>
      <c r="E138" s="97" t="str">
        <f>IF(SUM(Raw_Data!$F138:$AH138)=0,"Valide",IF(AND(ISBLANK(Raw_Data!$H138),ISBLANK(Raw_Data!$L138),ISBLANK(Raw_Data!$V138)),"Manquant",IF(AND(ISBLANK(Raw_Data!$H138),SUM(Raw_Data!$L138:Raw_Data!$V138)&lt;&gt;0),"Manquant",IF(AND(Raw_Data!$H138&lt;&gt;0,ISBLANK(Raw_Data!$L138),ISBLANK(Raw_Data!$V138)),"Manquant",IF(Raw_Data!$H138&gt;=SUM(Raw_Data!$L138,Raw_Data!$V138),"Valide","Invalide")))))</f>
        <v>Valide</v>
      </c>
      <c r="F138" s="97" t="str">
        <f>IF(SUM(Raw_Data!$F138:$AH138)=0,"Valide",IF(AND(ISBLANK(Raw_Data!$I138),ISBLANK(Raw_Data!$J138)),"Manquant",IF(AND(ISBLANK(Raw_Data!$I138),Raw_Data!$J138&lt;&gt;0),"Manquant",IF(AND(Raw_Data!$I138&lt;&gt;0,ISBLANK(Raw_Data!$J138)),"Manquant",IF(Raw_Data!$I138&gt;=Raw_Data!$J138,"Valide","Invalide")))))</f>
        <v>Valide</v>
      </c>
      <c r="G138" s="97" t="str">
        <f>IF(SUM(Raw_Data!$F138:$AH138)=0,"Valide",IF(AND(ISBLANK(Raw_Data!$K138),ISBLANK(Raw_Data!$L138)),"Manquant",IF(AND(ISBLANK(Raw_Data!$K138),Raw_Data!$L138&lt;&gt;0),"Manquant",IF(AND(Raw_Data!$K138&lt;&gt;0,ISBLANK(Raw_Data!$L138)),"Manquant",IF(Raw_Data!$K138&gt;=Raw_Data!$L138,"Valide","Invalide")))))</f>
        <v>Valide</v>
      </c>
      <c r="H138" s="97" t="str">
        <f>IF(SUM(Raw_Data!$F138:$AH138)=0,"Valide",IF(AND(ISBLANK(Raw_Data!$L138),SUM(Raw_Data!$M138:$T138)=0),"Manquant",IF(AND(ISBLANK(Raw_Data!$L138),SUM(Raw_Data!$M138:$T138)&lt;&gt;0),"Manquant",IF(AND(Raw_Data!$L138&lt;&gt;0,SUM(Raw_Data!$M138:$T138)=0),"Manquant",IF(Raw_Data!$L138&gt;=SUM(Raw_Data!$M138:$T138),"Valide","Invalide")))))</f>
        <v>Valide</v>
      </c>
      <c r="I138" s="97" t="str">
        <f>IF(SUM(Raw_Data!$F138:$AH138)=0,"Valide",IF(AND(ISBLANK(Raw_Data!$U138),ISBLANK(Raw_Data!$V138)),"Manquant",IF(AND(ISBLANK(Raw_Data!$U138),Raw_Data!$V138&lt;&gt;0),"Manquant",IF(AND(Raw_Data!$U138&lt;&gt;0,ISBLANK(Raw_Data!$V138)),"Manquant",IF(Raw_Data!$U138&gt;=Raw_Data!$V138,"Valide","Invalide")))))</f>
        <v>Valide</v>
      </c>
      <c r="J138" s="97" t="str">
        <f>IF(SUM(Raw_Data!$F138:$AH138)=0,"Valide",IF(AND(ISBLANK(Raw_Data!$V138),SUM(Raw_Data!$W138:$AA138)=0),"Manquant",IF(AND(ISBLANK(Raw_Data!$V138),SUM(Raw_Data!$W138:$AA138)&lt;&gt;0),"Manquant",IF(AND(Raw_Data!$V138&lt;&gt;0,SUM(Raw_Data!$W138:$AA138)=0),"Manquant",IF(Raw_Data!$V138&gt;=SUM(Raw_Data!$W138:$AA138),"Valide","Invalide")))))</f>
        <v>Valide</v>
      </c>
      <c r="K138" s="97" t="str">
        <f>IF(SUM(Raw_Data!$F138:$AH138)=0,"Valide",IF(AND(ISBLANK(Raw_Data!$AH138),SUM(Raw_Data!$AB138:$AG138)=0),"Manquant",IF(AND(ISBLANK(Raw_Data!$AH138),SUM(Raw_Data!$AB138:$AG138)&lt;&gt;0),"Manquant",IF(AND(Raw_Data!$AH138&lt;&gt;0,SUM(Raw_Data!$AB138:$AG138)=0),"Manquant",IF(Raw_Data!$AH138&gt;=SUM(Raw_Data!$AB138:$AG138),"Valide","Invalide")))))</f>
        <v>Valide</v>
      </c>
      <c r="L138" s="97" t="str">
        <f>IF(AND(OR(Raw_Data!$AI138="Valide",Raw_Data!$AI138=0),SUM(Raw_Data!$F138:$AH138)&lt;&gt;0),"Manquant","Valide")</f>
        <v>Valide</v>
      </c>
      <c r="M138" s="97" t="str">
        <f>IF(AND(OR(Raw_Data!$AJ138="",Raw_Data!$AJ138=0),SUM(Raw_Data!$F138:$AH138)&lt;&gt;0),"Manquant","Valide")</f>
        <v>Valide</v>
      </c>
      <c r="N138" s="13"/>
      <c r="O138" s="13"/>
      <c r="P138" s="13"/>
      <c r="Q138" s="13"/>
      <c r="R138" s="13"/>
      <c r="S138" s="13"/>
      <c r="T138" s="13"/>
      <c r="U138" s="13"/>
      <c r="V138" s="13"/>
      <c r="W138" s="13"/>
      <c r="X138" s="13"/>
      <c r="Y138" s="13"/>
      <c r="Z138" s="13"/>
    </row>
    <row r="139" ht="12.75" customHeight="1">
      <c r="A139" s="61" t="str">
        <f>IF(Raw_Data!A139="","",Raw_Data!A139)</f>
        <v/>
      </c>
      <c r="B139" s="98" t="str">
        <f>IF(Raw_Data!B139="","",Raw_Data!B139)</f>
        <v/>
      </c>
      <c r="C139" s="97" t="str">
        <f>IF(AND(OR(Raw_Data!$F139="",Raw_Data!$F139=0),SUM(Raw_Data!$F139:$AH139)&lt;&gt;0),"Manquant","Valide")</f>
        <v>Valide</v>
      </c>
      <c r="D139" s="97" t="str">
        <f>IF(SUM(Raw_Data!$F139:$AH139)=0,"Valide",IF(AND(ISBLANK(Raw_Data!$G139),ISBLANK(Raw_Data!$H139)),"Manquant",IF(AND(ISBLANK(Raw_Data!$G139),Raw_Data!$H139&lt;&gt;0),"Manquant",IF(AND(Raw_Data!$G139&lt;&gt;0,ISBLANK(Raw_Data!$H139)),"Manquant",IF(Raw_Data!$G139&gt;=Raw_Data!$H139,"Valide","Invalide")))))</f>
        <v>Valide</v>
      </c>
      <c r="E139" s="97" t="str">
        <f>IF(SUM(Raw_Data!$F139:$AH139)=0,"Valide",IF(AND(ISBLANK(Raw_Data!$H139),ISBLANK(Raw_Data!$L139),ISBLANK(Raw_Data!$V139)),"Manquant",IF(AND(ISBLANK(Raw_Data!$H139),SUM(Raw_Data!$L139:Raw_Data!$V139)&lt;&gt;0),"Manquant",IF(AND(Raw_Data!$H139&lt;&gt;0,ISBLANK(Raw_Data!$L139),ISBLANK(Raw_Data!$V139)),"Manquant",IF(Raw_Data!$H139&gt;=SUM(Raw_Data!$L139,Raw_Data!$V139),"Valide","Invalide")))))</f>
        <v>Valide</v>
      </c>
      <c r="F139" s="97" t="str">
        <f>IF(SUM(Raw_Data!$F139:$AH139)=0,"Valide",IF(AND(ISBLANK(Raw_Data!$I139),ISBLANK(Raw_Data!$J139)),"Manquant",IF(AND(ISBLANK(Raw_Data!$I139),Raw_Data!$J139&lt;&gt;0),"Manquant",IF(AND(Raw_Data!$I139&lt;&gt;0,ISBLANK(Raw_Data!$J139)),"Manquant",IF(Raw_Data!$I139&gt;=Raw_Data!$J139,"Valide","Invalide")))))</f>
        <v>Valide</v>
      </c>
      <c r="G139" s="97" t="str">
        <f>IF(SUM(Raw_Data!$F139:$AH139)=0,"Valide",IF(AND(ISBLANK(Raw_Data!$K139),ISBLANK(Raw_Data!$L139)),"Manquant",IF(AND(ISBLANK(Raw_Data!$K139),Raw_Data!$L139&lt;&gt;0),"Manquant",IF(AND(Raw_Data!$K139&lt;&gt;0,ISBLANK(Raw_Data!$L139)),"Manquant",IF(Raw_Data!$K139&gt;=Raw_Data!$L139,"Valide","Invalide")))))</f>
        <v>Valide</v>
      </c>
      <c r="H139" s="97" t="str">
        <f>IF(SUM(Raw_Data!$F139:$AH139)=0,"Valide",IF(AND(ISBLANK(Raw_Data!$L139),SUM(Raw_Data!$M139:$T139)=0),"Manquant",IF(AND(ISBLANK(Raw_Data!$L139),SUM(Raw_Data!$M139:$T139)&lt;&gt;0),"Manquant",IF(AND(Raw_Data!$L139&lt;&gt;0,SUM(Raw_Data!$M139:$T139)=0),"Manquant",IF(Raw_Data!$L139&gt;=SUM(Raw_Data!$M139:$T139),"Valide","Invalide")))))</f>
        <v>Valide</v>
      </c>
      <c r="I139" s="97" t="str">
        <f>IF(SUM(Raw_Data!$F139:$AH139)=0,"Valide",IF(AND(ISBLANK(Raw_Data!$U139),ISBLANK(Raw_Data!$V139)),"Manquant",IF(AND(ISBLANK(Raw_Data!$U139),Raw_Data!$V139&lt;&gt;0),"Manquant",IF(AND(Raw_Data!$U139&lt;&gt;0,ISBLANK(Raw_Data!$V139)),"Manquant",IF(Raw_Data!$U139&gt;=Raw_Data!$V139,"Valide","Invalide")))))</f>
        <v>Valide</v>
      </c>
      <c r="J139" s="97" t="str">
        <f>IF(SUM(Raw_Data!$F139:$AH139)=0,"Valide",IF(AND(ISBLANK(Raw_Data!$V139),SUM(Raw_Data!$W139:$AA139)=0),"Manquant",IF(AND(ISBLANK(Raw_Data!$V139),SUM(Raw_Data!$W139:$AA139)&lt;&gt;0),"Manquant",IF(AND(Raw_Data!$V139&lt;&gt;0,SUM(Raw_Data!$W139:$AA139)=0),"Manquant",IF(Raw_Data!$V139&gt;=SUM(Raw_Data!$W139:$AA139),"Valide","Invalide")))))</f>
        <v>Valide</v>
      </c>
      <c r="K139" s="97" t="str">
        <f>IF(SUM(Raw_Data!$F139:$AH139)=0,"Valide",IF(AND(ISBLANK(Raw_Data!$AH139),SUM(Raw_Data!$AB139:$AG139)=0),"Manquant",IF(AND(ISBLANK(Raw_Data!$AH139),SUM(Raw_Data!$AB139:$AG139)&lt;&gt;0),"Manquant",IF(AND(Raw_Data!$AH139&lt;&gt;0,SUM(Raw_Data!$AB139:$AG139)=0),"Manquant",IF(Raw_Data!$AH139&gt;=SUM(Raw_Data!$AB139:$AG139),"Valide","Invalide")))))</f>
        <v>Valide</v>
      </c>
      <c r="L139" s="97" t="str">
        <f>IF(AND(OR(Raw_Data!$AI139="Valide",Raw_Data!$AI139=0),SUM(Raw_Data!$F139:$AH139)&lt;&gt;0),"Manquant","Valide")</f>
        <v>Valide</v>
      </c>
      <c r="M139" s="97" t="str">
        <f>IF(AND(OR(Raw_Data!$AJ139="",Raw_Data!$AJ139=0),SUM(Raw_Data!$F139:$AH139)&lt;&gt;0),"Manquant","Valide")</f>
        <v>Valide</v>
      </c>
      <c r="N139" s="13"/>
      <c r="O139" s="13"/>
      <c r="P139" s="13"/>
      <c r="Q139" s="13"/>
      <c r="R139" s="13"/>
      <c r="S139" s="13"/>
      <c r="T139" s="13"/>
      <c r="U139" s="13"/>
      <c r="V139" s="13"/>
      <c r="W139" s="13"/>
      <c r="X139" s="13"/>
      <c r="Y139" s="13"/>
      <c r="Z139" s="13"/>
    </row>
    <row r="140" ht="12.75" customHeight="1">
      <c r="A140" s="77" t="str">
        <f>IF(Raw_Data!A140="","",Raw_Data!A140)</f>
        <v/>
      </c>
      <c r="B140" s="77" t="str">
        <f>IF(Raw_Data!B140="","",Raw_Data!B140)</f>
        <v/>
      </c>
      <c r="C140" s="97" t="str">
        <f>IF(AND(OR(Raw_Data!$F140="",Raw_Data!$F140=0),SUM(Raw_Data!$F140:$AH140)&lt;&gt;0),"Manquant","Valide")</f>
        <v>Valide</v>
      </c>
      <c r="D140" s="97" t="str">
        <f>IF(SUM(Raw_Data!$F140:$AH140)=0,"Valide",IF(AND(ISBLANK(Raw_Data!$G140),ISBLANK(Raw_Data!$H140)),"Manquant",IF(AND(ISBLANK(Raw_Data!$G140),Raw_Data!$H140&lt;&gt;0),"Manquant",IF(AND(Raw_Data!$G140&lt;&gt;0,ISBLANK(Raw_Data!$H140)),"Manquant",IF(Raw_Data!$G140&gt;=Raw_Data!$H140,"Valide","Invalide")))))</f>
        <v>Valide</v>
      </c>
      <c r="E140" s="97" t="str">
        <f>IF(SUM(Raw_Data!$F140:$AH140)=0,"Valide",IF(AND(ISBLANK(Raw_Data!$H140),ISBLANK(Raw_Data!$L140),ISBLANK(Raw_Data!$V140)),"Manquant",IF(AND(ISBLANK(Raw_Data!$H140),SUM(Raw_Data!$L140:Raw_Data!$V140)&lt;&gt;0),"Manquant",IF(AND(Raw_Data!$H140&lt;&gt;0,ISBLANK(Raw_Data!$L140),ISBLANK(Raw_Data!$V140)),"Manquant",IF(Raw_Data!$H140&gt;=SUM(Raw_Data!$L140,Raw_Data!$V140),"Valide","Invalide")))))</f>
        <v>Valide</v>
      </c>
      <c r="F140" s="97" t="str">
        <f>IF(SUM(Raw_Data!$F140:$AH140)=0,"Valide",IF(AND(ISBLANK(Raw_Data!$I140),ISBLANK(Raw_Data!$J140)),"Manquant",IF(AND(ISBLANK(Raw_Data!$I140),Raw_Data!$J140&lt;&gt;0),"Manquant",IF(AND(Raw_Data!$I140&lt;&gt;0,ISBLANK(Raw_Data!$J140)),"Manquant",IF(Raw_Data!$I140&gt;=Raw_Data!$J140,"Valide","Invalide")))))</f>
        <v>Valide</v>
      </c>
      <c r="G140" s="97" t="str">
        <f>IF(SUM(Raw_Data!$F140:$AH140)=0,"Valide",IF(AND(ISBLANK(Raw_Data!$K140),ISBLANK(Raw_Data!$L140)),"Manquant",IF(AND(ISBLANK(Raw_Data!$K140),Raw_Data!$L140&lt;&gt;0),"Manquant",IF(AND(Raw_Data!$K140&lt;&gt;0,ISBLANK(Raw_Data!$L140)),"Manquant",IF(Raw_Data!$K140&gt;=Raw_Data!$L140,"Valide","Invalide")))))</f>
        <v>Valide</v>
      </c>
      <c r="H140" s="97" t="str">
        <f>IF(SUM(Raw_Data!$F140:$AH140)=0,"Valide",IF(AND(ISBLANK(Raw_Data!$L140),SUM(Raw_Data!$M140:$T140)=0),"Manquant",IF(AND(ISBLANK(Raw_Data!$L140),SUM(Raw_Data!$M140:$T140)&lt;&gt;0),"Manquant",IF(AND(Raw_Data!$L140&lt;&gt;0,SUM(Raw_Data!$M140:$T140)=0),"Manquant",IF(Raw_Data!$L140&gt;=SUM(Raw_Data!$M140:$T140),"Valide","Invalide")))))</f>
        <v>Valide</v>
      </c>
      <c r="I140" s="97" t="str">
        <f>IF(SUM(Raw_Data!$F140:$AH140)=0,"Valide",IF(AND(ISBLANK(Raw_Data!$U140),ISBLANK(Raw_Data!$V140)),"Manquant",IF(AND(ISBLANK(Raw_Data!$U140),Raw_Data!$V140&lt;&gt;0),"Manquant",IF(AND(Raw_Data!$U140&lt;&gt;0,ISBLANK(Raw_Data!$V140)),"Manquant",IF(Raw_Data!$U140&gt;=Raw_Data!$V140,"Valide","Invalide")))))</f>
        <v>Valide</v>
      </c>
      <c r="J140" s="97" t="str">
        <f>IF(SUM(Raw_Data!$F140:$AH140)=0,"Valide",IF(AND(ISBLANK(Raw_Data!$V140),SUM(Raw_Data!$W140:$AA140)=0),"Manquant",IF(AND(ISBLANK(Raw_Data!$V140),SUM(Raw_Data!$W140:$AA140)&lt;&gt;0),"Manquant",IF(AND(Raw_Data!$V140&lt;&gt;0,SUM(Raw_Data!$W140:$AA140)=0),"Manquant",IF(Raw_Data!$V140&gt;=SUM(Raw_Data!$W140:$AA140),"Valide","Invalide")))))</f>
        <v>Valide</v>
      </c>
      <c r="K140" s="97" t="str">
        <f>IF(SUM(Raw_Data!$F140:$AH140)=0,"Valide",IF(AND(ISBLANK(Raw_Data!$AH140),SUM(Raw_Data!$AB140:$AG140)=0),"Manquant",IF(AND(ISBLANK(Raw_Data!$AH140),SUM(Raw_Data!$AB140:$AG140)&lt;&gt;0),"Manquant",IF(AND(Raw_Data!$AH140&lt;&gt;0,SUM(Raw_Data!$AB140:$AG140)=0),"Manquant",IF(Raw_Data!$AH140&gt;=SUM(Raw_Data!$AB140:$AG140),"Valide","Invalide")))))</f>
        <v>Valide</v>
      </c>
      <c r="L140" s="97" t="str">
        <f>IF(AND(OR(Raw_Data!$AI140="Valide",Raw_Data!$AI140=0),SUM(Raw_Data!$F140:$AH140)&lt;&gt;0),"Manquant","Valide")</f>
        <v>Valide</v>
      </c>
      <c r="M140" s="97" t="str">
        <f>IF(AND(OR(Raw_Data!$AJ140="",Raw_Data!$AJ140=0),SUM(Raw_Data!$F140:$AH140)&lt;&gt;0),"Manquant","Valide")</f>
        <v>Valide</v>
      </c>
      <c r="N140" s="13"/>
      <c r="O140" s="13"/>
      <c r="P140" s="13"/>
      <c r="Q140" s="13"/>
      <c r="R140" s="13"/>
      <c r="S140" s="13"/>
      <c r="T140" s="13"/>
      <c r="U140" s="13"/>
      <c r="V140" s="13"/>
      <c r="W140" s="13"/>
      <c r="X140" s="13"/>
      <c r="Y140" s="13"/>
      <c r="Z140" s="13"/>
    </row>
    <row r="141" ht="12.75" customHeight="1">
      <c r="A141" s="61" t="str">
        <f>IF(Raw_Data!A141="","",Raw_Data!A141)</f>
        <v/>
      </c>
      <c r="B141" s="98" t="str">
        <f>IF(Raw_Data!B141="","",Raw_Data!B141)</f>
        <v/>
      </c>
      <c r="C141" s="97" t="str">
        <f>IF(AND(OR(Raw_Data!$F141="",Raw_Data!$F141=0),SUM(Raw_Data!$F141:$AH141)&lt;&gt;0),"Manquant","Valide")</f>
        <v>Valide</v>
      </c>
      <c r="D141" s="97" t="str">
        <f>IF(SUM(Raw_Data!$F141:$AH141)=0,"Valide",IF(AND(ISBLANK(Raw_Data!$G141),ISBLANK(Raw_Data!$H141)),"Manquant",IF(AND(ISBLANK(Raw_Data!$G141),Raw_Data!$H141&lt;&gt;0),"Manquant",IF(AND(Raw_Data!$G141&lt;&gt;0,ISBLANK(Raw_Data!$H141)),"Manquant",IF(Raw_Data!$G141&gt;=Raw_Data!$H141,"Valide","Invalide")))))</f>
        <v>Valide</v>
      </c>
      <c r="E141" s="97" t="str">
        <f>IF(SUM(Raw_Data!$F141:$AH141)=0,"Valide",IF(AND(ISBLANK(Raw_Data!$H141),ISBLANK(Raw_Data!$L141),ISBLANK(Raw_Data!$V141)),"Manquant",IF(AND(ISBLANK(Raw_Data!$H141),SUM(Raw_Data!$L141:Raw_Data!$V141)&lt;&gt;0),"Manquant",IF(AND(Raw_Data!$H141&lt;&gt;0,ISBLANK(Raw_Data!$L141),ISBLANK(Raw_Data!$V141)),"Manquant",IF(Raw_Data!$H141&gt;=SUM(Raw_Data!$L141,Raw_Data!$V141),"Valide","Invalide")))))</f>
        <v>Valide</v>
      </c>
      <c r="F141" s="97" t="str">
        <f>IF(SUM(Raw_Data!$F141:$AH141)=0,"Valide",IF(AND(ISBLANK(Raw_Data!$I141),ISBLANK(Raw_Data!$J141)),"Manquant",IF(AND(ISBLANK(Raw_Data!$I141),Raw_Data!$J141&lt;&gt;0),"Manquant",IF(AND(Raw_Data!$I141&lt;&gt;0,ISBLANK(Raw_Data!$J141)),"Manquant",IF(Raw_Data!$I141&gt;=Raw_Data!$J141,"Valide","Invalide")))))</f>
        <v>Valide</v>
      </c>
      <c r="G141" s="97" t="str">
        <f>IF(SUM(Raw_Data!$F141:$AH141)=0,"Valide",IF(AND(ISBLANK(Raw_Data!$K141),ISBLANK(Raw_Data!$L141)),"Manquant",IF(AND(ISBLANK(Raw_Data!$K141),Raw_Data!$L141&lt;&gt;0),"Manquant",IF(AND(Raw_Data!$K141&lt;&gt;0,ISBLANK(Raw_Data!$L141)),"Manquant",IF(Raw_Data!$K141&gt;=Raw_Data!$L141,"Valide","Invalide")))))</f>
        <v>Valide</v>
      </c>
      <c r="H141" s="97" t="str">
        <f>IF(SUM(Raw_Data!$F141:$AH141)=0,"Valide",IF(AND(ISBLANK(Raw_Data!$L141),SUM(Raw_Data!$M141:$T141)=0),"Manquant",IF(AND(ISBLANK(Raw_Data!$L141),SUM(Raw_Data!$M141:$T141)&lt;&gt;0),"Manquant",IF(AND(Raw_Data!$L141&lt;&gt;0,SUM(Raw_Data!$M141:$T141)=0),"Manquant",IF(Raw_Data!$L141&gt;=SUM(Raw_Data!$M141:$T141),"Valide","Invalide")))))</f>
        <v>Valide</v>
      </c>
      <c r="I141" s="97" t="str">
        <f>IF(SUM(Raw_Data!$F141:$AH141)=0,"Valide",IF(AND(ISBLANK(Raw_Data!$U141),ISBLANK(Raw_Data!$V141)),"Manquant",IF(AND(ISBLANK(Raw_Data!$U141),Raw_Data!$V141&lt;&gt;0),"Manquant",IF(AND(Raw_Data!$U141&lt;&gt;0,ISBLANK(Raw_Data!$V141)),"Manquant",IF(Raw_Data!$U141&gt;=Raw_Data!$V141,"Valide","Invalide")))))</f>
        <v>Valide</v>
      </c>
      <c r="J141" s="97" t="str">
        <f>IF(SUM(Raw_Data!$F141:$AH141)=0,"Valide",IF(AND(ISBLANK(Raw_Data!$V141),SUM(Raw_Data!$W141:$AA141)=0),"Manquant",IF(AND(ISBLANK(Raw_Data!$V141),SUM(Raw_Data!$W141:$AA141)&lt;&gt;0),"Manquant",IF(AND(Raw_Data!$V141&lt;&gt;0,SUM(Raw_Data!$W141:$AA141)=0),"Manquant",IF(Raw_Data!$V141&gt;=SUM(Raw_Data!$W141:$AA141),"Valide","Invalide")))))</f>
        <v>Valide</v>
      </c>
      <c r="K141" s="97" t="str">
        <f>IF(SUM(Raw_Data!$F141:$AH141)=0,"Valide",IF(AND(ISBLANK(Raw_Data!$AH141),SUM(Raw_Data!$AB141:$AG141)=0),"Manquant",IF(AND(ISBLANK(Raw_Data!$AH141),SUM(Raw_Data!$AB141:$AG141)&lt;&gt;0),"Manquant",IF(AND(Raw_Data!$AH141&lt;&gt;0,SUM(Raw_Data!$AB141:$AG141)=0),"Manquant",IF(Raw_Data!$AH141&gt;=SUM(Raw_Data!$AB141:$AG141),"Valide","Invalide")))))</f>
        <v>Valide</v>
      </c>
      <c r="L141" s="97" t="str">
        <f>IF(AND(OR(Raw_Data!$AI141="Valide",Raw_Data!$AI141=0),SUM(Raw_Data!$F141:$AH141)&lt;&gt;0),"Manquant","Valide")</f>
        <v>Valide</v>
      </c>
      <c r="M141" s="97" t="str">
        <f>IF(AND(OR(Raw_Data!$AJ141="",Raw_Data!$AJ141=0),SUM(Raw_Data!$F141:$AH141)&lt;&gt;0),"Manquant","Valide")</f>
        <v>Valide</v>
      </c>
      <c r="N141" s="13"/>
      <c r="O141" s="13"/>
      <c r="P141" s="13"/>
      <c r="Q141" s="13"/>
      <c r="R141" s="13"/>
      <c r="S141" s="13"/>
      <c r="T141" s="13"/>
      <c r="U141" s="13"/>
      <c r="V141" s="13"/>
      <c r="W141" s="13"/>
      <c r="X141" s="13"/>
      <c r="Y141" s="13"/>
      <c r="Z141" s="13"/>
    </row>
    <row r="142" ht="12.75" customHeight="1">
      <c r="A142" s="77" t="str">
        <f>IF(Raw_Data!A142="","",Raw_Data!A142)</f>
        <v/>
      </c>
      <c r="B142" s="77" t="str">
        <f>IF(Raw_Data!B142="","",Raw_Data!B142)</f>
        <v/>
      </c>
      <c r="C142" s="97" t="str">
        <f>IF(AND(OR(Raw_Data!$F142="",Raw_Data!$F142=0),SUM(Raw_Data!$F142:$AH142)&lt;&gt;0),"Manquant","Valide")</f>
        <v>Valide</v>
      </c>
      <c r="D142" s="97" t="str">
        <f>IF(SUM(Raw_Data!$F142:$AH142)=0,"Valide",IF(AND(ISBLANK(Raw_Data!$G142),ISBLANK(Raw_Data!$H142)),"Manquant",IF(AND(ISBLANK(Raw_Data!$G142),Raw_Data!$H142&lt;&gt;0),"Manquant",IF(AND(Raw_Data!$G142&lt;&gt;0,ISBLANK(Raw_Data!$H142)),"Manquant",IF(Raw_Data!$G142&gt;=Raw_Data!$H142,"Valide","Invalide")))))</f>
        <v>Valide</v>
      </c>
      <c r="E142" s="97" t="str">
        <f>IF(SUM(Raw_Data!$F142:$AH142)=0,"Valide",IF(AND(ISBLANK(Raw_Data!$H142),ISBLANK(Raw_Data!$L142),ISBLANK(Raw_Data!$V142)),"Manquant",IF(AND(ISBLANK(Raw_Data!$H142),SUM(Raw_Data!$L142:Raw_Data!$V142)&lt;&gt;0),"Manquant",IF(AND(Raw_Data!$H142&lt;&gt;0,ISBLANK(Raw_Data!$L142),ISBLANK(Raw_Data!$V142)),"Manquant",IF(Raw_Data!$H142&gt;=SUM(Raw_Data!$L142,Raw_Data!$V142),"Valide","Invalide")))))</f>
        <v>Valide</v>
      </c>
      <c r="F142" s="97" t="str">
        <f>IF(SUM(Raw_Data!$F142:$AH142)=0,"Valide",IF(AND(ISBLANK(Raw_Data!$I142),ISBLANK(Raw_Data!$J142)),"Manquant",IF(AND(ISBLANK(Raw_Data!$I142),Raw_Data!$J142&lt;&gt;0),"Manquant",IF(AND(Raw_Data!$I142&lt;&gt;0,ISBLANK(Raw_Data!$J142)),"Manquant",IF(Raw_Data!$I142&gt;=Raw_Data!$J142,"Valide","Invalide")))))</f>
        <v>Valide</v>
      </c>
      <c r="G142" s="97" t="str">
        <f>IF(SUM(Raw_Data!$F142:$AH142)=0,"Valide",IF(AND(ISBLANK(Raw_Data!$K142),ISBLANK(Raw_Data!$L142)),"Manquant",IF(AND(ISBLANK(Raw_Data!$K142),Raw_Data!$L142&lt;&gt;0),"Manquant",IF(AND(Raw_Data!$K142&lt;&gt;0,ISBLANK(Raw_Data!$L142)),"Manquant",IF(Raw_Data!$K142&gt;=Raw_Data!$L142,"Valide","Invalide")))))</f>
        <v>Valide</v>
      </c>
      <c r="H142" s="97" t="str">
        <f>IF(SUM(Raw_Data!$F142:$AH142)=0,"Valide",IF(AND(ISBLANK(Raw_Data!$L142),SUM(Raw_Data!$M142:$T142)=0),"Manquant",IF(AND(ISBLANK(Raw_Data!$L142),SUM(Raw_Data!$M142:$T142)&lt;&gt;0),"Manquant",IF(AND(Raw_Data!$L142&lt;&gt;0,SUM(Raw_Data!$M142:$T142)=0),"Manquant",IF(Raw_Data!$L142&gt;=SUM(Raw_Data!$M142:$T142),"Valide","Invalide")))))</f>
        <v>Valide</v>
      </c>
      <c r="I142" s="97" t="str">
        <f>IF(SUM(Raw_Data!$F142:$AH142)=0,"Valide",IF(AND(ISBLANK(Raw_Data!$U142),ISBLANK(Raw_Data!$V142)),"Manquant",IF(AND(ISBLANK(Raw_Data!$U142),Raw_Data!$V142&lt;&gt;0),"Manquant",IF(AND(Raw_Data!$U142&lt;&gt;0,ISBLANK(Raw_Data!$V142)),"Manquant",IF(Raw_Data!$U142&gt;=Raw_Data!$V142,"Valide","Invalide")))))</f>
        <v>Valide</v>
      </c>
      <c r="J142" s="97" t="str">
        <f>IF(SUM(Raw_Data!$F142:$AH142)=0,"Valide",IF(AND(ISBLANK(Raw_Data!$V142),SUM(Raw_Data!$W142:$AA142)=0),"Manquant",IF(AND(ISBLANK(Raw_Data!$V142),SUM(Raw_Data!$W142:$AA142)&lt;&gt;0),"Manquant",IF(AND(Raw_Data!$V142&lt;&gt;0,SUM(Raw_Data!$W142:$AA142)=0),"Manquant",IF(Raw_Data!$V142&gt;=SUM(Raw_Data!$W142:$AA142),"Valide","Invalide")))))</f>
        <v>Valide</v>
      </c>
      <c r="K142" s="97" t="str">
        <f>IF(SUM(Raw_Data!$F142:$AH142)=0,"Valide",IF(AND(ISBLANK(Raw_Data!$AH142),SUM(Raw_Data!$AB142:$AG142)=0),"Manquant",IF(AND(ISBLANK(Raw_Data!$AH142),SUM(Raw_Data!$AB142:$AG142)&lt;&gt;0),"Manquant",IF(AND(Raw_Data!$AH142&lt;&gt;0,SUM(Raw_Data!$AB142:$AG142)=0),"Manquant",IF(Raw_Data!$AH142&gt;=SUM(Raw_Data!$AB142:$AG142),"Valide","Invalide")))))</f>
        <v>Valide</v>
      </c>
      <c r="L142" s="97" t="str">
        <f>IF(AND(OR(Raw_Data!$AI142="Valide",Raw_Data!$AI142=0),SUM(Raw_Data!$F142:$AH142)&lt;&gt;0),"Manquant","Valide")</f>
        <v>Valide</v>
      </c>
      <c r="M142" s="97" t="str">
        <f>IF(AND(OR(Raw_Data!$AJ142="",Raw_Data!$AJ142=0),SUM(Raw_Data!$F142:$AH142)&lt;&gt;0),"Manquant","Valide")</f>
        <v>Valide</v>
      </c>
      <c r="N142" s="13"/>
      <c r="O142" s="13"/>
      <c r="P142" s="13"/>
      <c r="Q142" s="13"/>
      <c r="R142" s="13"/>
      <c r="S142" s="13"/>
      <c r="T142" s="13"/>
      <c r="U142" s="13"/>
      <c r="V142" s="13"/>
      <c r="W142" s="13"/>
      <c r="X142" s="13"/>
      <c r="Y142" s="13"/>
      <c r="Z142" s="13"/>
    </row>
    <row r="143" ht="12.75" customHeight="1">
      <c r="A143" s="61" t="str">
        <f>IF(Raw_Data!A143="","",Raw_Data!A143)</f>
        <v/>
      </c>
      <c r="B143" s="98" t="str">
        <f>IF(Raw_Data!B143="","",Raw_Data!B143)</f>
        <v/>
      </c>
      <c r="C143" s="97" t="str">
        <f>IF(AND(OR(Raw_Data!$F143="",Raw_Data!$F143=0),SUM(Raw_Data!$F143:$AH143)&lt;&gt;0),"Manquant","Valide")</f>
        <v>Valide</v>
      </c>
      <c r="D143" s="97" t="str">
        <f>IF(SUM(Raw_Data!$F143:$AH143)=0,"Valide",IF(AND(ISBLANK(Raw_Data!$G143),ISBLANK(Raw_Data!$H143)),"Manquant",IF(AND(ISBLANK(Raw_Data!$G143),Raw_Data!$H143&lt;&gt;0),"Manquant",IF(AND(Raw_Data!$G143&lt;&gt;0,ISBLANK(Raw_Data!$H143)),"Manquant",IF(Raw_Data!$G143&gt;=Raw_Data!$H143,"Valide","Invalide")))))</f>
        <v>Valide</v>
      </c>
      <c r="E143" s="97" t="str">
        <f>IF(SUM(Raw_Data!$F143:$AH143)=0,"Valide",IF(AND(ISBLANK(Raw_Data!$H143),ISBLANK(Raw_Data!$L143),ISBLANK(Raw_Data!$V143)),"Manquant",IF(AND(ISBLANK(Raw_Data!$H143),SUM(Raw_Data!$L143:Raw_Data!$V143)&lt;&gt;0),"Manquant",IF(AND(Raw_Data!$H143&lt;&gt;0,ISBLANK(Raw_Data!$L143),ISBLANK(Raw_Data!$V143)),"Manquant",IF(Raw_Data!$H143&gt;=SUM(Raw_Data!$L143,Raw_Data!$V143),"Valide","Invalide")))))</f>
        <v>Valide</v>
      </c>
      <c r="F143" s="97" t="str">
        <f>IF(SUM(Raw_Data!$F143:$AH143)=0,"Valide",IF(AND(ISBLANK(Raw_Data!$I143),ISBLANK(Raw_Data!$J143)),"Manquant",IF(AND(ISBLANK(Raw_Data!$I143),Raw_Data!$J143&lt;&gt;0),"Manquant",IF(AND(Raw_Data!$I143&lt;&gt;0,ISBLANK(Raw_Data!$J143)),"Manquant",IF(Raw_Data!$I143&gt;=Raw_Data!$J143,"Valide","Invalide")))))</f>
        <v>Valide</v>
      </c>
      <c r="G143" s="97" t="str">
        <f>IF(SUM(Raw_Data!$F143:$AH143)=0,"Valide",IF(AND(ISBLANK(Raw_Data!$K143),ISBLANK(Raw_Data!$L143)),"Manquant",IF(AND(ISBLANK(Raw_Data!$K143),Raw_Data!$L143&lt;&gt;0),"Manquant",IF(AND(Raw_Data!$K143&lt;&gt;0,ISBLANK(Raw_Data!$L143)),"Manquant",IF(Raw_Data!$K143&gt;=Raw_Data!$L143,"Valide","Invalide")))))</f>
        <v>Valide</v>
      </c>
      <c r="H143" s="97" t="str">
        <f>IF(SUM(Raw_Data!$F143:$AH143)=0,"Valide",IF(AND(ISBLANK(Raw_Data!$L143),SUM(Raw_Data!$M143:$T143)=0),"Manquant",IF(AND(ISBLANK(Raw_Data!$L143),SUM(Raw_Data!$M143:$T143)&lt;&gt;0),"Manquant",IF(AND(Raw_Data!$L143&lt;&gt;0,SUM(Raw_Data!$M143:$T143)=0),"Manquant",IF(Raw_Data!$L143&gt;=SUM(Raw_Data!$M143:$T143),"Valide","Invalide")))))</f>
        <v>Valide</v>
      </c>
      <c r="I143" s="97" t="str">
        <f>IF(SUM(Raw_Data!$F143:$AH143)=0,"Valide",IF(AND(ISBLANK(Raw_Data!$U143),ISBLANK(Raw_Data!$V143)),"Manquant",IF(AND(ISBLANK(Raw_Data!$U143),Raw_Data!$V143&lt;&gt;0),"Manquant",IF(AND(Raw_Data!$U143&lt;&gt;0,ISBLANK(Raw_Data!$V143)),"Manquant",IF(Raw_Data!$U143&gt;=Raw_Data!$V143,"Valide","Invalide")))))</f>
        <v>Valide</v>
      </c>
      <c r="J143" s="97" t="str">
        <f>IF(SUM(Raw_Data!$F143:$AH143)=0,"Valide",IF(AND(ISBLANK(Raw_Data!$V143),SUM(Raw_Data!$W143:$AA143)=0),"Manquant",IF(AND(ISBLANK(Raw_Data!$V143),SUM(Raw_Data!$W143:$AA143)&lt;&gt;0),"Manquant",IF(AND(Raw_Data!$V143&lt;&gt;0,SUM(Raw_Data!$W143:$AA143)=0),"Manquant",IF(Raw_Data!$V143&gt;=SUM(Raw_Data!$W143:$AA143),"Valide","Invalide")))))</f>
        <v>Valide</v>
      </c>
      <c r="K143" s="97" t="str">
        <f>IF(SUM(Raw_Data!$F143:$AH143)=0,"Valide",IF(AND(ISBLANK(Raw_Data!$AH143),SUM(Raw_Data!$AB143:$AG143)=0),"Manquant",IF(AND(ISBLANK(Raw_Data!$AH143),SUM(Raw_Data!$AB143:$AG143)&lt;&gt;0),"Manquant",IF(AND(Raw_Data!$AH143&lt;&gt;0,SUM(Raw_Data!$AB143:$AG143)=0),"Manquant",IF(Raw_Data!$AH143&gt;=SUM(Raw_Data!$AB143:$AG143),"Valide","Invalide")))))</f>
        <v>Valide</v>
      </c>
      <c r="L143" s="97" t="str">
        <f>IF(AND(OR(Raw_Data!$AI143="Valide",Raw_Data!$AI143=0),SUM(Raw_Data!$F143:$AH143)&lt;&gt;0),"Manquant","Valide")</f>
        <v>Valide</v>
      </c>
      <c r="M143" s="97" t="str">
        <f>IF(AND(OR(Raw_Data!$AJ143="",Raw_Data!$AJ143=0),SUM(Raw_Data!$F143:$AH143)&lt;&gt;0),"Manquant","Valide")</f>
        <v>Valide</v>
      </c>
      <c r="N143" s="13"/>
      <c r="O143" s="13"/>
      <c r="P143" s="13"/>
      <c r="Q143" s="13"/>
      <c r="R143" s="13"/>
      <c r="S143" s="13"/>
      <c r="T143" s="13"/>
      <c r="U143" s="13"/>
      <c r="V143" s="13"/>
      <c r="W143" s="13"/>
      <c r="X143" s="13"/>
      <c r="Y143" s="13"/>
      <c r="Z143" s="13"/>
    </row>
    <row r="144" ht="12.75" customHeight="1">
      <c r="A144" s="77" t="str">
        <f>IF(Raw_Data!A144="","",Raw_Data!A144)</f>
        <v/>
      </c>
      <c r="B144" s="77" t="str">
        <f>IF(Raw_Data!B144="","",Raw_Data!B144)</f>
        <v/>
      </c>
      <c r="C144" s="97" t="str">
        <f>IF(AND(OR(Raw_Data!$F144="",Raw_Data!$F144=0),SUM(Raw_Data!$F144:$AH144)&lt;&gt;0),"Manquant","Valide")</f>
        <v>Valide</v>
      </c>
      <c r="D144" s="97" t="str">
        <f>IF(SUM(Raw_Data!$F144:$AH144)=0,"Valide",IF(AND(ISBLANK(Raw_Data!$G144),ISBLANK(Raw_Data!$H144)),"Manquant",IF(AND(ISBLANK(Raw_Data!$G144),Raw_Data!$H144&lt;&gt;0),"Manquant",IF(AND(Raw_Data!$G144&lt;&gt;0,ISBLANK(Raw_Data!$H144)),"Manquant",IF(Raw_Data!$G144&gt;=Raw_Data!$H144,"Valide","Invalide")))))</f>
        <v>Valide</v>
      </c>
      <c r="E144" s="97" t="str">
        <f>IF(SUM(Raw_Data!$F144:$AH144)=0,"Valide",IF(AND(ISBLANK(Raw_Data!$H144),ISBLANK(Raw_Data!$L144),ISBLANK(Raw_Data!$V144)),"Manquant",IF(AND(ISBLANK(Raw_Data!$H144),SUM(Raw_Data!$L144:Raw_Data!$V144)&lt;&gt;0),"Manquant",IF(AND(Raw_Data!$H144&lt;&gt;0,ISBLANK(Raw_Data!$L144),ISBLANK(Raw_Data!$V144)),"Manquant",IF(Raw_Data!$H144&gt;=SUM(Raw_Data!$L144,Raw_Data!$V144),"Valide","Invalide")))))</f>
        <v>Valide</v>
      </c>
      <c r="F144" s="97" t="str">
        <f>IF(SUM(Raw_Data!$F144:$AH144)=0,"Valide",IF(AND(ISBLANK(Raw_Data!$I144),ISBLANK(Raw_Data!$J144)),"Manquant",IF(AND(ISBLANK(Raw_Data!$I144),Raw_Data!$J144&lt;&gt;0),"Manquant",IF(AND(Raw_Data!$I144&lt;&gt;0,ISBLANK(Raw_Data!$J144)),"Manquant",IF(Raw_Data!$I144&gt;=Raw_Data!$J144,"Valide","Invalide")))))</f>
        <v>Valide</v>
      </c>
      <c r="G144" s="97" t="str">
        <f>IF(SUM(Raw_Data!$F144:$AH144)=0,"Valide",IF(AND(ISBLANK(Raw_Data!$K144),ISBLANK(Raw_Data!$L144)),"Manquant",IF(AND(ISBLANK(Raw_Data!$K144),Raw_Data!$L144&lt;&gt;0),"Manquant",IF(AND(Raw_Data!$K144&lt;&gt;0,ISBLANK(Raw_Data!$L144)),"Manquant",IF(Raw_Data!$K144&gt;=Raw_Data!$L144,"Valide","Invalide")))))</f>
        <v>Valide</v>
      </c>
      <c r="H144" s="97" t="str">
        <f>IF(SUM(Raw_Data!$F144:$AH144)=0,"Valide",IF(AND(ISBLANK(Raw_Data!$L144),SUM(Raw_Data!$M144:$T144)=0),"Manquant",IF(AND(ISBLANK(Raw_Data!$L144),SUM(Raw_Data!$M144:$T144)&lt;&gt;0),"Manquant",IF(AND(Raw_Data!$L144&lt;&gt;0,SUM(Raw_Data!$M144:$T144)=0),"Manquant",IF(Raw_Data!$L144&gt;=SUM(Raw_Data!$M144:$T144),"Valide","Invalide")))))</f>
        <v>Valide</v>
      </c>
      <c r="I144" s="97" t="str">
        <f>IF(SUM(Raw_Data!$F144:$AH144)=0,"Valide",IF(AND(ISBLANK(Raw_Data!$U144),ISBLANK(Raw_Data!$V144)),"Manquant",IF(AND(ISBLANK(Raw_Data!$U144),Raw_Data!$V144&lt;&gt;0),"Manquant",IF(AND(Raw_Data!$U144&lt;&gt;0,ISBLANK(Raw_Data!$V144)),"Manquant",IF(Raw_Data!$U144&gt;=Raw_Data!$V144,"Valide","Invalide")))))</f>
        <v>Valide</v>
      </c>
      <c r="J144" s="97" t="str">
        <f>IF(SUM(Raw_Data!$F144:$AH144)=0,"Valide",IF(AND(ISBLANK(Raw_Data!$V144),SUM(Raw_Data!$W144:$AA144)=0),"Manquant",IF(AND(ISBLANK(Raw_Data!$V144),SUM(Raw_Data!$W144:$AA144)&lt;&gt;0),"Manquant",IF(AND(Raw_Data!$V144&lt;&gt;0,SUM(Raw_Data!$W144:$AA144)=0),"Manquant",IF(Raw_Data!$V144&gt;=SUM(Raw_Data!$W144:$AA144),"Valide","Invalide")))))</f>
        <v>Valide</v>
      </c>
      <c r="K144" s="97" t="str">
        <f>IF(SUM(Raw_Data!$F144:$AH144)=0,"Valide",IF(AND(ISBLANK(Raw_Data!$AH144),SUM(Raw_Data!$AB144:$AG144)=0),"Manquant",IF(AND(ISBLANK(Raw_Data!$AH144),SUM(Raw_Data!$AB144:$AG144)&lt;&gt;0),"Manquant",IF(AND(Raw_Data!$AH144&lt;&gt;0,SUM(Raw_Data!$AB144:$AG144)=0),"Manquant",IF(Raw_Data!$AH144&gt;=SUM(Raw_Data!$AB144:$AG144),"Valide","Invalide")))))</f>
        <v>Valide</v>
      </c>
      <c r="L144" s="97" t="str">
        <f>IF(AND(OR(Raw_Data!$AI144="Valide",Raw_Data!$AI144=0),SUM(Raw_Data!$F144:$AH144)&lt;&gt;0),"Manquant","Valide")</f>
        <v>Valide</v>
      </c>
      <c r="M144" s="97" t="str">
        <f>IF(AND(OR(Raw_Data!$AJ144="",Raw_Data!$AJ144=0),SUM(Raw_Data!$F144:$AH144)&lt;&gt;0),"Manquant","Valide")</f>
        <v>Valide</v>
      </c>
      <c r="N144" s="13"/>
      <c r="O144" s="13"/>
      <c r="P144" s="13"/>
      <c r="Q144" s="13"/>
      <c r="R144" s="13"/>
      <c r="S144" s="13"/>
      <c r="T144" s="13"/>
      <c r="U144" s="13"/>
      <c r="V144" s="13"/>
      <c r="W144" s="13"/>
      <c r="X144" s="13"/>
      <c r="Y144" s="13"/>
      <c r="Z144" s="13"/>
    </row>
    <row r="145" ht="12.75" customHeight="1">
      <c r="A145" s="61" t="str">
        <f>IF(Raw_Data!A145="","",Raw_Data!A145)</f>
        <v/>
      </c>
      <c r="B145" s="98" t="str">
        <f>IF(Raw_Data!B145="","",Raw_Data!B145)</f>
        <v/>
      </c>
      <c r="C145" s="97" t="str">
        <f>IF(AND(OR(Raw_Data!$F145="",Raw_Data!$F145=0),SUM(Raw_Data!$F145:$AH145)&lt;&gt;0),"Manquant","Valide")</f>
        <v>Valide</v>
      </c>
      <c r="D145" s="97" t="str">
        <f>IF(SUM(Raw_Data!$F145:$AH145)=0,"Valide",IF(AND(ISBLANK(Raw_Data!$G145),ISBLANK(Raw_Data!$H145)),"Manquant",IF(AND(ISBLANK(Raw_Data!$G145),Raw_Data!$H145&lt;&gt;0),"Manquant",IF(AND(Raw_Data!$G145&lt;&gt;0,ISBLANK(Raw_Data!$H145)),"Manquant",IF(Raw_Data!$G145&gt;=Raw_Data!$H145,"Valide","Invalide")))))</f>
        <v>Valide</v>
      </c>
      <c r="E145" s="97" t="str">
        <f>IF(SUM(Raw_Data!$F145:$AH145)=0,"Valide",IF(AND(ISBLANK(Raw_Data!$H145),ISBLANK(Raw_Data!$L145),ISBLANK(Raw_Data!$V145)),"Manquant",IF(AND(ISBLANK(Raw_Data!$H145),SUM(Raw_Data!$L145:Raw_Data!$V145)&lt;&gt;0),"Manquant",IF(AND(Raw_Data!$H145&lt;&gt;0,ISBLANK(Raw_Data!$L145),ISBLANK(Raw_Data!$V145)),"Manquant",IF(Raw_Data!$H145&gt;=SUM(Raw_Data!$L145,Raw_Data!$V145),"Valide","Invalide")))))</f>
        <v>Valide</v>
      </c>
      <c r="F145" s="97" t="str">
        <f>IF(SUM(Raw_Data!$F145:$AH145)=0,"Valide",IF(AND(ISBLANK(Raw_Data!$I145),ISBLANK(Raw_Data!$J145)),"Manquant",IF(AND(ISBLANK(Raw_Data!$I145),Raw_Data!$J145&lt;&gt;0),"Manquant",IF(AND(Raw_Data!$I145&lt;&gt;0,ISBLANK(Raw_Data!$J145)),"Manquant",IF(Raw_Data!$I145&gt;=Raw_Data!$J145,"Valide","Invalide")))))</f>
        <v>Valide</v>
      </c>
      <c r="G145" s="97" t="str">
        <f>IF(SUM(Raw_Data!$F145:$AH145)=0,"Valide",IF(AND(ISBLANK(Raw_Data!$K145),ISBLANK(Raw_Data!$L145)),"Manquant",IF(AND(ISBLANK(Raw_Data!$K145),Raw_Data!$L145&lt;&gt;0),"Manquant",IF(AND(Raw_Data!$K145&lt;&gt;0,ISBLANK(Raw_Data!$L145)),"Manquant",IF(Raw_Data!$K145&gt;=Raw_Data!$L145,"Valide","Invalide")))))</f>
        <v>Valide</v>
      </c>
      <c r="H145" s="97" t="str">
        <f>IF(SUM(Raw_Data!$F145:$AH145)=0,"Valide",IF(AND(ISBLANK(Raw_Data!$L145),SUM(Raw_Data!$M145:$T145)=0),"Manquant",IF(AND(ISBLANK(Raw_Data!$L145),SUM(Raw_Data!$M145:$T145)&lt;&gt;0),"Manquant",IF(AND(Raw_Data!$L145&lt;&gt;0,SUM(Raw_Data!$M145:$T145)=0),"Manquant",IF(Raw_Data!$L145&gt;=SUM(Raw_Data!$M145:$T145),"Valide","Invalide")))))</f>
        <v>Valide</v>
      </c>
      <c r="I145" s="97" t="str">
        <f>IF(SUM(Raw_Data!$F145:$AH145)=0,"Valide",IF(AND(ISBLANK(Raw_Data!$U145),ISBLANK(Raw_Data!$V145)),"Manquant",IF(AND(ISBLANK(Raw_Data!$U145),Raw_Data!$V145&lt;&gt;0),"Manquant",IF(AND(Raw_Data!$U145&lt;&gt;0,ISBLANK(Raw_Data!$V145)),"Manquant",IF(Raw_Data!$U145&gt;=Raw_Data!$V145,"Valide","Invalide")))))</f>
        <v>Valide</v>
      </c>
      <c r="J145" s="97" t="str">
        <f>IF(SUM(Raw_Data!$F145:$AH145)=0,"Valide",IF(AND(ISBLANK(Raw_Data!$V145),SUM(Raw_Data!$W145:$AA145)=0),"Manquant",IF(AND(ISBLANK(Raw_Data!$V145),SUM(Raw_Data!$W145:$AA145)&lt;&gt;0),"Manquant",IF(AND(Raw_Data!$V145&lt;&gt;0,SUM(Raw_Data!$W145:$AA145)=0),"Manquant",IF(Raw_Data!$V145&gt;=SUM(Raw_Data!$W145:$AA145),"Valide","Invalide")))))</f>
        <v>Valide</v>
      </c>
      <c r="K145" s="97" t="str">
        <f>IF(SUM(Raw_Data!$F145:$AH145)=0,"Valide",IF(AND(ISBLANK(Raw_Data!$AH145),SUM(Raw_Data!$AB145:$AG145)=0),"Manquant",IF(AND(ISBLANK(Raw_Data!$AH145),SUM(Raw_Data!$AB145:$AG145)&lt;&gt;0),"Manquant",IF(AND(Raw_Data!$AH145&lt;&gt;0,SUM(Raw_Data!$AB145:$AG145)=0),"Manquant",IF(Raw_Data!$AH145&gt;=SUM(Raw_Data!$AB145:$AG145),"Valide","Invalide")))))</f>
        <v>Valide</v>
      </c>
      <c r="L145" s="97" t="str">
        <f>IF(AND(OR(Raw_Data!$AI145="Valide",Raw_Data!$AI145=0),SUM(Raw_Data!$F145:$AH145)&lt;&gt;0),"Manquant","Valide")</f>
        <v>Valide</v>
      </c>
      <c r="M145" s="97" t="str">
        <f>IF(AND(OR(Raw_Data!$AJ145="",Raw_Data!$AJ145=0),SUM(Raw_Data!$F145:$AH145)&lt;&gt;0),"Manquant","Valide")</f>
        <v>Valide</v>
      </c>
      <c r="N145" s="13"/>
      <c r="O145" s="13"/>
      <c r="P145" s="13"/>
      <c r="Q145" s="13"/>
      <c r="R145" s="13"/>
      <c r="S145" s="13"/>
      <c r="T145" s="13"/>
      <c r="U145" s="13"/>
      <c r="V145" s="13"/>
      <c r="W145" s="13"/>
      <c r="X145" s="13"/>
      <c r="Y145" s="13"/>
      <c r="Z145" s="13"/>
    </row>
    <row r="146" ht="12.75" customHeight="1">
      <c r="A146" s="77" t="str">
        <f>IF(Raw_Data!A146="","",Raw_Data!A146)</f>
        <v/>
      </c>
      <c r="B146" s="77" t="str">
        <f>IF(Raw_Data!B146="","",Raw_Data!B146)</f>
        <v/>
      </c>
      <c r="C146" s="97" t="str">
        <f>IF(AND(OR(Raw_Data!$F146="",Raw_Data!$F146=0),SUM(Raw_Data!$F146:$AH146)&lt;&gt;0),"Manquant","Valide")</f>
        <v>Valide</v>
      </c>
      <c r="D146" s="97" t="str">
        <f>IF(SUM(Raw_Data!$F146:$AH146)=0,"Valide",IF(AND(ISBLANK(Raw_Data!$G146),ISBLANK(Raw_Data!$H146)),"Manquant",IF(AND(ISBLANK(Raw_Data!$G146),Raw_Data!$H146&lt;&gt;0),"Manquant",IF(AND(Raw_Data!$G146&lt;&gt;0,ISBLANK(Raw_Data!$H146)),"Manquant",IF(Raw_Data!$G146&gt;=Raw_Data!$H146,"Valide","Invalide")))))</f>
        <v>Valide</v>
      </c>
      <c r="E146" s="97" t="str">
        <f>IF(SUM(Raw_Data!$F146:$AH146)=0,"Valide",IF(AND(ISBLANK(Raw_Data!$H146),ISBLANK(Raw_Data!$L146),ISBLANK(Raw_Data!$V146)),"Manquant",IF(AND(ISBLANK(Raw_Data!$H146),SUM(Raw_Data!$L146:Raw_Data!$V146)&lt;&gt;0),"Manquant",IF(AND(Raw_Data!$H146&lt;&gt;0,ISBLANK(Raw_Data!$L146),ISBLANK(Raw_Data!$V146)),"Manquant",IF(Raw_Data!$H146&gt;=SUM(Raw_Data!$L146,Raw_Data!$V146),"Valide","Invalide")))))</f>
        <v>Valide</v>
      </c>
      <c r="F146" s="97" t="str">
        <f>IF(SUM(Raw_Data!$F146:$AH146)=0,"Valide",IF(AND(ISBLANK(Raw_Data!$I146),ISBLANK(Raw_Data!$J146)),"Manquant",IF(AND(ISBLANK(Raw_Data!$I146),Raw_Data!$J146&lt;&gt;0),"Manquant",IF(AND(Raw_Data!$I146&lt;&gt;0,ISBLANK(Raw_Data!$J146)),"Manquant",IF(Raw_Data!$I146&gt;=Raw_Data!$J146,"Valide","Invalide")))))</f>
        <v>Valide</v>
      </c>
      <c r="G146" s="97" t="str">
        <f>IF(SUM(Raw_Data!$F146:$AH146)=0,"Valide",IF(AND(ISBLANK(Raw_Data!$K146),ISBLANK(Raw_Data!$L146)),"Manquant",IF(AND(ISBLANK(Raw_Data!$K146),Raw_Data!$L146&lt;&gt;0),"Manquant",IF(AND(Raw_Data!$K146&lt;&gt;0,ISBLANK(Raw_Data!$L146)),"Manquant",IF(Raw_Data!$K146&gt;=Raw_Data!$L146,"Valide","Invalide")))))</f>
        <v>Valide</v>
      </c>
      <c r="H146" s="97" t="str">
        <f>IF(SUM(Raw_Data!$F146:$AH146)=0,"Valide",IF(AND(ISBLANK(Raw_Data!$L146),SUM(Raw_Data!$M146:$T146)=0),"Manquant",IF(AND(ISBLANK(Raw_Data!$L146),SUM(Raw_Data!$M146:$T146)&lt;&gt;0),"Manquant",IF(AND(Raw_Data!$L146&lt;&gt;0,SUM(Raw_Data!$M146:$T146)=0),"Manquant",IF(Raw_Data!$L146&gt;=SUM(Raw_Data!$M146:$T146),"Valide","Invalide")))))</f>
        <v>Valide</v>
      </c>
      <c r="I146" s="97" t="str">
        <f>IF(SUM(Raw_Data!$F146:$AH146)=0,"Valide",IF(AND(ISBLANK(Raw_Data!$U146),ISBLANK(Raw_Data!$V146)),"Manquant",IF(AND(ISBLANK(Raw_Data!$U146),Raw_Data!$V146&lt;&gt;0),"Manquant",IF(AND(Raw_Data!$U146&lt;&gt;0,ISBLANK(Raw_Data!$V146)),"Manquant",IF(Raw_Data!$U146&gt;=Raw_Data!$V146,"Valide","Invalide")))))</f>
        <v>Valide</v>
      </c>
      <c r="J146" s="97" t="str">
        <f>IF(SUM(Raw_Data!$F146:$AH146)=0,"Valide",IF(AND(ISBLANK(Raw_Data!$V146),SUM(Raw_Data!$W146:$AA146)=0),"Manquant",IF(AND(ISBLANK(Raw_Data!$V146),SUM(Raw_Data!$W146:$AA146)&lt;&gt;0),"Manquant",IF(AND(Raw_Data!$V146&lt;&gt;0,SUM(Raw_Data!$W146:$AA146)=0),"Manquant",IF(Raw_Data!$V146&gt;=SUM(Raw_Data!$W146:$AA146),"Valide","Invalide")))))</f>
        <v>Valide</v>
      </c>
      <c r="K146" s="97" t="str">
        <f>IF(SUM(Raw_Data!$F146:$AH146)=0,"Valide",IF(AND(ISBLANK(Raw_Data!$AH146),SUM(Raw_Data!$AB146:$AG146)=0),"Manquant",IF(AND(ISBLANK(Raw_Data!$AH146),SUM(Raw_Data!$AB146:$AG146)&lt;&gt;0),"Manquant",IF(AND(Raw_Data!$AH146&lt;&gt;0,SUM(Raw_Data!$AB146:$AG146)=0),"Manquant",IF(Raw_Data!$AH146&gt;=SUM(Raw_Data!$AB146:$AG146),"Valide","Invalide")))))</f>
        <v>Valide</v>
      </c>
      <c r="L146" s="97" t="str">
        <f>IF(AND(OR(Raw_Data!$AI146="Valide",Raw_Data!$AI146=0),SUM(Raw_Data!$F146:$AH146)&lt;&gt;0),"Manquant","Valide")</f>
        <v>Valide</v>
      </c>
      <c r="M146" s="97" t="str">
        <f>IF(AND(OR(Raw_Data!$AJ146="",Raw_Data!$AJ146=0),SUM(Raw_Data!$F146:$AH146)&lt;&gt;0),"Manquant","Valide")</f>
        <v>Valide</v>
      </c>
      <c r="N146" s="13"/>
      <c r="O146" s="13"/>
      <c r="P146" s="13"/>
      <c r="Q146" s="13"/>
      <c r="R146" s="13"/>
      <c r="S146" s="13"/>
      <c r="T146" s="13"/>
      <c r="U146" s="13"/>
      <c r="V146" s="13"/>
      <c r="W146" s="13"/>
      <c r="X146" s="13"/>
      <c r="Y146" s="13"/>
      <c r="Z146" s="13"/>
    </row>
    <row r="147" ht="12.75" customHeight="1">
      <c r="A147" s="61" t="str">
        <f>IF(Raw_Data!A147="","",Raw_Data!A147)</f>
        <v/>
      </c>
      <c r="B147" s="98" t="str">
        <f>IF(Raw_Data!B147="","",Raw_Data!B147)</f>
        <v/>
      </c>
      <c r="C147" s="97" t="str">
        <f>IF(AND(OR(Raw_Data!$F147="",Raw_Data!$F147=0),SUM(Raw_Data!$F147:$AH147)&lt;&gt;0),"Manquant","Valide")</f>
        <v>Valide</v>
      </c>
      <c r="D147" s="97" t="str">
        <f>IF(SUM(Raw_Data!$F147:$AH147)=0,"Valide",IF(AND(ISBLANK(Raw_Data!$G147),ISBLANK(Raw_Data!$H147)),"Manquant",IF(AND(ISBLANK(Raw_Data!$G147),Raw_Data!$H147&lt;&gt;0),"Manquant",IF(AND(Raw_Data!$G147&lt;&gt;0,ISBLANK(Raw_Data!$H147)),"Manquant",IF(Raw_Data!$G147&gt;=Raw_Data!$H147,"Valide","Invalide")))))</f>
        <v>Valide</v>
      </c>
      <c r="E147" s="97" t="str">
        <f>IF(SUM(Raw_Data!$F147:$AH147)=0,"Valide",IF(AND(ISBLANK(Raw_Data!$H147),ISBLANK(Raw_Data!$L147),ISBLANK(Raw_Data!$V147)),"Manquant",IF(AND(ISBLANK(Raw_Data!$H147),SUM(Raw_Data!$L147:Raw_Data!$V147)&lt;&gt;0),"Manquant",IF(AND(Raw_Data!$H147&lt;&gt;0,ISBLANK(Raw_Data!$L147),ISBLANK(Raw_Data!$V147)),"Manquant",IF(Raw_Data!$H147&gt;=SUM(Raw_Data!$L147,Raw_Data!$V147),"Valide","Invalide")))))</f>
        <v>Valide</v>
      </c>
      <c r="F147" s="97" t="str">
        <f>IF(SUM(Raw_Data!$F147:$AH147)=0,"Valide",IF(AND(ISBLANK(Raw_Data!$I147),ISBLANK(Raw_Data!$J147)),"Manquant",IF(AND(ISBLANK(Raw_Data!$I147),Raw_Data!$J147&lt;&gt;0),"Manquant",IF(AND(Raw_Data!$I147&lt;&gt;0,ISBLANK(Raw_Data!$J147)),"Manquant",IF(Raw_Data!$I147&gt;=Raw_Data!$J147,"Valide","Invalide")))))</f>
        <v>Valide</v>
      </c>
      <c r="G147" s="97" t="str">
        <f>IF(SUM(Raw_Data!$F147:$AH147)=0,"Valide",IF(AND(ISBLANK(Raw_Data!$K147),ISBLANK(Raw_Data!$L147)),"Manquant",IF(AND(ISBLANK(Raw_Data!$K147),Raw_Data!$L147&lt;&gt;0),"Manquant",IF(AND(Raw_Data!$K147&lt;&gt;0,ISBLANK(Raw_Data!$L147)),"Manquant",IF(Raw_Data!$K147&gt;=Raw_Data!$L147,"Valide","Invalide")))))</f>
        <v>Valide</v>
      </c>
      <c r="H147" s="97" t="str">
        <f>IF(SUM(Raw_Data!$F147:$AH147)=0,"Valide",IF(AND(ISBLANK(Raw_Data!$L147),SUM(Raw_Data!$M147:$T147)=0),"Manquant",IF(AND(ISBLANK(Raw_Data!$L147),SUM(Raw_Data!$M147:$T147)&lt;&gt;0),"Manquant",IF(AND(Raw_Data!$L147&lt;&gt;0,SUM(Raw_Data!$M147:$T147)=0),"Manquant",IF(Raw_Data!$L147&gt;=SUM(Raw_Data!$M147:$T147),"Valide","Invalide")))))</f>
        <v>Valide</v>
      </c>
      <c r="I147" s="97" t="str">
        <f>IF(SUM(Raw_Data!$F147:$AH147)=0,"Valide",IF(AND(ISBLANK(Raw_Data!$U147),ISBLANK(Raw_Data!$V147)),"Manquant",IF(AND(ISBLANK(Raw_Data!$U147),Raw_Data!$V147&lt;&gt;0),"Manquant",IF(AND(Raw_Data!$U147&lt;&gt;0,ISBLANK(Raw_Data!$V147)),"Manquant",IF(Raw_Data!$U147&gt;=Raw_Data!$V147,"Valide","Invalide")))))</f>
        <v>Valide</v>
      </c>
      <c r="J147" s="97" t="str">
        <f>IF(SUM(Raw_Data!$F147:$AH147)=0,"Valide",IF(AND(ISBLANK(Raw_Data!$V147),SUM(Raw_Data!$W147:$AA147)=0),"Manquant",IF(AND(ISBLANK(Raw_Data!$V147),SUM(Raw_Data!$W147:$AA147)&lt;&gt;0),"Manquant",IF(AND(Raw_Data!$V147&lt;&gt;0,SUM(Raw_Data!$W147:$AA147)=0),"Manquant",IF(Raw_Data!$V147&gt;=SUM(Raw_Data!$W147:$AA147),"Valide","Invalide")))))</f>
        <v>Valide</v>
      </c>
      <c r="K147" s="97" t="str">
        <f>IF(SUM(Raw_Data!$F147:$AH147)=0,"Valide",IF(AND(ISBLANK(Raw_Data!$AH147),SUM(Raw_Data!$AB147:$AG147)=0),"Manquant",IF(AND(ISBLANK(Raw_Data!$AH147),SUM(Raw_Data!$AB147:$AG147)&lt;&gt;0),"Manquant",IF(AND(Raw_Data!$AH147&lt;&gt;0,SUM(Raw_Data!$AB147:$AG147)=0),"Manquant",IF(Raw_Data!$AH147&gt;=SUM(Raw_Data!$AB147:$AG147),"Valide","Invalide")))))</f>
        <v>Valide</v>
      </c>
      <c r="L147" s="97" t="str">
        <f>IF(AND(OR(Raw_Data!$AI147="Valide",Raw_Data!$AI147=0),SUM(Raw_Data!$F147:$AH147)&lt;&gt;0),"Manquant","Valide")</f>
        <v>Valide</v>
      </c>
      <c r="M147" s="97" t="str">
        <f>IF(AND(OR(Raw_Data!$AJ147="",Raw_Data!$AJ147=0),SUM(Raw_Data!$F147:$AH147)&lt;&gt;0),"Manquant","Valide")</f>
        <v>Valide</v>
      </c>
      <c r="N147" s="13"/>
      <c r="O147" s="13"/>
      <c r="P147" s="13"/>
      <c r="Q147" s="13"/>
      <c r="R147" s="13"/>
      <c r="S147" s="13"/>
      <c r="T147" s="13"/>
      <c r="U147" s="13"/>
      <c r="V147" s="13"/>
      <c r="W147" s="13"/>
      <c r="X147" s="13"/>
      <c r="Y147" s="13"/>
      <c r="Z147" s="13"/>
    </row>
    <row r="148" ht="12.75" customHeight="1">
      <c r="A148" s="77" t="str">
        <f>IF(Raw_Data!A148="","",Raw_Data!A148)</f>
        <v/>
      </c>
      <c r="B148" s="77" t="str">
        <f>IF(Raw_Data!B148="","",Raw_Data!B148)</f>
        <v/>
      </c>
      <c r="C148" s="97" t="str">
        <f>IF(AND(OR(Raw_Data!$F148="",Raw_Data!$F148=0),SUM(Raw_Data!$F148:$AH148)&lt;&gt;0),"Manquant","Valide")</f>
        <v>Valide</v>
      </c>
      <c r="D148" s="97" t="str">
        <f>IF(SUM(Raw_Data!$F148:$AH148)=0,"Valide",IF(AND(ISBLANK(Raw_Data!$G148),ISBLANK(Raw_Data!$H148)),"Manquant",IF(AND(ISBLANK(Raw_Data!$G148),Raw_Data!$H148&lt;&gt;0),"Manquant",IF(AND(Raw_Data!$G148&lt;&gt;0,ISBLANK(Raw_Data!$H148)),"Manquant",IF(Raw_Data!$G148&gt;=Raw_Data!$H148,"Valide","Invalide")))))</f>
        <v>Valide</v>
      </c>
      <c r="E148" s="97" t="str">
        <f>IF(SUM(Raw_Data!$F148:$AH148)=0,"Valide",IF(AND(ISBLANK(Raw_Data!$H148),ISBLANK(Raw_Data!$L148),ISBLANK(Raw_Data!$V148)),"Manquant",IF(AND(ISBLANK(Raw_Data!$H148),SUM(Raw_Data!$L148:Raw_Data!$V148)&lt;&gt;0),"Manquant",IF(AND(Raw_Data!$H148&lt;&gt;0,ISBLANK(Raw_Data!$L148),ISBLANK(Raw_Data!$V148)),"Manquant",IF(Raw_Data!$H148&gt;=SUM(Raw_Data!$L148,Raw_Data!$V148),"Valide","Invalide")))))</f>
        <v>Valide</v>
      </c>
      <c r="F148" s="97" t="str">
        <f>IF(SUM(Raw_Data!$F148:$AH148)=0,"Valide",IF(AND(ISBLANK(Raw_Data!$I148),ISBLANK(Raw_Data!$J148)),"Manquant",IF(AND(ISBLANK(Raw_Data!$I148),Raw_Data!$J148&lt;&gt;0),"Manquant",IF(AND(Raw_Data!$I148&lt;&gt;0,ISBLANK(Raw_Data!$J148)),"Manquant",IF(Raw_Data!$I148&gt;=Raw_Data!$J148,"Valide","Invalide")))))</f>
        <v>Valide</v>
      </c>
      <c r="G148" s="97" t="str">
        <f>IF(SUM(Raw_Data!$F148:$AH148)=0,"Valide",IF(AND(ISBLANK(Raw_Data!$K148),ISBLANK(Raw_Data!$L148)),"Manquant",IF(AND(ISBLANK(Raw_Data!$K148),Raw_Data!$L148&lt;&gt;0),"Manquant",IF(AND(Raw_Data!$K148&lt;&gt;0,ISBLANK(Raw_Data!$L148)),"Manquant",IF(Raw_Data!$K148&gt;=Raw_Data!$L148,"Valide","Invalide")))))</f>
        <v>Valide</v>
      </c>
      <c r="H148" s="97" t="str">
        <f>IF(SUM(Raw_Data!$F148:$AH148)=0,"Valide",IF(AND(ISBLANK(Raw_Data!$L148),SUM(Raw_Data!$M148:$T148)=0),"Manquant",IF(AND(ISBLANK(Raw_Data!$L148),SUM(Raw_Data!$M148:$T148)&lt;&gt;0),"Manquant",IF(AND(Raw_Data!$L148&lt;&gt;0,SUM(Raw_Data!$M148:$T148)=0),"Manquant",IF(Raw_Data!$L148&gt;=SUM(Raw_Data!$M148:$T148),"Valide","Invalide")))))</f>
        <v>Valide</v>
      </c>
      <c r="I148" s="97" t="str">
        <f>IF(SUM(Raw_Data!$F148:$AH148)=0,"Valide",IF(AND(ISBLANK(Raw_Data!$U148),ISBLANK(Raw_Data!$V148)),"Manquant",IF(AND(ISBLANK(Raw_Data!$U148),Raw_Data!$V148&lt;&gt;0),"Manquant",IF(AND(Raw_Data!$U148&lt;&gt;0,ISBLANK(Raw_Data!$V148)),"Manquant",IF(Raw_Data!$U148&gt;=Raw_Data!$V148,"Valide","Invalide")))))</f>
        <v>Valide</v>
      </c>
      <c r="J148" s="97" t="str">
        <f>IF(SUM(Raw_Data!$F148:$AH148)=0,"Valide",IF(AND(ISBLANK(Raw_Data!$V148),SUM(Raw_Data!$W148:$AA148)=0),"Manquant",IF(AND(ISBLANK(Raw_Data!$V148),SUM(Raw_Data!$W148:$AA148)&lt;&gt;0),"Manquant",IF(AND(Raw_Data!$V148&lt;&gt;0,SUM(Raw_Data!$W148:$AA148)=0),"Manquant",IF(Raw_Data!$V148&gt;=SUM(Raw_Data!$W148:$AA148),"Valide","Invalide")))))</f>
        <v>Valide</v>
      </c>
      <c r="K148" s="97" t="str">
        <f>IF(SUM(Raw_Data!$F148:$AH148)=0,"Valide",IF(AND(ISBLANK(Raw_Data!$AH148),SUM(Raw_Data!$AB148:$AG148)=0),"Manquant",IF(AND(ISBLANK(Raw_Data!$AH148),SUM(Raw_Data!$AB148:$AG148)&lt;&gt;0),"Manquant",IF(AND(Raw_Data!$AH148&lt;&gt;0,SUM(Raw_Data!$AB148:$AG148)=0),"Manquant",IF(Raw_Data!$AH148&gt;=SUM(Raw_Data!$AB148:$AG148),"Valide","Invalide")))))</f>
        <v>Valide</v>
      </c>
      <c r="L148" s="97" t="str">
        <f>IF(AND(OR(Raw_Data!$AI148="Valide",Raw_Data!$AI148=0),SUM(Raw_Data!$F148:$AH148)&lt;&gt;0),"Manquant","Valide")</f>
        <v>Valide</v>
      </c>
      <c r="M148" s="97" t="str">
        <f>IF(AND(OR(Raw_Data!$AJ148="",Raw_Data!$AJ148=0),SUM(Raw_Data!$F148:$AH148)&lt;&gt;0),"Manquant","Valide")</f>
        <v>Valide</v>
      </c>
      <c r="N148" s="13"/>
      <c r="O148" s="13"/>
      <c r="P148" s="13"/>
      <c r="Q148" s="13"/>
      <c r="R148" s="13"/>
      <c r="S148" s="13"/>
      <c r="T148" s="13"/>
      <c r="U148" s="13"/>
      <c r="V148" s="13"/>
      <c r="W148" s="13"/>
      <c r="X148" s="13"/>
      <c r="Y148" s="13"/>
      <c r="Z148" s="13"/>
    </row>
    <row r="149" ht="12.75" customHeight="1">
      <c r="A149" s="61" t="str">
        <f>IF(Raw_Data!A149="","",Raw_Data!A149)</f>
        <v/>
      </c>
      <c r="B149" s="98" t="str">
        <f>IF(Raw_Data!B149="","",Raw_Data!B149)</f>
        <v/>
      </c>
      <c r="C149" s="97" t="str">
        <f>IF(AND(OR(Raw_Data!$F149="",Raw_Data!$F149=0),SUM(Raw_Data!$F149:$AH149)&lt;&gt;0),"Manquant","Valide")</f>
        <v>Valide</v>
      </c>
      <c r="D149" s="97" t="str">
        <f>IF(SUM(Raw_Data!$F149:$AH149)=0,"Valide",IF(AND(ISBLANK(Raw_Data!$G149),ISBLANK(Raw_Data!$H149)),"Manquant",IF(AND(ISBLANK(Raw_Data!$G149),Raw_Data!$H149&lt;&gt;0),"Manquant",IF(AND(Raw_Data!$G149&lt;&gt;0,ISBLANK(Raw_Data!$H149)),"Manquant",IF(Raw_Data!$G149&gt;=Raw_Data!$H149,"Valide","Invalide")))))</f>
        <v>Valide</v>
      </c>
      <c r="E149" s="97" t="str">
        <f>IF(SUM(Raw_Data!$F149:$AH149)=0,"Valide",IF(AND(ISBLANK(Raw_Data!$H149),ISBLANK(Raw_Data!$L149),ISBLANK(Raw_Data!$V149)),"Manquant",IF(AND(ISBLANK(Raw_Data!$H149),SUM(Raw_Data!$L149:Raw_Data!$V149)&lt;&gt;0),"Manquant",IF(AND(Raw_Data!$H149&lt;&gt;0,ISBLANK(Raw_Data!$L149),ISBLANK(Raw_Data!$V149)),"Manquant",IF(Raw_Data!$H149&gt;=SUM(Raw_Data!$L149,Raw_Data!$V149),"Valide","Invalide")))))</f>
        <v>Valide</v>
      </c>
      <c r="F149" s="97" t="str">
        <f>IF(SUM(Raw_Data!$F149:$AH149)=0,"Valide",IF(AND(ISBLANK(Raw_Data!$I149),ISBLANK(Raw_Data!$J149)),"Manquant",IF(AND(ISBLANK(Raw_Data!$I149),Raw_Data!$J149&lt;&gt;0),"Manquant",IF(AND(Raw_Data!$I149&lt;&gt;0,ISBLANK(Raw_Data!$J149)),"Manquant",IF(Raw_Data!$I149&gt;=Raw_Data!$J149,"Valide","Invalide")))))</f>
        <v>Valide</v>
      </c>
      <c r="G149" s="97" t="str">
        <f>IF(SUM(Raw_Data!$F149:$AH149)=0,"Valide",IF(AND(ISBLANK(Raw_Data!$K149),ISBLANK(Raw_Data!$L149)),"Manquant",IF(AND(ISBLANK(Raw_Data!$K149),Raw_Data!$L149&lt;&gt;0),"Manquant",IF(AND(Raw_Data!$K149&lt;&gt;0,ISBLANK(Raw_Data!$L149)),"Manquant",IF(Raw_Data!$K149&gt;=Raw_Data!$L149,"Valide","Invalide")))))</f>
        <v>Valide</v>
      </c>
      <c r="H149" s="97" t="str">
        <f>IF(SUM(Raw_Data!$F149:$AH149)=0,"Valide",IF(AND(ISBLANK(Raw_Data!$L149),SUM(Raw_Data!$M149:$T149)=0),"Manquant",IF(AND(ISBLANK(Raw_Data!$L149),SUM(Raw_Data!$M149:$T149)&lt;&gt;0),"Manquant",IF(AND(Raw_Data!$L149&lt;&gt;0,SUM(Raw_Data!$M149:$T149)=0),"Manquant",IF(Raw_Data!$L149&gt;=SUM(Raw_Data!$M149:$T149),"Valide","Invalide")))))</f>
        <v>Valide</v>
      </c>
      <c r="I149" s="97" t="str">
        <f>IF(SUM(Raw_Data!$F149:$AH149)=0,"Valide",IF(AND(ISBLANK(Raw_Data!$U149),ISBLANK(Raw_Data!$V149)),"Manquant",IF(AND(ISBLANK(Raw_Data!$U149),Raw_Data!$V149&lt;&gt;0),"Manquant",IF(AND(Raw_Data!$U149&lt;&gt;0,ISBLANK(Raw_Data!$V149)),"Manquant",IF(Raw_Data!$U149&gt;=Raw_Data!$V149,"Valide","Invalide")))))</f>
        <v>Valide</v>
      </c>
      <c r="J149" s="97" t="str">
        <f>IF(SUM(Raw_Data!$F149:$AH149)=0,"Valide",IF(AND(ISBLANK(Raw_Data!$V149),SUM(Raw_Data!$W149:$AA149)=0),"Manquant",IF(AND(ISBLANK(Raw_Data!$V149),SUM(Raw_Data!$W149:$AA149)&lt;&gt;0),"Manquant",IF(AND(Raw_Data!$V149&lt;&gt;0,SUM(Raw_Data!$W149:$AA149)=0),"Manquant",IF(Raw_Data!$V149&gt;=SUM(Raw_Data!$W149:$AA149),"Valide","Invalide")))))</f>
        <v>Valide</v>
      </c>
      <c r="K149" s="97" t="str">
        <f>IF(SUM(Raw_Data!$F149:$AH149)=0,"Valide",IF(AND(ISBLANK(Raw_Data!$AH149),SUM(Raw_Data!$AB149:$AG149)=0),"Manquant",IF(AND(ISBLANK(Raw_Data!$AH149),SUM(Raw_Data!$AB149:$AG149)&lt;&gt;0),"Manquant",IF(AND(Raw_Data!$AH149&lt;&gt;0,SUM(Raw_Data!$AB149:$AG149)=0),"Manquant",IF(Raw_Data!$AH149&gt;=SUM(Raw_Data!$AB149:$AG149),"Valide","Invalide")))))</f>
        <v>Valide</v>
      </c>
      <c r="L149" s="97" t="str">
        <f>IF(AND(OR(Raw_Data!$AI149="Valide",Raw_Data!$AI149=0),SUM(Raw_Data!$F149:$AH149)&lt;&gt;0),"Manquant","Valide")</f>
        <v>Valide</v>
      </c>
      <c r="M149" s="97" t="str">
        <f>IF(AND(OR(Raw_Data!$AJ149="",Raw_Data!$AJ149=0),SUM(Raw_Data!$F149:$AH149)&lt;&gt;0),"Manquant","Valide")</f>
        <v>Valide</v>
      </c>
      <c r="N149" s="13"/>
      <c r="O149" s="13"/>
      <c r="P149" s="13"/>
      <c r="Q149" s="13"/>
      <c r="R149" s="13"/>
      <c r="S149" s="13"/>
      <c r="T149" s="13"/>
      <c r="U149" s="13"/>
      <c r="V149" s="13"/>
      <c r="W149" s="13"/>
      <c r="X149" s="13"/>
      <c r="Y149" s="13"/>
      <c r="Z149" s="13"/>
    </row>
    <row r="150" ht="12.75" customHeight="1">
      <c r="A150" s="77" t="str">
        <f>IF(Raw_Data!A150="","",Raw_Data!A150)</f>
        <v/>
      </c>
      <c r="B150" s="77" t="str">
        <f>IF(Raw_Data!B150="","",Raw_Data!B150)</f>
        <v/>
      </c>
      <c r="C150" s="97" t="str">
        <f>IF(AND(OR(Raw_Data!$F150="",Raw_Data!$F150=0),SUM(Raw_Data!$F150:$AH150)&lt;&gt;0),"Manquant","Valide")</f>
        <v>Valide</v>
      </c>
      <c r="D150" s="97" t="str">
        <f>IF(SUM(Raw_Data!$F150:$AH150)=0,"Valide",IF(AND(ISBLANK(Raw_Data!$G150),ISBLANK(Raw_Data!$H150)),"Manquant",IF(AND(ISBLANK(Raw_Data!$G150),Raw_Data!$H150&lt;&gt;0),"Manquant",IF(AND(Raw_Data!$G150&lt;&gt;0,ISBLANK(Raw_Data!$H150)),"Manquant",IF(Raw_Data!$G150&gt;=Raw_Data!$H150,"Valide","Invalide")))))</f>
        <v>Valide</v>
      </c>
      <c r="E150" s="97" t="str">
        <f>IF(SUM(Raw_Data!$F150:$AH150)=0,"Valide",IF(AND(ISBLANK(Raw_Data!$H150),ISBLANK(Raw_Data!$L150),ISBLANK(Raw_Data!$V150)),"Manquant",IF(AND(ISBLANK(Raw_Data!$H150),SUM(Raw_Data!$L150:Raw_Data!$V150)&lt;&gt;0),"Manquant",IF(AND(Raw_Data!$H150&lt;&gt;0,ISBLANK(Raw_Data!$L150),ISBLANK(Raw_Data!$V150)),"Manquant",IF(Raw_Data!$H150&gt;=SUM(Raw_Data!$L150,Raw_Data!$V150),"Valide","Invalide")))))</f>
        <v>Valide</v>
      </c>
      <c r="F150" s="97" t="str">
        <f>IF(SUM(Raw_Data!$F150:$AH150)=0,"Valide",IF(AND(ISBLANK(Raw_Data!$I150),ISBLANK(Raw_Data!$J150)),"Manquant",IF(AND(ISBLANK(Raw_Data!$I150),Raw_Data!$J150&lt;&gt;0),"Manquant",IF(AND(Raw_Data!$I150&lt;&gt;0,ISBLANK(Raw_Data!$J150)),"Manquant",IF(Raw_Data!$I150&gt;=Raw_Data!$J150,"Valide","Invalide")))))</f>
        <v>Valide</v>
      </c>
      <c r="G150" s="97" t="str">
        <f>IF(SUM(Raw_Data!$F150:$AH150)=0,"Valide",IF(AND(ISBLANK(Raw_Data!$K150),ISBLANK(Raw_Data!$L150)),"Manquant",IF(AND(ISBLANK(Raw_Data!$K150),Raw_Data!$L150&lt;&gt;0),"Manquant",IF(AND(Raw_Data!$K150&lt;&gt;0,ISBLANK(Raw_Data!$L150)),"Manquant",IF(Raw_Data!$K150&gt;=Raw_Data!$L150,"Valide","Invalide")))))</f>
        <v>Valide</v>
      </c>
      <c r="H150" s="97" t="str">
        <f>IF(SUM(Raw_Data!$F150:$AH150)=0,"Valide",IF(AND(ISBLANK(Raw_Data!$L150),SUM(Raw_Data!$M150:$T150)=0),"Manquant",IF(AND(ISBLANK(Raw_Data!$L150),SUM(Raw_Data!$M150:$T150)&lt;&gt;0),"Manquant",IF(AND(Raw_Data!$L150&lt;&gt;0,SUM(Raw_Data!$M150:$T150)=0),"Manquant",IF(Raw_Data!$L150&gt;=SUM(Raw_Data!$M150:$T150),"Valide","Invalide")))))</f>
        <v>Valide</v>
      </c>
      <c r="I150" s="97" t="str">
        <f>IF(SUM(Raw_Data!$F150:$AH150)=0,"Valide",IF(AND(ISBLANK(Raw_Data!$U150),ISBLANK(Raw_Data!$V150)),"Manquant",IF(AND(ISBLANK(Raw_Data!$U150),Raw_Data!$V150&lt;&gt;0),"Manquant",IF(AND(Raw_Data!$U150&lt;&gt;0,ISBLANK(Raw_Data!$V150)),"Manquant",IF(Raw_Data!$U150&gt;=Raw_Data!$V150,"Valide","Invalide")))))</f>
        <v>Valide</v>
      </c>
      <c r="J150" s="97" t="str">
        <f>IF(SUM(Raw_Data!$F150:$AH150)=0,"Valide",IF(AND(ISBLANK(Raw_Data!$V150),SUM(Raw_Data!$W150:$AA150)=0),"Manquant",IF(AND(ISBLANK(Raw_Data!$V150),SUM(Raw_Data!$W150:$AA150)&lt;&gt;0),"Manquant",IF(AND(Raw_Data!$V150&lt;&gt;0,SUM(Raw_Data!$W150:$AA150)=0),"Manquant",IF(Raw_Data!$V150&gt;=SUM(Raw_Data!$W150:$AA150),"Valide","Invalide")))))</f>
        <v>Valide</v>
      </c>
      <c r="K150" s="97" t="str">
        <f>IF(SUM(Raw_Data!$F150:$AH150)=0,"Valide",IF(AND(ISBLANK(Raw_Data!$AH150),SUM(Raw_Data!$AB150:$AG150)=0),"Manquant",IF(AND(ISBLANK(Raw_Data!$AH150),SUM(Raw_Data!$AB150:$AG150)&lt;&gt;0),"Manquant",IF(AND(Raw_Data!$AH150&lt;&gt;0,SUM(Raw_Data!$AB150:$AG150)=0),"Manquant",IF(Raw_Data!$AH150&gt;=SUM(Raw_Data!$AB150:$AG150),"Valide","Invalide")))))</f>
        <v>Valide</v>
      </c>
      <c r="L150" s="97" t="str">
        <f>IF(AND(OR(Raw_Data!$AI150="Valide",Raw_Data!$AI150=0),SUM(Raw_Data!$F150:$AH150)&lt;&gt;0),"Manquant","Valide")</f>
        <v>Valide</v>
      </c>
      <c r="M150" s="97" t="str">
        <f>IF(AND(OR(Raw_Data!$AJ150="",Raw_Data!$AJ150=0),SUM(Raw_Data!$F150:$AH150)&lt;&gt;0),"Manquant","Valide")</f>
        <v>Valide</v>
      </c>
      <c r="N150" s="13"/>
      <c r="O150" s="13"/>
      <c r="P150" s="13"/>
      <c r="Q150" s="13"/>
      <c r="R150" s="13"/>
      <c r="S150" s="13"/>
      <c r="T150" s="13"/>
      <c r="U150" s="13"/>
      <c r="V150" s="13"/>
      <c r="W150" s="13"/>
      <c r="X150" s="13"/>
      <c r="Y150" s="13"/>
      <c r="Z150" s="13"/>
    </row>
    <row r="151" ht="12.75" customHeight="1">
      <c r="A151" s="61" t="str">
        <f>IF(Raw_Data!A151="","",Raw_Data!A151)</f>
        <v/>
      </c>
      <c r="B151" s="98" t="str">
        <f>IF(Raw_Data!B151="","",Raw_Data!B151)</f>
        <v/>
      </c>
      <c r="C151" s="97" t="str">
        <f>IF(AND(OR(Raw_Data!$F151="",Raw_Data!$F151=0),SUM(Raw_Data!$F151:$AH151)&lt;&gt;0),"Manquant","Valide")</f>
        <v>Valide</v>
      </c>
      <c r="D151" s="97" t="str">
        <f>IF(SUM(Raw_Data!$F151:$AH151)=0,"Valide",IF(AND(ISBLANK(Raw_Data!$G151),ISBLANK(Raw_Data!$H151)),"Manquant",IF(AND(ISBLANK(Raw_Data!$G151),Raw_Data!$H151&lt;&gt;0),"Manquant",IF(AND(Raw_Data!$G151&lt;&gt;0,ISBLANK(Raw_Data!$H151)),"Manquant",IF(Raw_Data!$G151&gt;=Raw_Data!$H151,"Valide","Invalide")))))</f>
        <v>Valide</v>
      </c>
      <c r="E151" s="97" t="str">
        <f>IF(SUM(Raw_Data!$F151:$AH151)=0,"Valide",IF(AND(ISBLANK(Raw_Data!$H151),ISBLANK(Raw_Data!$L151),ISBLANK(Raw_Data!$V151)),"Manquant",IF(AND(ISBLANK(Raw_Data!$H151),SUM(Raw_Data!$L151:Raw_Data!$V151)&lt;&gt;0),"Manquant",IF(AND(Raw_Data!$H151&lt;&gt;0,ISBLANK(Raw_Data!$L151),ISBLANK(Raw_Data!$V151)),"Manquant",IF(Raw_Data!$H151&gt;=SUM(Raw_Data!$L151,Raw_Data!$V151),"Valide","Invalide")))))</f>
        <v>Valide</v>
      </c>
      <c r="F151" s="97" t="str">
        <f>IF(SUM(Raw_Data!$F151:$AH151)=0,"Valide",IF(AND(ISBLANK(Raw_Data!$I151),ISBLANK(Raw_Data!$J151)),"Manquant",IF(AND(ISBLANK(Raw_Data!$I151),Raw_Data!$J151&lt;&gt;0),"Manquant",IF(AND(Raw_Data!$I151&lt;&gt;0,ISBLANK(Raw_Data!$J151)),"Manquant",IF(Raw_Data!$I151&gt;=Raw_Data!$J151,"Valide","Invalide")))))</f>
        <v>Valide</v>
      </c>
      <c r="G151" s="97" t="str">
        <f>IF(SUM(Raw_Data!$F151:$AH151)=0,"Valide",IF(AND(ISBLANK(Raw_Data!$K151),ISBLANK(Raw_Data!$L151)),"Manquant",IF(AND(ISBLANK(Raw_Data!$K151),Raw_Data!$L151&lt;&gt;0),"Manquant",IF(AND(Raw_Data!$K151&lt;&gt;0,ISBLANK(Raw_Data!$L151)),"Manquant",IF(Raw_Data!$K151&gt;=Raw_Data!$L151,"Valide","Invalide")))))</f>
        <v>Valide</v>
      </c>
      <c r="H151" s="97" t="str">
        <f>IF(SUM(Raw_Data!$F151:$AH151)=0,"Valide",IF(AND(ISBLANK(Raw_Data!$L151),SUM(Raw_Data!$M151:$T151)=0),"Manquant",IF(AND(ISBLANK(Raw_Data!$L151),SUM(Raw_Data!$M151:$T151)&lt;&gt;0),"Manquant",IF(AND(Raw_Data!$L151&lt;&gt;0,SUM(Raw_Data!$M151:$T151)=0),"Manquant",IF(Raw_Data!$L151&gt;=SUM(Raw_Data!$M151:$T151),"Valide","Invalide")))))</f>
        <v>Valide</v>
      </c>
      <c r="I151" s="97" t="str">
        <f>IF(SUM(Raw_Data!$F151:$AH151)=0,"Valide",IF(AND(ISBLANK(Raw_Data!$U151),ISBLANK(Raw_Data!$V151)),"Manquant",IF(AND(ISBLANK(Raw_Data!$U151),Raw_Data!$V151&lt;&gt;0),"Manquant",IF(AND(Raw_Data!$U151&lt;&gt;0,ISBLANK(Raw_Data!$V151)),"Manquant",IF(Raw_Data!$U151&gt;=Raw_Data!$V151,"Valide","Invalide")))))</f>
        <v>Valide</v>
      </c>
      <c r="J151" s="97" t="str">
        <f>IF(SUM(Raw_Data!$F151:$AH151)=0,"Valide",IF(AND(ISBLANK(Raw_Data!$V151),SUM(Raw_Data!$W151:$AA151)=0),"Manquant",IF(AND(ISBLANK(Raw_Data!$V151),SUM(Raw_Data!$W151:$AA151)&lt;&gt;0),"Manquant",IF(AND(Raw_Data!$V151&lt;&gt;0,SUM(Raw_Data!$W151:$AA151)=0),"Manquant",IF(Raw_Data!$V151&gt;=SUM(Raw_Data!$W151:$AA151),"Valide","Invalide")))))</f>
        <v>Valide</v>
      </c>
      <c r="K151" s="97" t="str">
        <f>IF(SUM(Raw_Data!$F151:$AH151)=0,"Valide",IF(AND(ISBLANK(Raw_Data!$AH151),SUM(Raw_Data!$AB151:$AG151)=0),"Manquant",IF(AND(ISBLANK(Raw_Data!$AH151),SUM(Raw_Data!$AB151:$AG151)&lt;&gt;0),"Manquant",IF(AND(Raw_Data!$AH151&lt;&gt;0,SUM(Raw_Data!$AB151:$AG151)=0),"Manquant",IF(Raw_Data!$AH151&gt;=SUM(Raw_Data!$AB151:$AG151),"Valide","Invalide")))))</f>
        <v>Valide</v>
      </c>
      <c r="L151" s="97" t="str">
        <f>IF(AND(OR(Raw_Data!$AI151="Valide",Raw_Data!$AI151=0),SUM(Raw_Data!$F151:$AH151)&lt;&gt;0),"Manquant","Valide")</f>
        <v>Valide</v>
      </c>
      <c r="M151" s="97" t="str">
        <f>IF(AND(OR(Raw_Data!$AJ151="",Raw_Data!$AJ151=0),SUM(Raw_Data!$F151:$AH151)&lt;&gt;0),"Manquant","Valide")</f>
        <v>Valide</v>
      </c>
      <c r="N151" s="13"/>
      <c r="O151" s="13"/>
      <c r="P151" s="13"/>
      <c r="Q151" s="13"/>
      <c r="R151" s="13"/>
      <c r="S151" s="13"/>
      <c r="T151" s="13"/>
      <c r="U151" s="13"/>
      <c r="V151" s="13"/>
      <c r="W151" s="13"/>
      <c r="X151" s="13"/>
      <c r="Y151" s="13"/>
      <c r="Z151" s="13"/>
    </row>
    <row r="152" ht="12.75" customHeight="1">
      <c r="A152" s="77" t="str">
        <f>IF(Raw_Data!A152="","",Raw_Data!A152)</f>
        <v/>
      </c>
      <c r="B152" s="77" t="str">
        <f>IF(Raw_Data!B152="","",Raw_Data!B152)</f>
        <v/>
      </c>
      <c r="C152" s="97" t="str">
        <f>IF(AND(OR(Raw_Data!$F152="",Raw_Data!$F152=0),SUM(Raw_Data!$F152:$AH152)&lt;&gt;0),"Manquant","Valide")</f>
        <v>Valide</v>
      </c>
      <c r="D152" s="97" t="str">
        <f>IF(SUM(Raw_Data!$F152:$AH152)=0,"Valide",IF(AND(ISBLANK(Raw_Data!$G152),ISBLANK(Raw_Data!$H152)),"Manquant",IF(AND(ISBLANK(Raw_Data!$G152),Raw_Data!$H152&lt;&gt;0),"Manquant",IF(AND(Raw_Data!$G152&lt;&gt;0,ISBLANK(Raw_Data!$H152)),"Manquant",IF(Raw_Data!$G152&gt;=Raw_Data!$H152,"Valide","Invalide")))))</f>
        <v>Valide</v>
      </c>
      <c r="E152" s="97" t="str">
        <f>IF(SUM(Raw_Data!$F152:$AH152)=0,"Valide",IF(AND(ISBLANK(Raw_Data!$H152),ISBLANK(Raw_Data!$L152),ISBLANK(Raw_Data!$V152)),"Manquant",IF(AND(ISBLANK(Raw_Data!$H152),SUM(Raw_Data!$L152:Raw_Data!$V152)&lt;&gt;0),"Manquant",IF(AND(Raw_Data!$H152&lt;&gt;0,ISBLANK(Raw_Data!$L152),ISBLANK(Raw_Data!$V152)),"Manquant",IF(Raw_Data!$H152&gt;=SUM(Raw_Data!$L152,Raw_Data!$V152),"Valide","Invalide")))))</f>
        <v>Valide</v>
      </c>
      <c r="F152" s="97" t="str">
        <f>IF(SUM(Raw_Data!$F152:$AH152)=0,"Valide",IF(AND(ISBLANK(Raw_Data!$I152),ISBLANK(Raw_Data!$J152)),"Manquant",IF(AND(ISBLANK(Raw_Data!$I152),Raw_Data!$J152&lt;&gt;0),"Manquant",IF(AND(Raw_Data!$I152&lt;&gt;0,ISBLANK(Raw_Data!$J152)),"Manquant",IF(Raw_Data!$I152&gt;=Raw_Data!$J152,"Valide","Invalide")))))</f>
        <v>Valide</v>
      </c>
      <c r="G152" s="97" t="str">
        <f>IF(SUM(Raw_Data!$F152:$AH152)=0,"Valide",IF(AND(ISBLANK(Raw_Data!$K152),ISBLANK(Raw_Data!$L152)),"Manquant",IF(AND(ISBLANK(Raw_Data!$K152),Raw_Data!$L152&lt;&gt;0),"Manquant",IF(AND(Raw_Data!$K152&lt;&gt;0,ISBLANK(Raw_Data!$L152)),"Manquant",IF(Raw_Data!$K152&gt;=Raw_Data!$L152,"Valide","Invalide")))))</f>
        <v>Valide</v>
      </c>
      <c r="H152" s="97" t="str">
        <f>IF(SUM(Raw_Data!$F152:$AH152)=0,"Valide",IF(AND(ISBLANK(Raw_Data!$L152),SUM(Raw_Data!$M152:$T152)=0),"Manquant",IF(AND(ISBLANK(Raw_Data!$L152),SUM(Raw_Data!$M152:$T152)&lt;&gt;0),"Manquant",IF(AND(Raw_Data!$L152&lt;&gt;0,SUM(Raw_Data!$M152:$T152)=0),"Manquant",IF(Raw_Data!$L152&gt;=SUM(Raw_Data!$M152:$T152),"Valide","Invalide")))))</f>
        <v>Valide</v>
      </c>
      <c r="I152" s="97" t="str">
        <f>IF(SUM(Raw_Data!$F152:$AH152)=0,"Valide",IF(AND(ISBLANK(Raw_Data!$U152),ISBLANK(Raw_Data!$V152)),"Manquant",IF(AND(ISBLANK(Raw_Data!$U152),Raw_Data!$V152&lt;&gt;0),"Manquant",IF(AND(Raw_Data!$U152&lt;&gt;0,ISBLANK(Raw_Data!$V152)),"Manquant",IF(Raw_Data!$U152&gt;=Raw_Data!$V152,"Valide","Invalide")))))</f>
        <v>Valide</v>
      </c>
      <c r="J152" s="97" t="str">
        <f>IF(SUM(Raw_Data!$F152:$AH152)=0,"Valide",IF(AND(ISBLANK(Raw_Data!$V152),SUM(Raw_Data!$W152:$AA152)=0),"Manquant",IF(AND(ISBLANK(Raw_Data!$V152),SUM(Raw_Data!$W152:$AA152)&lt;&gt;0),"Manquant",IF(AND(Raw_Data!$V152&lt;&gt;0,SUM(Raw_Data!$W152:$AA152)=0),"Manquant",IF(Raw_Data!$V152&gt;=SUM(Raw_Data!$W152:$AA152),"Valide","Invalide")))))</f>
        <v>Valide</v>
      </c>
      <c r="K152" s="97" t="str">
        <f>IF(SUM(Raw_Data!$F152:$AH152)=0,"Valide",IF(AND(ISBLANK(Raw_Data!$AH152),SUM(Raw_Data!$AB152:$AG152)=0),"Manquant",IF(AND(ISBLANK(Raw_Data!$AH152),SUM(Raw_Data!$AB152:$AG152)&lt;&gt;0),"Manquant",IF(AND(Raw_Data!$AH152&lt;&gt;0,SUM(Raw_Data!$AB152:$AG152)=0),"Manquant",IF(Raw_Data!$AH152&gt;=SUM(Raw_Data!$AB152:$AG152),"Valide","Invalide")))))</f>
        <v>Valide</v>
      </c>
      <c r="L152" s="97" t="str">
        <f>IF(AND(OR(Raw_Data!$AI152="Valide",Raw_Data!$AI152=0),SUM(Raw_Data!$F152:$AH152)&lt;&gt;0),"Manquant","Valide")</f>
        <v>Valide</v>
      </c>
      <c r="M152" s="97" t="str">
        <f>IF(AND(OR(Raw_Data!$AJ152="",Raw_Data!$AJ152=0),SUM(Raw_Data!$F152:$AH152)&lt;&gt;0),"Manquant","Valide")</f>
        <v>Valide</v>
      </c>
      <c r="N152" s="13"/>
      <c r="O152" s="13"/>
      <c r="P152" s="13"/>
      <c r="Q152" s="13"/>
      <c r="R152" s="13"/>
      <c r="S152" s="13"/>
      <c r="T152" s="13"/>
      <c r="U152" s="13"/>
      <c r="V152" s="13"/>
      <c r="W152" s="13"/>
      <c r="X152" s="13"/>
      <c r="Y152" s="13"/>
      <c r="Z152" s="13"/>
    </row>
    <row r="153" ht="12.75" customHeight="1">
      <c r="A153" s="61" t="str">
        <f>IF(Raw_Data!A153="","",Raw_Data!A153)</f>
        <v/>
      </c>
      <c r="B153" s="98" t="str">
        <f>IF(Raw_Data!B153="","",Raw_Data!B153)</f>
        <v/>
      </c>
      <c r="C153" s="97" t="str">
        <f>IF(AND(OR(Raw_Data!$F153="",Raw_Data!$F153=0),SUM(Raw_Data!$F153:$AH153)&lt;&gt;0),"Manquant","Valide")</f>
        <v>Valide</v>
      </c>
      <c r="D153" s="97" t="str">
        <f>IF(SUM(Raw_Data!$F153:$AH153)=0,"Valide",IF(AND(ISBLANK(Raw_Data!$G153),ISBLANK(Raw_Data!$H153)),"Manquant",IF(AND(ISBLANK(Raw_Data!$G153),Raw_Data!$H153&lt;&gt;0),"Manquant",IF(AND(Raw_Data!$G153&lt;&gt;0,ISBLANK(Raw_Data!$H153)),"Manquant",IF(Raw_Data!$G153&gt;=Raw_Data!$H153,"Valide","Invalide")))))</f>
        <v>Valide</v>
      </c>
      <c r="E153" s="97" t="str">
        <f>IF(SUM(Raw_Data!$F153:$AH153)=0,"Valide",IF(AND(ISBLANK(Raw_Data!$H153),ISBLANK(Raw_Data!$L153),ISBLANK(Raw_Data!$V153)),"Manquant",IF(AND(ISBLANK(Raw_Data!$H153),SUM(Raw_Data!$L153:Raw_Data!$V153)&lt;&gt;0),"Manquant",IF(AND(Raw_Data!$H153&lt;&gt;0,ISBLANK(Raw_Data!$L153),ISBLANK(Raw_Data!$V153)),"Manquant",IF(Raw_Data!$H153&gt;=SUM(Raw_Data!$L153,Raw_Data!$V153),"Valide","Invalide")))))</f>
        <v>Valide</v>
      </c>
      <c r="F153" s="97" t="str">
        <f>IF(SUM(Raw_Data!$F153:$AH153)=0,"Valide",IF(AND(ISBLANK(Raw_Data!$I153),ISBLANK(Raw_Data!$J153)),"Manquant",IF(AND(ISBLANK(Raw_Data!$I153),Raw_Data!$J153&lt;&gt;0),"Manquant",IF(AND(Raw_Data!$I153&lt;&gt;0,ISBLANK(Raw_Data!$J153)),"Manquant",IF(Raw_Data!$I153&gt;=Raw_Data!$J153,"Valide","Invalide")))))</f>
        <v>Valide</v>
      </c>
      <c r="G153" s="97" t="str">
        <f>IF(SUM(Raw_Data!$F153:$AH153)=0,"Valide",IF(AND(ISBLANK(Raw_Data!$K153),ISBLANK(Raw_Data!$L153)),"Manquant",IF(AND(ISBLANK(Raw_Data!$K153),Raw_Data!$L153&lt;&gt;0),"Manquant",IF(AND(Raw_Data!$K153&lt;&gt;0,ISBLANK(Raw_Data!$L153)),"Manquant",IF(Raw_Data!$K153&gt;=Raw_Data!$L153,"Valide","Invalide")))))</f>
        <v>Valide</v>
      </c>
      <c r="H153" s="97" t="str">
        <f>IF(SUM(Raw_Data!$F153:$AH153)=0,"Valide",IF(AND(ISBLANK(Raw_Data!$L153),SUM(Raw_Data!$M153:$T153)=0),"Manquant",IF(AND(ISBLANK(Raw_Data!$L153),SUM(Raw_Data!$M153:$T153)&lt;&gt;0),"Manquant",IF(AND(Raw_Data!$L153&lt;&gt;0,SUM(Raw_Data!$M153:$T153)=0),"Manquant",IF(Raw_Data!$L153&gt;=SUM(Raw_Data!$M153:$T153),"Valide","Invalide")))))</f>
        <v>Valide</v>
      </c>
      <c r="I153" s="97" t="str">
        <f>IF(SUM(Raw_Data!$F153:$AH153)=0,"Valide",IF(AND(ISBLANK(Raw_Data!$U153),ISBLANK(Raw_Data!$V153)),"Manquant",IF(AND(ISBLANK(Raw_Data!$U153),Raw_Data!$V153&lt;&gt;0),"Manquant",IF(AND(Raw_Data!$U153&lt;&gt;0,ISBLANK(Raw_Data!$V153)),"Manquant",IF(Raw_Data!$U153&gt;=Raw_Data!$V153,"Valide","Invalide")))))</f>
        <v>Valide</v>
      </c>
      <c r="J153" s="97" t="str">
        <f>IF(SUM(Raw_Data!$F153:$AH153)=0,"Valide",IF(AND(ISBLANK(Raw_Data!$V153),SUM(Raw_Data!$W153:$AA153)=0),"Manquant",IF(AND(ISBLANK(Raw_Data!$V153),SUM(Raw_Data!$W153:$AA153)&lt;&gt;0),"Manquant",IF(AND(Raw_Data!$V153&lt;&gt;0,SUM(Raw_Data!$W153:$AA153)=0),"Manquant",IF(Raw_Data!$V153&gt;=SUM(Raw_Data!$W153:$AA153),"Valide","Invalide")))))</f>
        <v>Valide</v>
      </c>
      <c r="K153" s="97" t="str">
        <f>IF(SUM(Raw_Data!$F153:$AH153)=0,"Valide",IF(AND(ISBLANK(Raw_Data!$AH153),SUM(Raw_Data!$AB153:$AG153)=0),"Manquant",IF(AND(ISBLANK(Raw_Data!$AH153),SUM(Raw_Data!$AB153:$AG153)&lt;&gt;0),"Manquant",IF(AND(Raw_Data!$AH153&lt;&gt;0,SUM(Raw_Data!$AB153:$AG153)=0),"Manquant",IF(Raw_Data!$AH153&gt;=SUM(Raw_Data!$AB153:$AG153),"Valide","Invalide")))))</f>
        <v>Valide</v>
      </c>
      <c r="L153" s="97" t="str">
        <f>IF(AND(OR(Raw_Data!$AI153="Valide",Raw_Data!$AI153=0),SUM(Raw_Data!$F153:$AH153)&lt;&gt;0),"Manquant","Valide")</f>
        <v>Valide</v>
      </c>
      <c r="M153" s="97" t="str">
        <f>IF(AND(OR(Raw_Data!$AJ153="",Raw_Data!$AJ153=0),SUM(Raw_Data!$F153:$AH153)&lt;&gt;0),"Manquant","Valide")</f>
        <v>Valide</v>
      </c>
      <c r="N153" s="13"/>
      <c r="O153" s="13"/>
      <c r="P153" s="13"/>
      <c r="Q153" s="13"/>
      <c r="R153" s="13"/>
      <c r="S153" s="13"/>
      <c r="T153" s="13"/>
      <c r="U153" s="13"/>
      <c r="V153" s="13"/>
      <c r="W153" s="13"/>
      <c r="X153" s="13"/>
      <c r="Y153" s="13"/>
      <c r="Z153" s="13"/>
    </row>
    <row r="154" ht="12.75" customHeight="1">
      <c r="A154" s="77" t="str">
        <f>IF(Raw_Data!A154="","",Raw_Data!A154)</f>
        <v/>
      </c>
      <c r="B154" s="77" t="str">
        <f>IF(Raw_Data!B154="","",Raw_Data!B154)</f>
        <v/>
      </c>
      <c r="C154" s="97" t="str">
        <f>IF(AND(OR(Raw_Data!$F154="",Raw_Data!$F154=0),SUM(Raw_Data!$F154:$AH154)&lt;&gt;0),"Manquant","Valide")</f>
        <v>Valide</v>
      </c>
      <c r="D154" s="97" t="str">
        <f>IF(SUM(Raw_Data!$F154:$AH154)=0,"Valide",IF(AND(ISBLANK(Raw_Data!$G154),ISBLANK(Raw_Data!$H154)),"Manquant",IF(AND(ISBLANK(Raw_Data!$G154),Raw_Data!$H154&lt;&gt;0),"Manquant",IF(AND(Raw_Data!$G154&lt;&gt;0,ISBLANK(Raw_Data!$H154)),"Manquant",IF(Raw_Data!$G154&gt;=Raw_Data!$H154,"Valide","Invalide")))))</f>
        <v>Valide</v>
      </c>
      <c r="E154" s="97" t="str">
        <f>IF(SUM(Raw_Data!$F154:$AH154)=0,"Valide",IF(AND(ISBLANK(Raw_Data!$H154),ISBLANK(Raw_Data!$L154),ISBLANK(Raw_Data!$V154)),"Manquant",IF(AND(ISBLANK(Raw_Data!$H154),SUM(Raw_Data!$L154:Raw_Data!$V154)&lt;&gt;0),"Manquant",IF(AND(Raw_Data!$H154&lt;&gt;0,ISBLANK(Raw_Data!$L154),ISBLANK(Raw_Data!$V154)),"Manquant",IF(Raw_Data!$H154&gt;=SUM(Raw_Data!$L154,Raw_Data!$V154),"Valide","Invalide")))))</f>
        <v>Valide</v>
      </c>
      <c r="F154" s="97" t="str">
        <f>IF(SUM(Raw_Data!$F154:$AH154)=0,"Valide",IF(AND(ISBLANK(Raw_Data!$I154),ISBLANK(Raw_Data!$J154)),"Manquant",IF(AND(ISBLANK(Raw_Data!$I154),Raw_Data!$J154&lt;&gt;0),"Manquant",IF(AND(Raw_Data!$I154&lt;&gt;0,ISBLANK(Raw_Data!$J154)),"Manquant",IF(Raw_Data!$I154&gt;=Raw_Data!$J154,"Valide","Invalide")))))</f>
        <v>Valide</v>
      </c>
      <c r="G154" s="97" t="str">
        <f>IF(SUM(Raw_Data!$F154:$AH154)=0,"Valide",IF(AND(ISBLANK(Raw_Data!$K154),ISBLANK(Raw_Data!$L154)),"Manquant",IF(AND(ISBLANK(Raw_Data!$K154),Raw_Data!$L154&lt;&gt;0),"Manquant",IF(AND(Raw_Data!$K154&lt;&gt;0,ISBLANK(Raw_Data!$L154)),"Manquant",IF(Raw_Data!$K154&gt;=Raw_Data!$L154,"Valide","Invalide")))))</f>
        <v>Valide</v>
      </c>
      <c r="H154" s="97" t="str">
        <f>IF(SUM(Raw_Data!$F154:$AH154)=0,"Valide",IF(AND(ISBLANK(Raw_Data!$L154),SUM(Raw_Data!$M154:$T154)=0),"Manquant",IF(AND(ISBLANK(Raw_Data!$L154),SUM(Raw_Data!$M154:$T154)&lt;&gt;0),"Manquant",IF(AND(Raw_Data!$L154&lt;&gt;0,SUM(Raw_Data!$M154:$T154)=0),"Manquant",IF(Raw_Data!$L154&gt;=SUM(Raw_Data!$M154:$T154),"Valide","Invalide")))))</f>
        <v>Valide</v>
      </c>
      <c r="I154" s="97" t="str">
        <f>IF(SUM(Raw_Data!$F154:$AH154)=0,"Valide",IF(AND(ISBLANK(Raw_Data!$U154),ISBLANK(Raw_Data!$V154)),"Manquant",IF(AND(ISBLANK(Raw_Data!$U154),Raw_Data!$V154&lt;&gt;0),"Manquant",IF(AND(Raw_Data!$U154&lt;&gt;0,ISBLANK(Raw_Data!$V154)),"Manquant",IF(Raw_Data!$U154&gt;=Raw_Data!$V154,"Valide","Invalide")))))</f>
        <v>Valide</v>
      </c>
      <c r="J154" s="97" t="str">
        <f>IF(SUM(Raw_Data!$F154:$AH154)=0,"Valide",IF(AND(ISBLANK(Raw_Data!$V154),SUM(Raw_Data!$W154:$AA154)=0),"Manquant",IF(AND(ISBLANK(Raw_Data!$V154),SUM(Raw_Data!$W154:$AA154)&lt;&gt;0),"Manquant",IF(AND(Raw_Data!$V154&lt;&gt;0,SUM(Raw_Data!$W154:$AA154)=0),"Manquant",IF(Raw_Data!$V154&gt;=SUM(Raw_Data!$W154:$AA154),"Valide","Invalide")))))</f>
        <v>Valide</v>
      </c>
      <c r="K154" s="97" t="str">
        <f>IF(SUM(Raw_Data!$F154:$AH154)=0,"Valide",IF(AND(ISBLANK(Raw_Data!$AH154),SUM(Raw_Data!$AB154:$AG154)=0),"Manquant",IF(AND(ISBLANK(Raw_Data!$AH154),SUM(Raw_Data!$AB154:$AG154)&lt;&gt;0),"Manquant",IF(AND(Raw_Data!$AH154&lt;&gt;0,SUM(Raw_Data!$AB154:$AG154)=0),"Manquant",IF(Raw_Data!$AH154&gt;=SUM(Raw_Data!$AB154:$AG154),"Valide","Invalide")))))</f>
        <v>Valide</v>
      </c>
      <c r="L154" s="97" t="str">
        <f>IF(AND(OR(Raw_Data!$AI154="Valide",Raw_Data!$AI154=0),SUM(Raw_Data!$F154:$AH154)&lt;&gt;0),"Manquant","Valide")</f>
        <v>Valide</v>
      </c>
      <c r="M154" s="97" t="str">
        <f>IF(AND(OR(Raw_Data!$AJ154="",Raw_Data!$AJ154=0),SUM(Raw_Data!$F154:$AH154)&lt;&gt;0),"Manquant","Valide")</f>
        <v>Valide</v>
      </c>
      <c r="N154" s="13"/>
      <c r="O154" s="13"/>
      <c r="P154" s="13"/>
      <c r="Q154" s="13"/>
      <c r="R154" s="13"/>
      <c r="S154" s="13"/>
      <c r="T154" s="13"/>
      <c r="U154" s="13"/>
      <c r="V154" s="13"/>
      <c r="W154" s="13"/>
      <c r="X154" s="13"/>
      <c r="Y154" s="13"/>
      <c r="Z154" s="13"/>
    </row>
    <row r="155" ht="12.75" customHeight="1">
      <c r="A155" s="61" t="str">
        <f>IF(Raw_Data!A155="","",Raw_Data!A155)</f>
        <v/>
      </c>
      <c r="B155" s="98" t="str">
        <f>IF(Raw_Data!B155="","",Raw_Data!B155)</f>
        <v/>
      </c>
      <c r="C155" s="97" t="str">
        <f>IF(AND(OR(Raw_Data!$F155="",Raw_Data!$F155=0),SUM(Raw_Data!$F155:$AH155)&lt;&gt;0),"Manquant","Valide")</f>
        <v>Valide</v>
      </c>
      <c r="D155" s="97" t="str">
        <f>IF(SUM(Raw_Data!$F155:$AH155)=0,"Valide",IF(AND(ISBLANK(Raw_Data!$G155),ISBLANK(Raw_Data!$H155)),"Manquant",IF(AND(ISBLANK(Raw_Data!$G155),Raw_Data!$H155&lt;&gt;0),"Manquant",IF(AND(Raw_Data!$G155&lt;&gt;0,ISBLANK(Raw_Data!$H155)),"Manquant",IF(Raw_Data!$G155&gt;=Raw_Data!$H155,"Valide","Invalide")))))</f>
        <v>Valide</v>
      </c>
      <c r="E155" s="97" t="str">
        <f>IF(SUM(Raw_Data!$F155:$AH155)=0,"Valide",IF(AND(ISBLANK(Raw_Data!$H155),ISBLANK(Raw_Data!$L155),ISBLANK(Raw_Data!$V155)),"Manquant",IF(AND(ISBLANK(Raw_Data!$H155),SUM(Raw_Data!$L155:Raw_Data!$V155)&lt;&gt;0),"Manquant",IF(AND(Raw_Data!$H155&lt;&gt;0,ISBLANK(Raw_Data!$L155),ISBLANK(Raw_Data!$V155)),"Manquant",IF(Raw_Data!$H155&gt;=SUM(Raw_Data!$L155,Raw_Data!$V155),"Valide","Invalide")))))</f>
        <v>Valide</v>
      </c>
      <c r="F155" s="97" t="str">
        <f>IF(SUM(Raw_Data!$F155:$AH155)=0,"Valide",IF(AND(ISBLANK(Raw_Data!$I155),ISBLANK(Raw_Data!$J155)),"Manquant",IF(AND(ISBLANK(Raw_Data!$I155),Raw_Data!$J155&lt;&gt;0),"Manquant",IF(AND(Raw_Data!$I155&lt;&gt;0,ISBLANK(Raw_Data!$J155)),"Manquant",IF(Raw_Data!$I155&gt;=Raw_Data!$J155,"Valide","Invalide")))))</f>
        <v>Valide</v>
      </c>
      <c r="G155" s="97" t="str">
        <f>IF(SUM(Raw_Data!$F155:$AH155)=0,"Valide",IF(AND(ISBLANK(Raw_Data!$K155),ISBLANK(Raw_Data!$L155)),"Manquant",IF(AND(ISBLANK(Raw_Data!$K155),Raw_Data!$L155&lt;&gt;0),"Manquant",IF(AND(Raw_Data!$K155&lt;&gt;0,ISBLANK(Raw_Data!$L155)),"Manquant",IF(Raw_Data!$K155&gt;=Raw_Data!$L155,"Valide","Invalide")))))</f>
        <v>Valide</v>
      </c>
      <c r="H155" s="97" t="str">
        <f>IF(SUM(Raw_Data!$F155:$AH155)=0,"Valide",IF(AND(ISBLANK(Raw_Data!$L155),SUM(Raw_Data!$M155:$T155)=0),"Manquant",IF(AND(ISBLANK(Raw_Data!$L155),SUM(Raw_Data!$M155:$T155)&lt;&gt;0),"Manquant",IF(AND(Raw_Data!$L155&lt;&gt;0,SUM(Raw_Data!$M155:$T155)=0),"Manquant",IF(Raw_Data!$L155&gt;=SUM(Raw_Data!$M155:$T155),"Valide","Invalide")))))</f>
        <v>Valide</v>
      </c>
      <c r="I155" s="97" t="str">
        <f>IF(SUM(Raw_Data!$F155:$AH155)=0,"Valide",IF(AND(ISBLANK(Raw_Data!$U155),ISBLANK(Raw_Data!$V155)),"Manquant",IF(AND(ISBLANK(Raw_Data!$U155),Raw_Data!$V155&lt;&gt;0),"Manquant",IF(AND(Raw_Data!$U155&lt;&gt;0,ISBLANK(Raw_Data!$V155)),"Manquant",IF(Raw_Data!$U155&gt;=Raw_Data!$V155,"Valide","Invalide")))))</f>
        <v>Valide</v>
      </c>
      <c r="J155" s="97" t="str">
        <f>IF(SUM(Raw_Data!$F155:$AH155)=0,"Valide",IF(AND(ISBLANK(Raw_Data!$V155),SUM(Raw_Data!$W155:$AA155)=0),"Manquant",IF(AND(ISBLANK(Raw_Data!$V155),SUM(Raw_Data!$W155:$AA155)&lt;&gt;0),"Manquant",IF(AND(Raw_Data!$V155&lt;&gt;0,SUM(Raw_Data!$W155:$AA155)=0),"Manquant",IF(Raw_Data!$V155&gt;=SUM(Raw_Data!$W155:$AA155),"Valide","Invalide")))))</f>
        <v>Valide</v>
      </c>
      <c r="K155" s="97" t="str">
        <f>IF(SUM(Raw_Data!$F155:$AH155)=0,"Valide",IF(AND(ISBLANK(Raw_Data!$AH155),SUM(Raw_Data!$AB155:$AG155)=0),"Manquant",IF(AND(ISBLANK(Raw_Data!$AH155),SUM(Raw_Data!$AB155:$AG155)&lt;&gt;0),"Manquant",IF(AND(Raw_Data!$AH155&lt;&gt;0,SUM(Raw_Data!$AB155:$AG155)=0),"Manquant",IF(Raw_Data!$AH155&gt;=SUM(Raw_Data!$AB155:$AG155),"Valide","Invalide")))))</f>
        <v>Valide</v>
      </c>
      <c r="L155" s="97" t="str">
        <f>IF(AND(OR(Raw_Data!$AI155="Valide",Raw_Data!$AI155=0),SUM(Raw_Data!$F155:$AH155)&lt;&gt;0),"Manquant","Valide")</f>
        <v>Valide</v>
      </c>
      <c r="M155" s="97" t="str">
        <f>IF(AND(OR(Raw_Data!$AJ155="",Raw_Data!$AJ155=0),SUM(Raw_Data!$F155:$AH155)&lt;&gt;0),"Manquant","Valide")</f>
        <v>Valide</v>
      </c>
      <c r="N155" s="13"/>
      <c r="O155" s="13"/>
      <c r="P155" s="13"/>
      <c r="Q155" s="13"/>
      <c r="R155" s="13"/>
      <c r="S155" s="13"/>
      <c r="T155" s="13"/>
      <c r="U155" s="13"/>
      <c r="V155" s="13"/>
      <c r="W155" s="13"/>
      <c r="X155" s="13"/>
      <c r="Y155" s="13"/>
      <c r="Z155" s="13"/>
    </row>
    <row r="156" ht="12.75" customHeight="1">
      <c r="A156" s="77" t="str">
        <f>IF(Raw_Data!A156="","",Raw_Data!A156)</f>
        <v/>
      </c>
      <c r="B156" s="77" t="str">
        <f>IF(Raw_Data!B156="","",Raw_Data!B156)</f>
        <v/>
      </c>
      <c r="C156" s="97" t="str">
        <f>IF(AND(OR(Raw_Data!$F156="",Raw_Data!$F156=0),SUM(Raw_Data!$F156:$AH156)&lt;&gt;0),"Manquant","Valide")</f>
        <v>Valide</v>
      </c>
      <c r="D156" s="97" t="str">
        <f>IF(SUM(Raw_Data!$F156:$AH156)=0,"Valide",IF(AND(ISBLANK(Raw_Data!$G156),ISBLANK(Raw_Data!$H156)),"Manquant",IF(AND(ISBLANK(Raw_Data!$G156),Raw_Data!$H156&lt;&gt;0),"Manquant",IF(AND(Raw_Data!$G156&lt;&gt;0,ISBLANK(Raw_Data!$H156)),"Manquant",IF(Raw_Data!$G156&gt;=Raw_Data!$H156,"Valide","Invalide")))))</f>
        <v>Valide</v>
      </c>
      <c r="E156" s="97" t="str">
        <f>IF(SUM(Raw_Data!$F156:$AH156)=0,"Valide",IF(AND(ISBLANK(Raw_Data!$H156),ISBLANK(Raw_Data!$L156),ISBLANK(Raw_Data!$V156)),"Manquant",IF(AND(ISBLANK(Raw_Data!$H156),SUM(Raw_Data!$L156:Raw_Data!$V156)&lt;&gt;0),"Manquant",IF(AND(Raw_Data!$H156&lt;&gt;0,ISBLANK(Raw_Data!$L156),ISBLANK(Raw_Data!$V156)),"Manquant",IF(Raw_Data!$H156&gt;=SUM(Raw_Data!$L156,Raw_Data!$V156),"Valide","Invalide")))))</f>
        <v>Valide</v>
      </c>
      <c r="F156" s="97" t="str">
        <f>IF(SUM(Raw_Data!$F156:$AH156)=0,"Valide",IF(AND(ISBLANK(Raw_Data!$I156),ISBLANK(Raw_Data!$J156)),"Manquant",IF(AND(ISBLANK(Raw_Data!$I156),Raw_Data!$J156&lt;&gt;0),"Manquant",IF(AND(Raw_Data!$I156&lt;&gt;0,ISBLANK(Raw_Data!$J156)),"Manquant",IF(Raw_Data!$I156&gt;=Raw_Data!$J156,"Valide","Invalide")))))</f>
        <v>Valide</v>
      </c>
      <c r="G156" s="97" t="str">
        <f>IF(SUM(Raw_Data!$F156:$AH156)=0,"Valide",IF(AND(ISBLANK(Raw_Data!$K156),ISBLANK(Raw_Data!$L156)),"Manquant",IF(AND(ISBLANK(Raw_Data!$K156),Raw_Data!$L156&lt;&gt;0),"Manquant",IF(AND(Raw_Data!$K156&lt;&gt;0,ISBLANK(Raw_Data!$L156)),"Manquant",IF(Raw_Data!$K156&gt;=Raw_Data!$L156,"Valide","Invalide")))))</f>
        <v>Valide</v>
      </c>
      <c r="H156" s="97" t="str">
        <f>IF(SUM(Raw_Data!$F156:$AH156)=0,"Valide",IF(AND(ISBLANK(Raw_Data!$L156),SUM(Raw_Data!$M156:$T156)=0),"Manquant",IF(AND(ISBLANK(Raw_Data!$L156),SUM(Raw_Data!$M156:$T156)&lt;&gt;0),"Manquant",IF(AND(Raw_Data!$L156&lt;&gt;0,SUM(Raw_Data!$M156:$T156)=0),"Manquant",IF(Raw_Data!$L156&gt;=SUM(Raw_Data!$M156:$T156),"Valide","Invalide")))))</f>
        <v>Valide</v>
      </c>
      <c r="I156" s="97" t="str">
        <f>IF(SUM(Raw_Data!$F156:$AH156)=0,"Valide",IF(AND(ISBLANK(Raw_Data!$U156),ISBLANK(Raw_Data!$V156)),"Manquant",IF(AND(ISBLANK(Raw_Data!$U156),Raw_Data!$V156&lt;&gt;0),"Manquant",IF(AND(Raw_Data!$U156&lt;&gt;0,ISBLANK(Raw_Data!$V156)),"Manquant",IF(Raw_Data!$U156&gt;=Raw_Data!$V156,"Valide","Invalide")))))</f>
        <v>Valide</v>
      </c>
      <c r="J156" s="97" t="str">
        <f>IF(SUM(Raw_Data!$F156:$AH156)=0,"Valide",IF(AND(ISBLANK(Raw_Data!$V156),SUM(Raw_Data!$W156:$AA156)=0),"Manquant",IF(AND(ISBLANK(Raw_Data!$V156),SUM(Raw_Data!$W156:$AA156)&lt;&gt;0),"Manquant",IF(AND(Raw_Data!$V156&lt;&gt;0,SUM(Raw_Data!$W156:$AA156)=0),"Manquant",IF(Raw_Data!$V156&gt;=SUM(Raw_Data!$W156:$AA156),"Valide","Invalide")))))</f>
        <v>Valide</v>
      </c>
      <c r="K156" s="97" t="str">
        <f>IF(SUM(Raw_Data!$F156:$AH156)=0,"Valide",IF(AND(ISBLANK(Raw_Data!$AH156),SUM(Raw_Data!$AB156:$AG156)=0),"Manquant",IF(AND(ISBLANK(Raw_Data!$AH156),SUM(Raw_Data!$AB156:$AG156)&lt;&gt;0),"Manquant",IF(AND(Raw_Data!$AH156&lt;&gt;0,SUM(Raw_Data!$AB156:$AG156)=0),"Manquant",IF(Raw_Data!$AH156&gt;=SUM(Raw_Data!$AB156:$AG156),"Valide","Invalide")))))</f>
        <v>Valide</v>
      </c>
      <c r="L156" s="97" t="str">
        <f>IF(AND(OR(Raw_Data!$AI156="Valide",Raw_Data!$AI156=0),SUM(Raw_Data!$F156:$AH156)&lt;&gt;0),"Manquant","Valide")</f>
        <v>Valide</v>
      </c>
      <c r="M156" s="97" t="str">
        <f>IF(AND(OR(Raw_Data!$AJ156="",Raw_Data!$AJ156=0),SUM(Raw_Data!$F156:$AH156)&lt;&gt;0),"Manquant","Valide")</f>
        <v>Valide</v>
      </c>
      <c r="N156" s="13"/>
      <c r="O156" s="13"/>
      <c r="P156" s="13"/>
      <c r="Q156" s="13"/>
      <c r="R156" s="13"/>
      <c r="S156" s="13"/>
      <c r="T156" s="13"/>
      <c r="U156" s="13"/>
      <c r="V156" s="13"/>
      <c r="W156" s="13"/>
      <c r="X156" s="13"/>
      <c r="Y156" s="13"/>
      <c r="Z156" s="13"/>
    </row>
    <row r="157" ht="12.75" customHeight="1">
      <c r="A157" s="61" t="str">
        <f>IF(Raw_Data!A157="","",Raw_Data!A157)</f>
        <v/>
      </c>
      <c r="B157" s="98" t="str">
        <f>IF(Raw_Data!B157="","",Raw_Data!B157)</f>
        <v/>
      </c>
      <c r="C157" s="97" t="str">
        <f>IF(AND(OR(Raw_Data!$F157="",Raw_Data!$F157=0),SUM(Raw_Data!$F157:$AH157)&lt;&gt;0),"Manquant","Valide")</f>
        <v>Valide</v>
      </c>
      <c r="D157" s="97" t="str">
        <f>IF(SUM(Raw_Data!$F157:$AH157)=0,"Valide",IF(AND(ISBLANK(Raw_Data!$G157),ISBLANK(Raw_Data!$H157)),"Manquant",IF(AND(ISBLANK(Raw_Data!$G157),Raw_Data!$H157&lt;&gt;0),"Manquant",IF(AND(Raw_Data!$G157&lt;&gt;0,ISBLANK(Raw_Data!$H157)),"Manquant",IF(Raw_Data!$G157&gt;=Raw_Data!$H157,"Valide","Invalide")))))</f>
        <v>Valide</v>
      </c>
      <c r="E157" s="97" t="str">
        <f>IF(SUM(Raw_Data!$F157:$AH157)=0,"Valide",IF(AND(ISBLANK(Raw_Data!$H157),ISBLANK(Raw_Data!$L157),ISBLANK(Raw_Data!$V157)),"Manquant",IF(AND(ISBLANK(Raw_Data!$H157),SUM(Raw_Data!$L157:Raw_Data!$V157)&lt;&gt;0),"Manquant",IF(AND(Raw_Data!$H157&lt;&gt;0,ISBLANK(Raw_Data!$L157),ISBLANK(Raw_Data!$V157)),"Manquant",IF(Raw_Data!$H157&gt;=SUM(Raw_Data!$L157,Raw_Data!$V157),"Valide","Invalide")))))</f>
        <v>Valide</v>
      </c>
      <c r="F157" s="97" t="str">
        <f>IF(SUM(Raw_Data!$F157:$AH157)=0,"Valide",IF(AND(ISBLANK(Raw_Data!$I157),ISBLANK(Raw_Data!$J157)),"Manquant",IF(AND(ISBLANK(Raw_Data!$I157),Raw_Data!$J157&lt;&gt;0),"Manquant",IF(AND(Raw_Data!$I157&lt;&gt;0,ISBLANK(Raw_Data!$J157)),"Manquant",IF(Raw_Data!$I157&gt;=Raw_Data!$J157,"Valide","Invalide")))))</f>
        <v>Valide</v>
      </c>
      <c r="G157" s="97" t="str">
        <f>IF(SUM(Raw_Data!$F157:$AH157)=0,"Valide",IF(AND(ISBLANK(Raw_Data!$K157),ISBLANK(Raw_Data!$L157)),"Manquant",IF(AND(ISBLANK(Raw_Data!$K157),Raw_Data!$L157&lt;&gt;0),"Manquant",IF(AND(Raw_Data!$K157&lt;&gt;0,ISBLANK(Raw_Data!$L157)),"Manquant",IF(Raw_Data!$K157&gt;=Raw_Data!$L157,"Valide","Invalide")))))</f>
        <v>Valide</v>
      </c>
      <c r="H157" s="97" t="str">
        <f>IF(SUM(Raw_Data!$F157:$AH157)=0,"Valide",IF(AND(ISBLANK(Raw_Data!$L157),SUM(Raw_Data!$M157:$T157)=0),"Manquant",IF(AND(ISBLANK(Raw_Data!$L157),SUM(Raw_Data!$M157:$T157)&lt;&gt;0),"Manquant",IF(AND(Raw_Data!$L157&lt;&gt;0,SUM(Raw_Data!$M157:$T157)=0),"Manquant",IF(Raw_Data!$L157&gt;=SUM(Raw_Data!$M157:$T157),"Valide","Invalide")))))</f>
        <v>Valide</v>
      </c>
      <c r="I157" s="97" t="str">
        <f>IF(SUM(Raw_Data!$F157:$AH157)=0,"Valide",IF(AND(ISBLANK(Raw_Data!$U157),ISBLANK(Raw_Data!$V157)),"Manquant",IF(AND(ISBLANK(Raw_Data!$U157),Raw_Data!$V157&lt;&gt;0),"Manquant",IF(AND(Raw_Data!$U157&lt;&gt;0,ISBLANK(Raw_Data!$V157)),"Manquant",IF(Raw_Data!$U157&gt;=Raw_Data!$V157,"Valide","Invalide")))))</f>
        <v>Valide</v>
      </c>
      <c r="J157" s="97" t="str">
        <f>IF(SUM(Raw_Data!$F157:$AH157)=0,"Valide",IF(AND(ISBLANK(Raw_Data!$V157),SUM(Raw_Data!$W157:$AA157)=0),"Manquant",IF(AND(ISBLANK(Raw_Data!$V157),SUM(Raw_Data!$W157:$AA157)&lt;&gt;0),"Manquant",IF(AND(Raw_Data!$V157&lt;&gt;0,SUM(Raw_Data!$W157:$AA157)=0),"Manquant",IF(Raw_Data!$V157&gt;=SUM(Raw_Data!$W157:$AA157),"Valide","Invalide")))))</f>
        <v>Valide</v>
      </c>
      <c r="K157" s="97" t="str">
        <f>IF(SUM(Raw_Data!$F157:$AH157)=0,"Valide",IF(AND(ISBLANK(Raw_Data!$AH157),SUM(Raw_Data!$AB157:$AG157)=0),"Manquant",IF(AND(ISBLANK(Raw_Data!$AH157),SUM(Raw_Data!$AB157:$AG157)&lt;&gt;0),"Manquant",IF(AND(Raw_Data!$AH157&lt;&gt;0,SUM(Raw_Data!$AB157:$AG157)=0),"Manquant",IF(Raw_Data!$AH157&gt;=SUM(Raw_Data!$AB157:$AG157),"Valide","Invalide")))))</f>
        <v>Valide</v>
      </c>
      <c r="L157" s="97" t="str">
        <f>IF(AND(OR(Raw_Data!$AI157="Valide",Raw_Data!$AI157=0),SUM(Raw_Data!$F157:$AH157)&lt;&gt;0),"Manquant","Valide")</f>
        <v>Valide</v>
      </c>
      <c r="M157" s="97" t="str">
        <f>IF(AND(OR(Raw_Data!$AJ157="",Raw_Data!$AJ157=0),SUM(Raw_Data!$F157:$AH157)&lt;&gt;0),"Manquant","Valide")</f>
        <v>Valide</v>
      </c>
      <c r="N157" s="13"/>
      <c r="O157" s="13"/>
      <c r="P157" s="13"/>
      <c r="Q157" s="13"/>
      <c r="R157" s="13"/>
      <c r="S157" s="13"/>
      <c r="T157" s="13"/>
      <c r="U157" s="13"/>
      <c r="V157" s="13"/>
      <c r="W157" s="13"/>
      <c r="X157" s="13"/>
      <c r="Y157" s="13"/>
      <c r="Z157" s="13"/>
    </row>
    <row r="158" ht="12.75" customHeight="1">
      <c r="A158" s="77" t="str">
        <f>IF(Raw_Data!A158="","",Raw_Data!A158)</f>
        <v/>
      </c>
      <c r="B158" s="77" t="str">
        <f>IF(Raw_Data!B158="","",Raw_Data!B158)</f>
        <v/>
      </c>
      <c r="C158" s="97" t="str">
        <f>IF(AND(OR(Raw_Data!$F158="",Raw_Data!$F158=0),SUM(Raw_Data!$F158:$AH158)&lt;&gt;0),"Manquant","Valide")</f>
        <v>Valide</v>
      </c>
      <c r="D158" s="97" t="str">
        <f>IF(SUM(Raw_Data!$F158:$AH158)=0,"Valide",IF(AND(ISBLANK(Raw_Data!$G158),ISBLANK(Raw_Data!$H158)),"Manquant",IF(AND(ISBLANK(Raw_Data!$G158),Raw_Data!$H158&lt;&gt;0),"Manquant",IF(AND(Raw_Data!$G158&lt;&gt;0,ISBLANK(Raw_Data!$H158)),"Manquant",IF(Raw_Data!$G158&gt;=Raw_Data!$H158,"Valide","Invalide")))))</f>
        <v>Valide</v>
      </c>
      <c r="E158" s="97" t="str">
        <f>IF(SUM(Raw_Data!$F158:$AH158)=0,"Valide",IF(AND(ISBLANK(Raw_Data!$H158),ISBLANK(Raw_Data!$L158),ISBLANK(Raw_Data!$V158)),"Manquant",IF(AND(ISBLANK(Raw_Data!$H158),SUM(Raw_Data!$L158:Raw_Data!$V158)&lt;&gt;0),"Manquant",IF(AND(Raw_Data!$H158&lt;&gt;0,ISBLANK(Raw_Data!$L158),ISBLANK(Raw_Data!$V158)),"Manquant",IF(Raw_Data!$H158&gt;=SUM(Raw_Data!$L158,Raw_Data!$V158),"Valide","Invalide")))))</f>
        <v>Valide</v>
      </c>
      <c r="F158" s="97" t="str">
        <f>IF(SUM(Raw_Data!$F158:$AH158)=0,"Valide",IF(AND(ISBLANK(Raw_Data!$I158),ISBLANK(Raw_Data!$J158)),"Manquant",IF(AND(ISBLANK(Raw_Data!$I158),Raw_Data!$J158&lt;&gt;0),"Manquant",IF(AND(Raw_Data!$I158&lt;&gt;0,ISBLANK(Raw_Data!$J158)),"Manquant",IF(Raw_Data!$I158&gt;=Raw_Data!$J158,"Valide","Invalide")))))</f>
        <v>Valide</v>
      </c>
      <c r="G158" s="97" t="str">
        <f>IF(SUM(Raw_Data!$F158:$AH158)=0,"Valide",IF(AND(ISBLANK(Raw_Data!$K158),ISBLANK(Raw_Data!$L158)),"Manquant",IF(AND(ISBLANK(Raw_Data!$K158),Raw_Data!$L158&lt;&gt;0),"Manquant",IF(AND(Raw_Data!$K158&lt;&gt;0,ISBLANK(Raw_Data!$L158)),"Manquant",IF(Raw_Data!$K158&gt;=Raw_Data!$L158,"Valide","Invalide")))))</f>
        <v>Valide</v>
      </c>
      <c r="H158" s="97" t="str">
        <f>IF(SUM(Raw_Data!$F158:$AH158)=0,"Valide",IF(AND(ISBLANK(Raw_Data!$L158),SUM(Raw_Data!$M158:$T158)=0),"Manquant",IF(AND(ISBLANK(Raw_Data!$L158),SUM(Raw_Data!$M158:$T158)&lt;&gt;0),"Manquant",IF(AND(Raw_Data!$L158&lt;&gt;0,SUM(Raw_Data!$M158:$T158)=0),"Manquant",IF(Raw_Data!$L158&gt;=SUM(Raw_Data!$M158:$T158),"Valide","Invalide")))))</f>
        <v>Valide</v>
      </c>
      <c r="I158" s="97" t="str">
        <f>IF(SUM(Raw_Data!$F158:$AH158)=0,"Valide",IF(AND(ISBLANK(Raw_Data!$U158),ISBLANK(Raw_Data!$V158)),"Manquant",IF(AND(ISBLANK(Raw_Data!$U158),Raw_Data!$V158&lt;&gt;0),"Manquant",IF(AND(Raw_Data!$U158&lt;&gt;0,ISBLANK(Raw_Data!$V158)),"Manquant",IF(Raw_Data!$U158&gt;=Raw_Data!$V158,"Valide","Invalide")))))</f>
        <v>Valide</v>
      </c>
      <c r="J158" s="97" t="str">
        <f>IF(SUM(Raw_Data!$F158:$AH158)=0,"Valide",IF(AND(ISBLANK(Raw_Data!$V158),SUM(Raw_Data!$W158:$AA158)=0),"Manquant",IF(AND(ISBLANK(Raw_Data!$V158),SUM(Raw_Data!$W158:$AA158)&lt;&gt;0),"Manquant",IF(AND(Raw_Data!$V158&lt;&gt;0,SUM(Raw_Data!$W158:$AA158)=0),"Manquant",IF(Raw_Data!$V158&gt;=SUM(Raw_Data!$W158:$AA158),"Valide","Invalide")))))</f>
        <v>Valide</v>
      </c>
      <c r="K158" s="97" t="str">
        <f>IF(SUM(Raw_Data!$F158:$AH158)=0,"Valide",IF(AND(ISBLANK(Raw_Data!$AH158),SUM(Raw_Data!$AB158:$AG158)=0),"Manquant",IF(AND(ISBLANK(Raw_Data!$AH158),SUM(Raw_Data!$AB158:$AG158)&lt;&gt;0),"Manquant",IF(AND(Raw_Data!$AH158&lt;&gt;0,SUM(Raw_Data!$AB158:$AG158)=0),"Manquant",IF(Raw_Data!$AH158&gt;=SUM(Raw_Data!$AB158:$AG158),"Valide","Invalide")))))</f>
        <v>Valide</v>
      </c>
      <c r="L158" s="97" t="str">
        <f>IF(AND(OR(Raw_Data!$AI158="Valide",Raw_Data!$AI158=0),SUM(Raw_Data!$F158:$AH158)&lt;&gt;0),"Manquant","Valide")</f>
        <v>Valide</v>
      </c>
      <c r="M158" s="97" t="str">
        <f>IF(AND(OR(Raw_Data!$AJ158="",Raw_Data!$AJ158=0),SUM(Raw_Data!$F158:$AH158)&lt;&gt;0),"Manquant","Valide")</f>
        <v>Valide</v>
      </c>
      <c r="N158" s="13"/>
      <c r="O158" s="13"/>
      <c r="P158" s="13"/>
      <c r="Q158" s="13"/>
      <c r="R158" s="13"/>
      <c r="S158" s="13"/>
      <c r="T158" s="13"/>
      <c r="U158" s="13"/>
      <c r="V158" s="13"/>
      <c r="W158" s="13"/>
      <c r="X158" s="13"/>
      <c r="Y158" s="13"/>
      <c r="Z158" s="13"/>
    </row>
    <row r="159" ht="12.75" customHeight="1">
      <c r="A159" s="61" t="str">
        <f>IF(Raw_Data!A159="","",Raw_Data!A159)</f>
        <v/>
      </c>
      <c r="B159" s="98" t="str">
        <f>IF(Raw_Data!B159="","",Raw_Data!B159)</f>
        <v/>
      </c>
      <c r="C159" s="97" t="str">
        <f>IF(AND(OR(Raw_Data!$F159="",Raw_Data!$F159=0),SUM(Raw_Data!$F159:$AH159)&lt;&gt;0),"Manquant","Valide")</f>
        <v>Valide</v>
      </c>
      <c r="D159" s="97" t="str">
        <f>IF(SUM(Raw_Data!$F159:$AH159)=0,"Valide",IF(AND(ISBLANK(Raw_Data!$G159),ISBLANK(Raw_Data!$H159)),"Manquant",IF(AND(ISBLANK(Raw_Data!$G159),Raw_Data!$H159&lt;&gt;0),"Manquant",IF(AND(Raw_Data!$G159&lt;&gt;0,ISBLANK(Raw_Data!$H159)),"Manquant",IF(Raw_Data!$G159&gt;=Raw_Data!$H159,"Valide","Invalide")))))</f>
        <v>Valide</v>
      </c>
      <c r="E159" s="97" t="str">
        <f>IF(SUM(Raw_Data!$F159:$AH159)=0,"Valide",IF(AND(ISBLANK(Raw_Data!$H159),ISBLANK(Raw_Data!$L159),ISBLANK(Raw_Data!$V159)),"Manquant",IF(AND(ISBLANK(Raw_Data!$H159),SUM(Raw_Data!$L159:Raw_Data!$V159)&lt;&gt;0),"Manquant",IF(AND(Raw_Data!$H159&lt;&gt;0,ISBLANK(Raw_Data!$L159),ISBLANK(Raw_Data!$V159)),"Manquant",IF(Raw_Data!$H159&gt;=SUM(Raw_Data!$L159,Raw_Data!$V159),"Valide","Invalide")))))</f>
        <v>Valide</v>
      </c>
      <c r="F159" s="97" t="str">
        <f>IF(SUM(Raw_Data!$F159:$AH159)=0,"Valide",IF(AND(ISBLANK(Raw_Data!$I159),ISBLANK(Raw_Data!$J159)),"Manquant",IF(AND(ISBLANK(Raw_Data!$I159),Raw_Data!$J159&lt;&gt;0),"Manquant",IF(AND(Raw_Data!$I159&lt;&gt;0,ISBLANK(Raw_Data!$J159)),"Manquant",IF(Raw_Data!$I159&gt;=Raw_Data!$J159,"Valide","Invalide")))))</f>
        <v>Valide</v>
      </c>
      <c r="G159" s="97" t="str">
        <f>IF(SUM(Raw_Data!$F159:$AH159)=0,"Valide",IF(AND(ISBLANK(Raw_Data!$K159),ISBLANK(Raw_Data!$L159)),"Manquant",IF(AND(ISBLANK(Raw_Data!$K159),Raw_Data!$L159&lt;&gt;0),"Manquant",IF(AND(Raw_Data!$K159&lt;&gt;0,ISBLANK(Raw_Data!$L159)),"Manquant",IF(Raw_Data!$K159&gt;=Raw_Data!$L159,"Valide","Invalide")))))</f>
        <v>Valide</v>
      </c>
      <c r="H159" s="97" t="str">
        <f>IF(SUM(Raw_Data!$F159:$AH159)=0,"Valide",IF(AND(ISBLANK(Raw_Data!$L159),SUM(Raw_Data!$M159:$T159)=0),"Manquant",IF(AND(ISBLANK(Raw_Data!$L159),SUM(Raw_Data!$M159:$T159)&lt;&gt;0),"Manquant",IF(AND(Raw_Data!$L159&lt;&gt;0,SUM(Raw_Data!$M159:$T159)=0),"Manquant",IF(Raw_Data!$L159&gt;=SUM(Raw_Data!$M159:$T159),"Valide","Invalide")))))</f>
        <v>Valide</v>
      </c>
      <c r="I159" s="97" t="str">
        <f>IF(SUM(Raw_Data!$F159:$AH159)=0,"Valide",IF(AND(ISBLANK(Raw_Data!$U159),ISBLANK(Raw_Data!$V159)),"Manquant",IF(AND(ISBLANK(Raw_Data!$U159),Raw_Data!$V159&lt;&gt;0),"Manquant",IF(AND(Raw_Data!$U159&lt;&gt;0,ISBLANK(Raw_Data!$V159)),"Manquant",IF(Raw_Data!$U159&gt;=Raw_Data!$V159,"Valide","Invalide")))))</f>
        <v>Valide</v>
      </c>
      <c r="J159" s="97" t="str">
        <f>IF(SUM(Raw_Data!$F159:$AH159)=0,"Valide",IF(AND(ISBLANK(Raw_Data!$V159),SUM(Raw_Data!$W159:$AA159)=0),"Manquant",IF(AND(ISBLANK(Raw_Data!$V159),SUM(Raw_Data!$W159:$AA159)&lt;&gt;0),"Manquant",IF(AND(Raw_Data!$V159&lt;&gt;0,SUM(Raw_Data!$W159:$AA159)=0),"Manquant",IF(Raw_Data!$V159&gt;=SUM(Raw_Data!$W159:$AA159),"Valide","Invalide")))))</f>
        <v>Valide</v>
      </c>
      <c r="K159" s="97" t="str">
        <f>IF(SUM(Raw_Data!$F159:$AH159)=0,"Valide",IF(AND(ISBLANK(Raw_Data!$AH159),SUM(Raw_Data!$AB159:$AG159)=0),"Manquant",IF(AND(ISBLANK(Raw_Data!$AH159),SUM(Raw_Data!$AB159:$AG159)&lt;&gt;0),"Manquant",IF(AND(Raw_Data!$AH159&lt;&gt;0,SUM(Raw_Data!$AB159:$AG159)=0),"Manquant",IF(Raw_Data!$AH159&gt;=SUM(Raw_Data!$AB159:$AG159),"Valide","Invalide")))))</f>
        <v>Valide</v>
      </c>
      <c r="L159" s="97" t="str">
        <f>IF(AND(OR(Raw_Data!$AI159="Valide",Raw_Data!$AI159=0),SUM(Raw_Data!$F159:$AH159)&lt;&gt;0),"Manquant","Valide")</f>
        <v>Valide</v>
      </c>
      <c r="M159" s="97" t="str">
        <f>IF(AND(OR(Raw_Data!$AJ159="",Raw_Data!$AJ159=0),SUM(Raw_Data!$F159:$AH159)&lt;&gt;0),"Manquant","Valide")</f>
        <v>Valide</v>
      </c>
      <c r="N159" s="13"/>
      <c r="O159" s="13"/>
      <c r="P159" s="13"/>
      <c r="Q159" s="13"/>
      <c r="R159" s="13"/>
      <c r="S159" s="13"/>
      <c r="T159" s="13"/>
      <c r="U159" s="13"/>
      <c r="V159" s="13"/>
      <c r="W159" s="13"/>
      <c r="X159" s="13"/>
      <c r="Y159" s="13"/>
      <c r="Z159" s="13"/>
    </row>
    <row r="160" ht="12.75" customHeight="1">
      <c r="A160" s="77" t="str">
        <f>IF(Raw_Data!A160="","",Raw_Data!A160)</f>
        <v/>
      </c>
      <c r="B160" s="77" t="str">
        <f>IF(Raw_Data!B160="","",Raw_Data!B160)</f>
        <v/>
      </c>
      <c r="C160" s="97" t="str">
        <f>IF(AND(OR(Raw_Data!$F160="",Raw_Data!$F160=0),SUM(Raw_Data!$F160:$AH160)&lt;&gt;0),"Manquant","Valide")</f>
        <v>Valide</v>
      </c>
      <c r="D160" s="97" t="str">
        <f>IF(SUM(Raw_Data!$F160:$AH160)=0,"Valide",IF(AND(ISBLANK(Raw_Data!$G160),ISBLANK(Raw_Data!$H160)),"Manquant",IF(AND(ISBLANK(Raw_Data!$G160),Raw_Data!$H160&lt;&gt;0),"Manquant",IF(AND(Raw_Data!$G160&lt;&gt;0,ISBLANK(Raw_Data!$H160)),"Manquant",IF(Raw_Data!$G160&gt;=Raw_Data!$H160,"Valide","Invalide")))))</f>
        <v>Valide</v>
      </c>
      <c r="E160" s="97" t="str">
        <f>IF(SUM(Raw_Data!$F160:$AH160)=0,"Valide",IF(AND(ISBLANK(Raw_Data!$H160),ISBLANK(Raw_Data!$L160),ISBLANK(Raw_Data!$V160)),"Manquant",IF(AND(ISBLANK(Raw_Data!$H160),SUM(Raw_Data!$L160:Raw_Data!$V160)&lt;&gt;0),"Manquant",IF(AND(Raw_Data!$H160&lt;&gt;0,ISBLANK(Raw_Data!$L160),ISBLANK(Raw_Data!$V160)),"Manquant",IF(Raw_Data!$H160&gt;=SUM(Raw_Data!$L160,Raw_Data!$V160),"Valide","Invalide")))))</f>
        <v>Valide</v>
      </c>
      <c r="F160" s="97" t="str">
        <f>IF(SUM(Raw_Data!$F160:$AH160)=0,"Valide",IF(AND(ISBLANK(Raw_Data!$I160),ISBLANK(Raw_Data!$J160)),"Manquant",IF(AND(ISBLANK(Raw_Data!$I160),Raw_Data!$J160&lt;&gt;0),"Manquant",IF(AND(Raw_Data!$I160&lt;&gt;0,ISBLANK(Raw_Data!$J160)),"Manquant",IF(Raw_Data!$I160&gt;=Raw_Data!$J160,"Valide","Invalide")))))</f>
        <v>Valide</v>
      </c>
      <c r="G160" s="97" t="str">
        <f>IF(SUM(Raw_Data!$F160:$AH160)=0,"Valide",IF(AND(ISBLANK(Raw_Data!$K160),ISBLANK(Raw_Data!$L160)),"Manquant",IF(AND(ISBLANK(Raw_Data!$K160),Raw_Data!$L160&lt;&gt;0),"Manquant",IF(AND(Raw_Data!$K160&lt;&gt;0,ISBLANK(Raw_Data!$L160)),"Manquant",IF(Raw_Data!$K160&gt;=Raw_Data!$L160,"Valide","Invalide")))))</f>
        <v>Valide</v>
      </c>
      <c r="H160" s="97" t="str">
        <f>IF(SUM(Raw_Data!$F160:$AH160)=0,"Valide",IF(AND(ISBLANK(Raw_Data!$L160),SUM(Raw_Data!$M160:$T160)=0),"Manquant",IF(AND(ISBLANK(Raw_Data!$L160),SUM(Raw_Data!$M160:$T160)&lt;&gt;0),"Manquant",IF(AND(Raw_Data!$L160&lt;&gt;0,SUM(Raw_Data!$M160:$T160)=0),"Manquant",IF(Raw_Data!$L160&gt;=SUM(Raw_Data!$M160:$T160),"Valide","Invalide")))))</f>
        <v>Valide</v>
      </c>
      <c r="I160" s="97" t="str">
        <f>IF(SUM(Raw_Data!$F160:$AH160)=0,"Valide",IF(AND(ISBLANK(Raw_Data!$U160),ISBLANK(Raw_Data!$V160)),"Manquant",IF(AND(ISBLANK(Raw_Data!$U160),Raw_Data!$V160&lt;&gt;0),"Manquant",IF(AND(Raw_Data!$U160&lt;&gt;0,ISBLANK(Raw_Data!$V160)),"Manquant",IF(Raw_Data!$U160&gt;=Raw_Data!$V160,"Valide","Invalide")))))</f>
        <v>Valide</v>
      </c>
      <c r="J160" s="97" t="str">
        <f>IF(SUM(Raw_Data!$F160:$AH160)=0,"Valide",IF(AND(ISBLANK(Raw_Data!$V160),SUM(Raw_Data!$W160:$AA160)=0),"Manquant",IF(AND(ISBLANK(Raw_Data!$V160),SUM(Raw_Data!$W160:$AA160)&lt;&gt;0),"Manquant",IF(AND(Raw_Data!$V160&lt;&gt;0,SUM(Raw_Data!$W160:$AA160)=0),"Manquant",IF(Raw_Data!$V160&gt;=SUM(Raw_Data!$W160:$AA160),"Valide","Invalide")))))</f>
        <v>Valide</v>
      </c>
      <c r="K160" s="97" t="str">
        <f>IF(SUM(Raw_Data!$F160:$AH160)=0,"Valide",IF(AND(ISBLANK(Raw_Data!$AH160),SUM(Raw_Data!$AB160:$AG160)=0),"Manquant",IF(AND(ISBLANK(Raw_Data!$AH160),SUM(Raw_Data!$AB160:$AG160)&lt;&gt;0),"Manquant",IF(AND(Raw_Data!$AH160&lt;&gt;0,SUM(Raw_Data!$AB160:$AG160)=0),"Manquant",IF(Raw_Data!$AH160&gt;=SUM(Raw_Data!$AB160:$AG160),"Valide","Invalide")))))</f>
        <v>Valide</v>
      </c>
      <c r="L160" s="97" t="str">
        <f>IF(AND(OR(Raw_Data!$AI160="Valide",Raw_Data!$AI160=0),SUM(Raw_Data!$F160:$AH160)&lt;&gt;0),"Manquant","Valide")</f>
        <v>Valide</v>
      </c>
      <c r="M160" s="97" t="str">
        <f>IF(AND(OR(Raw_Data!$AJ160="",Raw_Data!$AJ160=0),SUM(Raw_Data!$F160:$AH160)&lt;&gt;0),"Manquant","Valide")</f>
        <v>Valide</v>
      </c>
      <c r="N160" s="13"/>
      <c r="O160" s="13"/>
      <c r="P160" s="13"/>
      <c r="Q160" s="13"/>
      <c r="R160" s="13"/>
      <c r="S160" s="13"/>
      <c r="T160" s="13"/>
      <c r="U160" s="13"/>
      <c r="V160" s="13"/>
      <c r="W160" s="13"/>
      <c r="X160" s="13"/>
      <c r="Y160" s="13"/>
      <c r="Z160" s="13"/>
    </row>
    <row r="161" ht="12.75" customHeight="1">
      <c r="A161" s="61" t="str">
        <f>IF(Raw_Data!A161="","",Raw_Data!A161)</f>
        <v/>
      </c>
      <c r="B161" s="98" t="str">
        <f>IF(Raw_Data!B161="","",Raw_Data!B161)</f>
        <v/>
      </c>
      <c r="C161" s="97" t="str">
        <f>IF(AND(OR(Raw_Data!$F161="",Raw_Data!$F161=0),SUM(Raw_Data!$F161:$AH161)&lt;&gt;0),"Manquant","Valide")</f>
        <v>Valide</v>
      </c>
      <c r="D161" s="97" t="str">
        <f>IF(SUM(Raw_Data!$F161:$AH161)=0,"Valide",IF(AND(ISBLANK(Raw_Data!$G161),ISBLANK(Raw_Data!$H161)),"Manquant",IF(AND(ISBLANK(Raw_Data!$G161),Raw_Data!$H161&lt;&gt;0),"Manquant",IF(AND(Raw_Data!$G161&lt;&gt;0,ISBLANK(Raw_Data!$H161)),"Manquant",IF(Raw_Data!$G161&gt;=Raw_Data!$H161,"Valide","Invalide")))))</f>
        <v>Valide</v>
      </c>
      <c r="E161" s="97" t="str">
        <f>IF(SUM(Raw_Data!$F161:$AH161)=0,"Valide",IF(AND(ISBLANK(Raw_Data!$H161),ISBLANK(Raw_Data!$L161),ISBLANK(Raw_Data!$V161)),"Manquant",IF(AND(ISBLANK(Raw_Data!$H161),SUM(Raw_Data!$L161:Raw_Data!$V161)&lt;&gt;0),"Manquant",IF(AND(Raw_Data!$H161&lt;&gt;0,ISBLANK(Raw_Data!$L161),ISBLANK(Raw_Data!$V161)),"Manquant",IF(Raw_Data!$H161&gt;=SUM(Raw_Data!$L161,Raw_Data!$V161),"Valide","Invalide")))))</f>
        <v>Valide</v>
      </c>
      <c r="F161" s="97" t="str">
        <f>IF(SUM(Raw_Data!$F161:$AH161)=0,"Valide",IF(AND(ISBLANK(Raw_Data!$I161),ISBLANK(Raw_Data!$J161)),"Manquant",IF(AND(ISBLANK(Raw_Data!$I161),Raw_Data!$J161&lt;&gt;0),"Manquant",IF(AND(Raw_Data!$I161&lt;&gt;0,ISBLANK(Raw_Data!$J161)),"Manquant",IF(Raw_Data!$I161&gt;=Raw_Data!$J161,"Valide","Invalide")))))</f>
        <v>Valide</v>
      </c>
      <c r="G161" s="97" t="str">
        <f>IF(SUM(Raw_Data!$F161:$AH161)=0,"Valide",IF(AND(ISBLANK(Raw_Data!$K161),ISBLANK(Raw_Data!$L161)),"Manquant",IF(AND(ISBLANK(Raw_Data!$K161),Raw_Data!$L161&lt;&gt;0),"Manquant",IF(AND(Raw_Data!$K161&lt;&gt;0,ISBLANK(Raw_Data!$L161)),"Manquant",IF(Raw_Data!$K161&gt;=Raw_Data!$L161,"Valide","Invalide")))))</f>
        <v>Valide</v>
      </c>
      <c r="H161" s="97" t="str">
        <f>IF(SUM(Raw_Data!$F161:$AH161)=0,"Valide",IF(AND(ISBLANK(Raw_Data!$L161),SUM(Raw_Data!$M161:$T161)=0),"Manquant",IF(AND(ISBLANK(Raw_Data!$L161),SUM(Raw_Data!$M161:$T161)&lt;&gt;0),"Manquant",IF(AND(Raw_Data!$L161&lt;&gt;0,SUM(Raw_Data!$M161:$T161)=0),"Manquant",IF(Raw_Data!$L161&gt;=SUM(Raw_Data!$M161:$T161),"Valide","Invalide")))))</f>
        <v>Valide</v>
      </c>
      <c r="I161" s="97" t="str">
        <f>IF(SUM(Raw_Data!$F161:$AH161)=0,"Valide",IF(AND(ISBLANK(Raw_Data!$U161),ISBLANK(Raw_Data!$V161)),"Manquant",IF(AND(ISBLANK(Raw_Data!$U161),Raw_Data!$V161&lt;&gt;0),"Manquant",IF(AND(Raw_Data!$U161&lt;&gt;0,ISBLANK(Raw_Data!$V161)),"Manquant",IF(Raw_Data!$U161&gt;=Raw_Data!$V161,"Valide","Invalide")))))</f>
        <v>Valide</v>
      </c>
      <c r="J161" s="97" t="str">
        <f>IF(SUM(Raw_Data!$F161:$AH161)=0,"Valide",IF(AND(ISBLANK(Raw_Data!$V161),SUM(Raw_Data!$W161:$AA161)=0),"Manquant",IF(AND(ISBLANK(Raw_Data!$V161),SUM(Raw_Data!$W161:$AA161)&lt;&gt;0),"Manquant",IF(AND(Raw_Data!$V161&lt;&gt;0,SUM(Raw_Data!$W161:$AA161)=0),"Manquant",IF(Raw_Data!$V161&gt;=SUM(Raw_Data!$W161:$AA161),"Valide","Invalide")))))</f>
        <v>Valide</v>
      </c>
      <c r="K161" s="97" t="str">
        <f>IF(SUM(Raw_Data!$F161:$AH161)=0,"Valide",IF(AND(ISBLANK(Raw_Data!$AH161),SUM(Raw_Data!$AB161:$AG161)=0),"Manquant",IF(AND(ISBLANK(Raw_Data!$AH161),SUM(Raw_Data!$AB161:$AG161)&lt;&gt;0),"Manquant",IF(AND(Raw_Data!$AH161&lt;&gt;0,SUM(Raw_Data!$AB161:$AG161)=0),"Manquant",IF(Raw_Data!$AH161&gt;=SUM(Raw_Data!$AB161:$AG161),"Valide","Invalide")))))</f>
        <v>Valide</v>
      </c>
      <c r="L161" s="97" t="str">
        <f>IF(AND(OR(Raw_Data!$AI161="Valide",Raw_Data!$AI161=0),SUM(Raw_Data!$F161:$AH161)&lt;&gt;0),"Manquant","Valide")</f>
        <v>Valide</v>
      </c>
      <c r="M161" s="97" t="str">
        <f>IF(AND(OR(Raw_Data!$AJ161="",Raw_Data!$AJ161=0),SUM(Raw_Data!$F161:$AH161)&lt;&gt;0),"Manquant","Valide")</f>
        <v>Valide</v>
      </c>
      <c r="N161" s="13"/>
      <c r="O161" s="13"/>
      <c r="P161" s="13"/>
      <c r="Q161" s="13"/>
      <c r="R161" s="13"/>
      <c r="S161" s="13"/>
      <c r="T161" s="13"/>
      <c r="U161" s="13"/>
      <c r="V161" s="13"/>
      <c r="W161" s="13"/>
      <c r="X161" s="13"/>
      <c r="Y161" s="13"/>
      <c r="Z161" s="13"/>
    </row>
    <row r="162" ht="12.75" customHeight="1">
      <c r="A162" s="77" t="str">
        <f>IF(Raw_Data!A162="","",Raw_Data!A162)</f>
        <v/>
      </c>
      <c r="B162" s="77" t="str">
        <f>IF(Raw_Data!B162="","",Raw_Data!B162)</f>
        <v/>
      </c>
      <c r="C162" s="97" t="str">
        <f>IF(AND(OR(Raw_Data!$F162="",Raw_Data!$F162=0),SUM(Raw_Data!$F162:$AH162)&lt;&gt;0),"Manquant","Valide")</f>
        <v>Valide</v>
      </c>
      <c r="D162" s="97" t="str">
        <f>IF(SUM(Raw_Data!$F162:$AH162)=0,"Valide",IF(AND(ISBLANK(Raw_Data!$G162),ISBLANK(Raw_Data!$H162)),"Manquant",IF(AND(ISBLANK(Raw_Data!$G162),Raw_Data!$H162&lt;&gt;0),"Manquant",IF(AND(Raw_Data!$G162&lt;&gt;0,ISBLANK(Raw_Data!$H162)),"Manquant",IF(Raw_Data!$G162&gt;=Raw_Data!$H162,"Valide","Invalide")))))</f>
        <v>Valide</v>
      </c>
      <c r="E162" s="97" t="str">
        <f>IF(SUM(Raw_Data!$F162:$AH162)=0,"Valide",IF(AND(ISBLANK(Raw_Data!$H162),ISBLANK(Raw_Data!$L162),ISBLANK(Raw_Data!$V162)),"Manquant",IF(AND(ISBLANK(Raw_Data!$H162),SUM(Raw_Data!$L162:Raw_Data!$V162)&lt;&gt;0),"Manquant",IF(AND(Raw_Data!$H162&lt;&gt;0,ISBLANK(Raw_Data!$L162),ISBLANK(Raw_Data!$V162)),"Manquant",IF(Raw_Data!$H162&gt;=SUM(Raw_Data!$L162,Raw_Data!$V162),"Valide","Invalide")))))</f>
        <v>Valide</v>
      </c>
      <c r="F162" s="97" t="str">
        <f>IF(SUM(Raw_Data!$F162:$AH162)=0,"Valide",IF(AND(ISBLANK(Raw_Data!$I162),ISBLANK(Raw_Data!$J162)),"Manquant",IF(AND(ISBLANK(Raw_Data!$I162),Raw_Data!$J162&lt;&gt;0),"Manquant",IF(AND(Raw_Data!$I162&lt;&gt;0,ISBLANK(Raw_Data!$J162)),"Manquant",IF(Raw_Data!$I162&gt;=Raw_Data!$J162,"Valide","Invalide")))))</f>
        <v>Valide</v>
      </c>
      <c r="G162" s="97" t="str">
        <f>IF(SUM(Raw_Data!$F162:$AH162)=0,"Valide",IF(AND(ISBLANK(Raw_Data!$K162),ISBLANK(Raw_Data!$L162)),"Manquant",IF(AND(ISBLANK(Raw_Data!$K162),Raw_Data!$L162&lt;&gt;0),"Manquant",IF(AND(Raw_Data!$K162&lt;&gt;0,ISBLANK(Raw_Data!$L162)),"Manquant",IF(Raw_Data!$K162&gt;=Raw_Data!$L162,"Valide","Invalide")))))</f>
        <v>Valide</v>
      </c>
      <c r="H162" s="97" t="str">
        <f>IF(SUM(Raw_Data!$F162:$AH162)=0,"Valide",IF(AND(ISBLANK(Raw_Data!$L162),SUM(Raw_Data!$M162:$T162)=0),"Manquant",IF(AND(ISBLANK(Raw_Data!$L162),SUM(Raw_Data!$M162:$T162)&lt;&gt;0),"Manquant",IF(AND(Raw_Data!$L162&lt;&gt;0,SUM(Raw_Data!$M162:$T162)=0),"Manquant",IF(Raw_Data!$L162&gt;=SUM(Raw_Data!$M162:$T162),"Valide","Invalide")))))</f>
        <v>Valide</v>
      </c>
      <c r="I162" s="97" t="str">
        <f>IF(SUM(Raw_Data!$F162:$AH162)=0,"Valide",IF(AND(ISBLANK(Raw_Data!$U162),ISBLANK(Raw_Data!$V162)),"Manquant",IF(AND(ISBLANK(Raw_Data!$U162),Raw_Data!$V162&lt;&gt;0),"Manquant",IF(AND(Raw_Data!$U162&lt;&gt;0,ISBLANK(Raw_Data!$V162)),"Manquant",IF(Raw_Data!$U162&gt;=Raw_Data!$V162,"Valide","Invalide")))))</f>
        <v>Valide</v>
      </c>
      <c r="J162" s="97" t="str">
        <f>IF(SUM(Raw_Data!$F162:$AH162)=0,"Valide",IF(AND(ISBLANK(Raw_Data!$V162),SUM(Raw_Data!$W162:$AA162)=0),"Manquant",IF(AND(ISBLANK(Raw_Data!$V162),SUM(Raw_Data!$W162:$AA162)&lt;&gt;0),"Manquant",IF(AND(Raw_Data!$V162&lt;&gt;0,SUM(Raw_Data!$W162:$AA162)=0),"Manquant",IF(Raw_Data!$V162&gt;=SUM(Raw_Data!$W162:$AA162),"Valide","Invalide")))))</f>
        <v>Valide</v>
      </c>
      <c r="K162" s="97" t="str">
        <f>IF(SUM(Raw_Data!$F162:$AH162)=0,"Valide",IF(AND(ISBLANK(Raw_Data!$AH162),SUM(Raw_Data!$AB162:$AG162)=0),"Manquant",IF(AND(ISBLANK(Raw_Data!$AH162),SUM(Raw_Data!$AB162:$AG162)&lt;&gt;0),"Manquant",IF(AND(Raw_Data!$AH162&lt;&gt;0,SUM(Raw_Data!$AB162:$AG162)=0),"Manquant",IF(Raw_Data!$AH162&gt;=SUM(Raw_Data!$AB162:$AG162),"Valide","Invalide")))))</f>
        <v>Valide</v>
      </c>
      <c r="L162" s="97" t="str">
        <f>IF(AND(OR(Raw_Data!$AI162="Valide",Raw_Data!$AI162=0),SUM(Raw_Data!$F162:$AH162)&lt;&gt;0),"Manquant","Valide")</f>
        <v>Valide</v>
      </c>
      <c r="M162" s="97" t="str">
        <f>IF(AND(OR(Raw_Data!$AJ162="",Raw_Data!$AJ162=0),SUM(Raw_Data!$F162:$AH162)&lt;&gt;0),"Manquant","Valide")</f>
        <v>Valide</v>
      </c>
      <c r="N162" s="13"/>
      <c r="O162" s="13"/>
      <c r="P162" s="13"/>
      <c r="Q162" s="13"/>
      <c r="R162" s="13"/>
      <c r="S162" s="13"/>
      <c r="T162" s="13"/>
      <c r="U162" s="13"/>
      <c r="V162" s="13"/>
      <c r="W162" s="13"/>
      <c r="X162" s="13"/>
      <c r="Y162" s="13"/>
      <c r="Z162" s="13"/>
    </row>
    <row r="163" ht="12.75" customHeight="1">
      <c r="A163" s="61" t="str">
        <f>IF(Raw_Data!A163="","",Raw_Data!A163)</f>
        <v/>
      </c>
      <c r="B163" s="98" t="str">
        <f>IF(Raw_Data!B163="","",Raw_Data!B163)</f>
        <v/>
      </c>
      <c r="C163" s="97" t="str">
        <f>IF(AND(OR(Raw_Data!$F163="",Raw_Data!$F163=0),SUM(Raw_Data!$F163:$AH163)&lt;&gt;0),"Manquant","Valide")</f>
        <v>Valide</v>
      </c>
      <c r="D163" s="97" t="str">
        <f>IF(SUM(Raw_Data!$F163:$AH163)=0,"Valide",IF(AND(ISBLANK(Raw_Data!$G163),ISBLANK(Raw_Data!$H163)),"Manquant",IF(AND(ISBLANK(Raw_Data!$G163),Raw_Data!$H163&lt;&gt;0),"Manquant",IF(AND(Raw_Data!$G163&lt;&gt;0,ISBLANK(Raw_Data!$H163)),"Manquant",IF(Raw_Data!$G163&gt;=Raw_Data!$H163,"Valide","Invalide")))))</f>
        <v>Valide</v>
      </c>
      <c r="E163" s="97" t="str">
        <f>IF(SUM(Raw_Data!$F163:$AH163)=0,"Valide",IF(AND(ISBLANK(Raw_Data!$H163),ISBLANK(Raw_Data!$L163),ISBLANK(Raw_Data!$V163)),"Manquant",IF(AND(ISBLANK(Raw_Data!$H163),SUM(Raw_Data!$L163:Raw_Data!$V163)&lt;&gt;0),"Manquant",IF(AND(Raw_Data!$H163&lt;&gt;0,ISBLANK(Raw_Data!$L163),ISBLANK(Raw_Data!$V163)),"Manquant",IF(Raw_Data!$H163&gt;=SUM(Raw_Data!$L163,Raw_Data!$V163),"Valide","Invalide")))))</f>
        <v>Valide</v>
      </c>
      <c r="F163" s="97" t="str">
        <f>IF(SUM(Raw_Data!$F163:$AH163)=0,"Valide",IF(AND(ISBLANK(Raw_Data!$I163),ISBLANK(Raw_Data!$J163)),"Manquant",IF(AND(ISBLANK(Raw_Data!$I163),Raw_Data!$J163&lt;&gt;0),"Manquant",IF(AND(Raw_Data!$I163&lt;&gt;0,ISBLANK(Raw_Data!$J163)),"Manquant",IF(Raw_Data!$I163&gt;=Raw_Data!$J163,"Valide","Invalide")))))</f>
        <v>Valide</v>
      </c>
      <c r="G163" s="97" t="str">
        <f>IF(SUM(Raw_Data!$F163:$AH163)=0,"Valide",IF(AND(ISBLANK(Raw_Data!$K163),ISBLANK(Raw_Data!$L163)),"Manquant",IF(AND(ISBLANK(Raw_Data!$K163),Raw_Data!$L163&lt;&gt;0),"Manquant",IF(AND(Raw_Data!$K163&lt;&gt;0,ISBLANK(Raw_Data!$L163)),"Manquant",IF(Raw_Data!$K163&gt;=Raw_Data!$L163,"Valide","Invalide")))))</f>
        <v>Valide</v>
      </c>
      <c r="H163" s="97" t="str">
        <f>IF(SUM(Raw_Data!$F163:$AH163)=0,"Valide",IF(AND(ISBLANK(Raw_Data!$L163),SUM(Raw_Data!$M163:$T163)=0),"Manquant",IF(AND(ISBLANK(Raw_Data!$L163),SUM(Raw_Data!$M163:$T163)&lt;&gt;0),"Manquant",IF(AND(Raw_Data!$L163&lt;&gt;0,SUM(Raw_Data!$M163:$T163)=0),"Manquant",IF(Raw_Data!$L163&gt;=SUM(Raw_Data!$M163:$T163),"Valide","Invalide")))))</f>
        <v>Valide</v>
      </c>
      <c r="I163" s="97" t="str">
        <f>IF(SUM(Raw_Data!$F163:$AH163)=0,"Valide",IF(AND(ISBLANK(Raw_Data!$U163),ISBLANK(Raw_Data!$V163)),"Manquant",IF(AND(ISBLANK(Raw_Data!$U163),Raw_Data!$V163&lt;&gt;0),"Manquant",IF(AND(Raw_Data!$U163&lt;&gt;0,ISBLANK(Raw_Data!$V163)),"Manquant",IF(Raw_Data!$U163&gt;=Raw_Data!$V163,"Valide","Invalide")))))</f>
        <v>Valide</v>
      </c>
      <c r="J163" s="97" t="str">
        <f>IF(SUM(Raw_Data!$F163:$AH163)=0,"Valide",IF(AND(ISBLANK(Raw_Data!$V163),SUM(Raw_Data!$W163:$AA163)=0),"Manquant",IF(AND(ISBLANK(Raw_Data!$V163),SUM(Raw_Data!$W163:$AA163)&lt;&gt;0),"Manquant",IF(AND(Raw_Data!$V163&lt;&gt;0,SUM(Raw_Data!$W163:$AA163)=0),"Manquant",IF(Raw_Data!$V163&gt;=SUM(Raw_Data!$W163:$AA163),"Valide","Invalide")))))</f>
        <v>Valide</v>
      </c>
      <c r="K163" s="97" t="str">
        <f>IF(SUM(Raw_Data!$F163:$AH163)=0,"Valide",IF(AND(ISBLANK(Raw_Data!$AH163),SUM(Raw_Data!$AB163:$AG163)=0),"Manquant",IF(AND(ISBLANK(Raw_Data!$AH163),SUM(Raw_Data!$AB163:$AG163)&lt;&gt;0),"Manquant",IF(AND(Raw_Data!$AH163&lt;&gt;0,SUM(Raw_Data!$AB163:$AG163)=0),"Manquant",IF(Raw_Data!$AH163&gt;=SUM(Raw_Data!$AB163:$AG163),"Valide","Invalide")))))</f>
        <v>Valide</v>
      </c>
      <c r="L163" s="97" t="str">
        <f>IF(AND(OR(Raw_Data!$AI163="Valide",Raw_Data!$AI163=0),SUM(Raw_Data!$F163:$AH163)&lt;&gt;0),"Manquant","Valide")</f>
        <v>Valide</v>
      </c>
      <c r="M163" s="97" t="str">
        <f>IF(AND(OR(Raw_Data!$AJ163="",Raw_Data!$AJ163=0),SUM(Raw_Data!$F163:$AH163)&lt;&gt;0),"Manquant","Valide")</f>
        <v>Valide</v>
      </c>
      <c r="N163" s="13"/>
      <c r="O163" s="13"/>
      <c r="P163" s="13"/>
      <c r="Q163" s="13"/>
      <c r="R163" s="13"/>
      <c r="S163" s="13"/>
      <c r="T163" s="13"/>
      <c r="U163" s="13"/>
      <c r="V163" s="13"/>
      <c r="W163" s="13"/>
      <c r="X163" s="13"/>
      <c r="Y163" s="13"/>
      <c r="Z163" s="13"/>
    </row>
    <row r="164" ht="12.75" customHeight="1">
      <c r="A164" s="77" t="str">
        <f>IF(Raw_Data!A164="","",Raw_Data!A164)</f>
        <v/>
      </c>
      <c r="B164" s="77" t="str">
        <f>IF(Raw_Data!B164="","",Raw_Data!B164)</f>
        <v/>
      </c>
      <c r="C164" s="97" t="str">
        <f>IF(AND(OR(Raw_Data!$F164="",Raw_Data!$F164=0),SUM(Raw_Data!$F164:$AH164)&lt;&gt;0),"Manquant","Valide")</f>
        <v>Valide</v>
      </c>
      <c r="D164" s="97" t="str">
        <f>IF(SUM(Raw_Data!$F164:$AH164)=0,"Valide",IF(AND(ISBLANK(Raw_Data!$G164),ISBLANK(Raw_Data!$H164)),"Manquant",IF(AND(ISBLANK(Raw_Data!$G164),Raw_Data!$H164&lt;&gt;0),"Manquant",IF(AND(Raw_Data!$G164&lt;&gt;0,ISBLANK(Raw_Data!$H164)),"Manquant",IF(Raw_Data!$G164&gt;=Raw_Data!$H164,"Valide","Invalide")))))</f>
        <v>Valide</v>
      </c>
      <c r="E164" s="97" t="str">
        <f>IF(SUM(Raw_Data!$F164:$AH164)=0,"Valide",IF(AND(ISBLANK(Raw_Data!$H164),ISBLANK(Raw_Data!$L164),ISBLANK(Raw_Data!$V164)),"Manquant",IF(AND(ISBLANK(Raw_Data!$H164),SUM(Raw_Data!$L164:Raw_Data!$V164)&lt;&gt;0),"Manquant",IF(AND(Raw_Data!$H164&lt;&gt;0,ISBLANK(Raw_Data!$L164),ISBLANK(Raw_Data!$V164)),"Manquant",IF(Raw_Data!$H164&gt;=SUM(Raw_Data!$L164,Raw_Data!$V164),"Valide","Invalide")))))</f>
        <v>Valide</v>
      </c>
      <c r="F164" s="97" t="str">
        <f>IF(SUM(Raw_Data!$F164:$AH164)=0,"Valide",IF(AND(ISBLANK(Raw_Data!$I164),ISBLANK(Raw_Data!$J164)),"Manquant",IF(AND(ISBLANK(Raw_Data!$I164),Raw_Data!$J164&lt;&gt;0),"Manquant",IF(AND(Raw_Data!$I164&lt;&gt;0,ISBLANK(Raw_Data!$J164)),"Manquant",IF(Raw_Data!$I164&gt;=Raw_Data!$J164,"Valide","Invalide")))))</f>
        <v>Valide</v>
      </c>
      <c r="G164" s="97" t="str">
        <f>IF(SUM(Raw_Data!$F164:$AH164)=0,"Valide",IF(AND(ISBLANK(Raw_Data!$K164),ISBLANK(Raw_Data!$L164)),"Manquant",IF(AND(ISBLANK(Raw_Data!$K164),Raw_Data!$L164&lt;&gt;0),"Manquant",IF(AND(Raw_Data!$K164&lt;&gt;0,ISBLANK(Raw_Data!$L164)),"Manquant",IF(Raw_Data!$K164&gt;=Raw_Data!$L164,"Valide","Invalide")))))</f>
        <v>Valide</v>
      </c>
      <c r="H164" s="97" t="str">
        <f>IF(SUM(Raw_Data!$F164:$AH164)=0,"Valide",IF(AND(ISBLANK(Raw_Data!$L164),SUM(Raw_Data!$M164:$T164)=0),"Manquant",IF(AND(ISBLANK(Raw_Data!$L164),SUM(Raw_Data!$M164:$T164)&lt;&gt;0),"Manquant",IF(AND(Raw_Data!$L164&lt;&gt;0,SUM(Raw_Data!$M164:$T164)=0),"Manquant",IF(Raw_Data!$L164&gt;=SUM(Raw_Data!$M164:$T164),"Valide","Invalide")))))</f>
        <v>Valide</v>
      </c>
      <c r="I164" s="97" t="str">
        <f>IF(SUM(Raw_Data!$F164:$AH164)=0,"Valide",IF(AND(ISBLANK(Raw_Data!$U164),ISBLANK(Raw_Data!$V164)),"Manquant",IF(AND(ISBLANK(Raw_Data!$U164),Raw_Data!$V164&lt;&gt;0),"Manquant",IF(AND(Raw_Data!$U164&lt;&gt;0,ISBLANK(Raw_Data!$V164)),"Manquant",IF(Raw_Data!$U164&gt;=Raw_Data!$V164,"Valide","Invalide")))))</f>
        <v>Valide</v>
      </c>
      <c r="J164" s="97" t="str">
        <f>IF(SUM(Raw_Data!$F164:$AH164)=0,"Valide",IF(AND(ISBLANK(Raw_Data!$V164),SUM(Raw_Data!$W164:$AA164)=0),"Manquant",IF(AND(ISBLANK(Raw_Data!$V164),SUM(Raw_Data!$W164:$AA164)&lt;&gt;0),"Manquant",IF(AND(Raw_Data!$V164&lt;&gt;0,SUM(Raw_Data!$W164:$AA164)=0),"Manquant",IF(Raw_Data!$V164&gt;=SUM(Raw_Data!$W164:$AA164),"Valide","Invalide")))))</f>
        <v>Valide</v>
      </c>
      <c r="K164" s="97" t="str">
        <f>IF(SUM(Raw_Data!$F164:$AH164)=0,"Valide",IF(AND(ISBLANK(Raw_Data!$AH164),SUM(Raw_Data!$AB164:$AG164)=0),"Manquant",IF(AND(ISBLANK(Raw_Data!$AH164),SUM(Raw_Data!$AB164:$AG164)&lt;&gt;0),"Manquant",IF(AND(Raw_Data!$AH164&lt;&gt;0,SUM(Raw_Data!$AB164:$AG164)=0),"Manquant",IF(Raw_Data!$AH164&gt;=SUM(Raw_Data!$AB164:$AG164),"Valide","Invalide")))))</f>
        <v>Valide</v>
      </c>
      <c r="L164" s="97" t="str">
        <f>IF(AND(OR(Raw_Data!$AI164="Valide",Raw_Data!$AI164=0),SUM(Raw_Data!$F164:$AH164)&lt;&gt;0),"Manquant","Valide")</f>
        <v>Valide</v>
      </c>
      <c r="M164" s="97" t="str">
        <f>IF(AND(OR(Raw_Data!$AJ164="",Raw_Data!$AJ164=0),SUM(Raw_Data!$F164:$AH164)&lt;&gt;0),"Manquant","Valide")</f>
        <v>Valide</v>
      </c>
      <c r="N164" s="13"/>
      <c r="O164" s="13"/>
      <c r="P164" s="13"/>
      <c r="Q164" s="13"/>
      <c r="R164" s="13"/>
      <c r="S164" s="13"/>
      <c r="T164" s="13"/>
      <c r="U164" s="13"/>
      <c r="V164" s="13"/>
      <c r="W164" s="13"/>
      <c r="X164" s="13"/>
      <c r="Y164" s="13"/>
      <c r="Z164" s="13"/>
    </row>
    <row r="165" ht="12.75" customHeight="1">
      <c r="A165" s="61" t="str">
        <f>IF(Raw_Data!A165="","",Raw_Data!A165)</f>
        <v/>
      </c>
      <c r="B165" s="98" t="str">
        <f>IF(Raw_Data!B165="","",Raw_Data!B165)</f>
        <v/>
      </c>
      <c r="C165" s="97" t="str">
        <f>IF(AND(OR(Raw_Data!$F165="",Raw_Data!$F165=0),SUM(Raw_Data!$F165:$AH165)&lt;&gt;0),"Manquant","Valide")</f>
        <v>Valide</v>
      </c>
      <c r="D165" s="97" t="str">
        <f>IF(SUM(Raw_Data!$F165:$AH165)=0,"Valide",IF(AND(ISBLANK(Raw_Data!$G165),ISBLANK(Raw_Data!$H165)),"Manquant",IF(AND(ISBLANK(Raw_Data!$G165),Raw_Data!$H165&lt;&gt;0),"Manquant",IF(AND(Raw_Data!$G165&lt;&gt;0,ISBLANK(Raw_Data!$H165)),"Manquant",IF(Raw_Data!$G165&gt;=Raw_Data!$H165,"Valide","Invalide")))))</f>
        <v>Valide</v>
      </c>
      <c r="E165" s="97" t="str">
        <f>IF(SUM(Raw_Data!$F165:$AH165)=0,"Valide",IF(AND(ISBLANK(Raw_Data!$H165),ISBLANK(Raw_Data!$L165),ISBLANK(Raw_Data!$V165)),"Manquant",IF(AND(ISBLANK(Raw_Data!$H165),SUM(Raw_Data!$L165:Raw_Data!$V165)&lt;&gt;0),"Manquant",IF(AND(Raw_Data!$H165&lt;&gt;0,ISBLANK(Raw_Data!$L165),ISBLANK(Raw_Data!$V165)),"Manquant",IF(Raw_Data!$H165&gt;=SUM(Raw_Data!$L165,Raw_Data!$V165),"Valide","Invalide")))))</f>
        <v>Valide</v>
      </c>
      <c r="F165" s="97" t="str">
        <f>IF(SUM(Raw_Data!$F165:$AH165)=0,"Valide",IF(AND(ISBLANK(Raw_Data!$I165),ISBLANK(Raw_Data!$J165)),"Manquant",IF(AND(ISBLANK(Raw_Data!$I165),Raw_Data!$J165&lt;&gt;0),"Manquant",IF(AND(Raw_Data!$I165&lt;&gt;0,ISBLANK(Raw_Data!$J165)),"Manquant",IF(Raw_Data!$I165&gt;=Raw_Data!$J165,"Valide","Invalide")))))</f>
        <v>Valide</v>
      </c>
      <c r="G165" s="97" t="str">
        <f>IF(SUM(Raw_Data!$F165:$AH165)=0,"Valide",IF(AND(ISBLANK(Raw_Data!$K165),ISBLANK(Raw_Data!$L165)),"Manquant",IF(AND(ISBLANK(Raw_Data!$K165),Raw_Data!$L165&lt;&gt;0),"Manquant",IF(AND(Raw_Data!$K165&lt;&gt;0,ISBLANK(Raw_Data!$L165)),"Manquant",IF(Raw_Data!$K165&gt;=Raw_Data!$L165,"Valide","Invalide")))))</f>
        <v>Valide</v>
      </c>
      <c r="H165" s="97" t="str">
        <f>IF(SUM(Raw_Data!$F165:$AH165)=0,"Valide",IF(AND(ISBLANK(Raw_Data!$L165),SUM(Raw_Data!$M165:$T165)=0),"Manquant",IF(AND(ISBLANK(Raw_Data!$L165),SUM(Raw_Data!$M165:$T165)&lt;&gt;0),"Manquant",IF(AND(Raw_Data!$L165&lt;&gt;0,SUM(Raw_Data!$M165:$T165)=0),"Manquant",IF(Raw_Data!$L165&gt;=SUM(Raw_Data!$M165:$T165),"Valide","Invalide")))))</f>
        <v>Valide</v>
      </c>
      <c r="I165" s="97" t="str">
        <f>IF(SUM(Raw_Data!$F165:$AH165)=0,"Valide",IF(AND(ISBLANK(Raw_Data!$U165),ISBLANK(Raw_Data!$V165)),"Manquant",IF(AND(ISBLANK(Raw_Data!$U165),Raw_Data!$V165&lt;&gt;0),"Manquant",IF(AND(Raw_Data!$U165&lt;&gt;0,ISBLANK(Raw_Data!$V165)),"Manquant",IF(Raw_Data!$U165&gt;=Raw_Data!$V165,"Valide","Invalide")))))</f>
        <v>Valide</v>
      </c>
      <c r="J165" s="97" t="str">
        <f>IF(SUM(Raw_Data!$F165:$AH165)=0,"Valide",IF(AND(ISBLANK(Raw_Data!$V165),SUM(Raw_Data!$W165:$AA165)=0),"Manquant",IF(AND(ISBLANK(Raw_Data!$V165),SUM(Raw_Data!$W165:$AA165)&lt;&gt;0),"Manquant",IF(AND(Raw_Data!$V165&lt;&gt;0,SUM(Raw_Data!$W165:$AA165)=0),"Manquant",IF(Raw_Data!$V165&gt;=SUM(Raw_Data!$W165:$AA165),"Valide","Invalide")))))</f>
        <v>Valide</v>
      </c>
      <c r="K165" s="97" t="str">
        <f>IF(SUM(Raw_Data!$F165:$AH165)=0,"Valide",IF(AND(ISBLANK(Raw_Data!$AH165),SUM(Raw_Data!$AB165:$AG165)=0),"Manquant",IF(AND(ISBLANK(Raw_Data!$AH165),SUM(Raw_Data!$AB165:$AG165)&lt;&gt;0),"Manquant",IF(AND(Raw_Data!$AH165&lt;&gt;0,SUM(Raw_Data!$AB165:$AG165)=0),"Manquant",IF(Raw_Data!$AH165&gt;=SUM(Raw_Data!$AB165:$AG165),"Valide","Invalide")))))</f>
        <v>Valide</v>
      </c>
      <c r="L165" s="97" t="str">
        <f>IF(AND(OR(Raw_Data!$AI165="Valide",Raw_Data!$AI165=0),SUM(Raw_Data!$F165:$AH165)&lt;&gt;0),"Manquant","Valide")</f>
        <v>Valide</v>
      </c>
      <c r="M165" s="97" t="str">
        <f>IF(AND(OR(Raw_Data!$AJ165="",Raw_Data!$AJ165=0),SUM(Raw_Data!$F165:$AH165)&lt;&gt;0),"Manquant","Valide")</f>
        <v>Valide</v>
      </c>
      <c r="N165" s="13"/>
      <c r="O165" s="13"/>
      <c r="P165" s="13"/>
      <c r="Q165" s="13"/>
      <c r="R165" s="13"/>
      <c r="S165" s="13"/>
      <c r="T165" s="13"/>
      <c r="U165" s="13"/>
      <c r="V165" s="13"/>
      <c r="W165" s="13"/>
      <c r="X165" s="13"/>
      <c r="Y165" s="13"/>
      <c r="Z165" s="13"/>
    </row>
    <row r="166" ht="12.75" customHeight="1">
      <c r="A166" s="77" t="str">
        <f>IF(Raw_Data!A166="","",Raw_Data!A166)</f>
        <v/>
      </c>
      <c r="B166" s="77" t="str">
        <f>IF(Raw_Data!B166="","",Raw_Data!B166)</f>
        <v/>
      </c>
      <c r="C166" s="97" t="str">
        <f>IF(AND(OR(Raw_Data!$F166="",Raw_Data!$F166=0),SUM(Raw_Data!$F166:$AH166)&lt;&gt;0),"Manquant","Valide")</f>
        <v>Valide</v>
      </c>
      <c r="D166" s="97" t="str">
        <f>IF(SUM(Raw_Data!$F166:$AH166)=0,"Valide",IF(AND(ISBLANK(Raw_Data!$G166),ISBLANK(Raw_Data!$H166)),"Manquant",IF(AND(ISBLANK(Raw_Data!$G166),Raw_Data!$H166&lt;&gt;0),"Manquant",IF(AND(Raw_Data!$G166&lt;&gt;0,ISBLANK(Raw_Data!$H166)),"Manquant",IF(Raw_Data!$G166&gt;=Raw_Data!$H166,"Valide","Invalide")))))</f>
        <v>Valide</v>
      </c>
      <c r="E166" s="97" t="str">
        <f>IF(SUM(Raw_Data!$F166:$AH166)=0,"Valide",IF(AND(ISBLANK(Raw_Data!$H166),ISBLANK(Raw_Data!$L166),ISBLANK(Raw_Data!$V166)),"Manquant",IF(AND(ISBLANK(Raw_Data!$H166),SUM(Raw_Data!$L166:Raw_Data!$V166)&lt;&gt;0),"Manquant",IF(AND(Raw_Data!$H166&lt;&gt;0,ISBLANK(Raw_Data!$L166),ISBLANK(Raw_Data!$V166)),"Manquant",IF(Raw_Data!$H166&gt;=SUM(Raw_Data!$L166,Raw_Data!$V166),"Valide","Invalide")))))</f>
        <v>Valide</v>
      </c>
      <c r="F166" s="97" t="str">
        <f>IF(SUM(Raw_Data!$F166:$AH166)=0,"Valide",IF(AND(ISBLANK(Raw_Data!$I166),ISBLANK(Raw_Data!$J166)),"Manquant",IF(AND(ISBLANK(Raw_Data!$I166),Raw_Data!$J166&lt;&gt;0),"Manquant",IF(AND(Raw_Data!$I166&lt;&gt;0,ISBLANK(Raw_Data!$J166)),"Manquant",IF(Raw_Data!$I166&gt;=Raw_Data!$J166,"Valide","Invalide")))))</f>
        <v>Valide</v>
      </c>
      <c r="G166" s="97" t="str">
        <f>IF(SUM(Raw_Data!$F166:$AH166)=0,"Valide",IF(AND(ISBLANK(Raw_Data!$K166),ISBLANK(Raw_Data!$L166)),"Manquant",IF(AND(ISBLANK(Raw_Data!$K166),Raw_Data!$L166&lt;&gt;0),"Manquant",IF(AND(Raw_Data!$K166&lt;&gt;0,ISBLANK(Raw_Data!$L166)),"Manquant",IF(Raw_Data!$K166&gt;=Raw_Data!$L166,"Valide","Invalide")))))</f>
        <v>Valide</v>
      </c>
      <c r="H166" s="97" t="str">
        <f>IF(SUM(Raw_Data!$F166:$AH166)=0,"Valide",IF(AND(ISBLANK(Raw_Data!$L166),SUM(Raw_Data!$M166:$T166)=0),"Manquant",IF(AND(ISBLANK(Raw_Data!$L166),SUM(Raw_Data!$M166:$T166)&lt;&gt;0),"Manquant",IF(AND(Raw_Data!$L166&lt;&gt;0,SUM(Raw_Data!$M166:$T166)=0),"Manquant",IF(Raw_Data!$L166&gt;=SUM(Raw_Data!$M166:$T166),"Valide","Invalide")))))</f>
        <v>Valide</v>
      </c>
      <c r="I166" s="97" t="str">
        <f>IF(SUM(Raw_Data!$F166:$AH166)=0,"Valide",IF(AND(ISBLANK(Raw_Data!$U166),ISBLANK(Raw_Data!$V166)),"Manquant",IF(AND(ISBLANK(Raw_Data!$U166),Raw_Data!$V166&lt;&gt;0),"Manquant",IF(AND(Raw_Data!$U166&lt;&gt;0,ISBLANK(Raw_Data!$V166)),"Manquant",IF(Raw_Data!$U166&gt;=Raw_Data!$V166,"Valide","Invalide")))))</f>
        <v>Valide</v>
      </c>
      <c r="J166" s="97" t="str">
        <f>IF(SUM(Raw_Data!$F166:$AH166)=0,"Valide",IF(AND(ISBLANK(Raw_Data!$V166),SUM(Raw_Data!$W166:$AA166)=0),"Manquant",IF(AND(ISBLANK(Raw_Data!$V166),SUM(Raw_Data!$W166:$AA166)&lt;&gt;0),"Manquant",IF(AND(Raw_Data!$V166&lt;&gt;0,SUM(Raw_Data!$W166:$AA166)=0),"Manquant",IF(Raw_Data!$V166&gt;=SUM(Raw_Data!$W166:$AA166),"Valide","Invalide")))))</f>
        <v>Valide</v>
      </c>
      <c r="K166" s="97" t="str">
        <f>IF(SUM(Raw_Data!$F166:$AH166)=0,"Valide",IF(AND(ISBLANK(Raw_Data!$AH166),SUM(Raw_Data!$AB166:$AG166)=0),"Manquant",IF(AND(ISBLANK(Raw_Data!$AH166),SUM(Raw_Data!$AB166:$AG166)&lt;&gt;0),"Manquant",IF(AND(Raw_Data!$AH166&lt;&gt;0,SUM(Raw_Data!$AB166:$AG166)=0),"Manquant",IF(Raw_Data!$AH166&gt;=SUM(Raw_Data!$AB166:$AG166),"Valide","Invalide")))))</f>
        <v>Valide</v>
      </c>
      <c r="L166" s="97" t="str">
        <f>IF(AND(OR(Raw_Data!$AI166="Valide",Raw_Data!$AI166=0),SUM(Raw_Data!$F166:$AH166)&lt;&gt;0),"Manquant","Valide")</f>
        <v>Valide</v>
      </c>
      <c r="M166" s="97" t="str">
        <f>IF(AND(OR(Raw_Data!$AJ166="",Raw_Data!$AJ166=0),SUM(Raw_Data!$F166:$AH166)&lt;&gt;0),"Manquant","Valide")</f>
        <v>Valide</v>
      </c>
      <c r="N166" s="13"/>
      <c r="O166" s="13"/>
      <c r="P166" s="13"/>
      <c r="Q166" s="13"/>
      <c r="R166" s="13"/>
      <c r="S166" s="13"/>
      <c r="T166" s="13"/>
      <c r="U166" s="13"/>
      <c r="V166" s="13"/>
      <c r="W166" s="13"/>
      <c r="X166" s="13"/>
      <c r="Y166" s="13"/>
      <c r="Z166" s="13"/>
    </row>
    <row r="167" ht="12.75" customHeight="1">
      <c r="A167" s="61" t="str">
        <f>IF(Raw_Data!A167="","",Raw_Data!A167)</f>
        <v/>
      </c>
      <c r="B167" s="98" t="str">
        <f>IF(Raw_Data!B167="","",Raw_Data!B167)</f>
        <v/>
      </c>
      <c r="C167" s="97" t="str">
        <f>IF(AND(OR(Raw_Data!$F167="",Raw_Data!$F167=0),SUM(Raw_Data!$F167:$AH167)&lt;&gt;0),"Manquant","Valide")</f>
        <v>Valide</v>
      </c>
      <c r="D167" s="97" t="str">
        <f>IF(SUM(Raw_Data!$F167:$AH167)=0,"Valide",IF(AND(ISBLANK(Raw_Data!$G167),ISBLANK(Raw_Data!$H167)),"Manquant",IF(AND(ISBLANK(Raw_Data!$G167),Raw_Data!$H167&lt;&gt;0),"Manquant",IF(AND(Raw_Data!$G167&lt;&gt;0,ISBLANK(Raw_Data!$H167)),"Manquant",IF(Raw_Data!$G167&gt;=Raw_Data!$H167,"Valide","Invalide")))))</f>
        <v>Valide</v>
      </c>
      <c r="E167" s="97" t="str">
        <f>IF(SUM(Raw_Data!$F167:$AH167)=0,"Valide",IF(AND(ISBLANK(Raw_Data!$H167),ISBLANK(Raw_Data!$L167),ISBLANK(Raw_Data!$V167)),"Manquant",IF(AND(ISBLANK(Raw_Data!$H167),SUM(Raw_Data!$L167:Raw_Data!$V167)&lt;&gt;0),"Manquant",IF(AND(Raw_Data!$H167&lt;&gt;0,ISBLANK(Raw_Data!$L167),ISBLANK(Raw_Data!$V167)),"Manquant",IF(Raw_Data!$H167&gt;=SUM(Raw_Data!$L167,Raw_Data!$V167),"Valide","Invalide")))))</f>
        <v>Valide</v>
      </c>
      <c r="F167" s="97" t="str">
        <f>IF(SUM(Raw_Data!$F167:$AH167)=0,"Valide",IF(AND(ISBLANK(Raw_Data!$I167),ISBLANK(Raw_Data!$J167)),"Manquant",IF(AND(ISBLANK(Raw_Data!$I167),Raw_Data!$J167&lt;&gt;0),"Manquant",IF(AND(Raw_Data!$I167&lt;&gt;0,ISBLANK(Raw_Data!$J167)),"Manquant",IF(Raw_Data!$I167&gt;=Raw_Data!$J167,"Valide","Invalide")))))</f>
        <v>Valide</v>
      </c>
      <c r="G167" s="97" t="str">
        <f>IF(SUM(Raw_Data!$F167:$AH167)=0,"Valide",IF(AND(ISBLANK(Raw_Data!$K167),ISBLANK(Raw_Data!$L167)),"Manquant",IF(AND(ISBLANK(Raw_Data!$K167),Raw_Data!$L167&lt;&gt;0),"Manquant",IF(AND(Raw_Data!$K167&lt;&gt;0,ISBLANK(Raw_Data!$L167)),"Manquant",IF(Raw_Data!$K167&gt;=Raw_Data!$L167,"Valide","Invalide")))))</f>
        <v>Valide</v>
      </c>
      <c r="H167" s="97" t="str">
        <f>IF(SUM(Raw_Data!$F167:$AH167)=0,"Valide",IF(AND(ISBLANK(Raw_Data!$L167),SUM(Raw_Data!$M167:$T167)=0),"Manquant",IF(AND(ISBLANK(Raw_Data!$L167),SUM(Raw_Data!$M167:$T167)&lt;&gt;0),"Manquant",IF(AND(Raw_Data!$L167&lt;&gt;0,SUM(Raw_Data!$M167:$T167)=0),"Manquant",IF(Raw_Data!$L167&gt;=SUM(Raw_Data!$M167:$T167),"Valide","Invalide")))))</f>
        <v>Valide</v>
      </c>
      <c r="I167" s="97" t="str">
        <f>IF(SUM(Raw_Data!$F167:$AH167)=0,"Valide",IF(AND(ISBLANK(Raw_Data!$U167),ISBLANK(Raw_Data!$V167)),"Manquant",IF(AND(ISBLANK(Raw_Data!$U167),Raw_Data!$V167&lt;&gt;0),"Manquant",IF(AND(Raw_Data!$U167&lt;&gt;0,ISBLANK(Raw_Data!$V167)),"Manquant",IF(Raw_Data!$U167&gt;=Raw_Data!$V167,"Valide","Invalide")))))</f>
        <v>Valide</v>
      </c>
      <c r="J167" s="97" t="str">
        <f>IF(SUM(Raw_Data!$F167:$AH167)=0,"Valide",IF(AND(ISBLANK(Raw_Data!$V167),SUM(Raw_Data!$W167:$AA167)=0),"Manquant",IF(AND(ISBLANK(Raw_Data!$V167),SUM(Raw_Data!$W167:$AA167)&lt;&gt;0),"Manquant",IF(AND(Raw_Data!$V167&lt;&gt;0,SUM(Raw_Data!$W167:$AA167)=0),"Manquant",IF(Raw_Data!$V167&gt;=SUM(Raw_Data!$W167:$AA167),"Valide","Invalide")))))</f>
        <v>Valide</v>
      </c>
      <c r="K167" s="97" t="str">
        <f>IF(SUM(Raw_Data!$F167:$AH167)=0,"Valide",IF(AND(ISBLANK(Raw_Data!$AH167),SUM(Raw_Data!$AB167:$AG167)=0),"Manquant",IF(AND(ISBLANK(Raw_Data!$AH167),SUM(Raw_Data!$AB167:$AG167)&lt;&gt;0),"Manquant",IF(AND(Raw_Data!$AH167&lt;&gt;0,SUM(Raw_Data!$AB167:$AG167)=0),"Manquant",IF(Raw_Data!$AH167&gt;=SUM(Raw_Data!$AB167:$AG167),"Valide","Invalide")))))</f>
        <v>Valide</v>
      </c>
      <c r="L167" s="97" t="str">
        <f>IF(AND(OR(Raw_Data!$AI167="Valide",Raw_Data!$AI167=0),SUM(Raw_Data!$F167:$AH167)&lt;&gt;0),"Manquant","Valide")</f>
        <v>Valide</v>
      </c>
      <c r="M167" s="97" t="str">
        <f>IF(AND(OR(Raw_Data!$AJ167="",Raw_Data!$AJ167=0),SUM(Raw_Data!$F167:$AH167)&lt;&gt;0),"Manquant","Valide")</f>
        <v>Valide</v>
      </c>
      <c r="N167" s="13"/>
      <c r="O167" s="13"/>
      <c r="P167" s="13"/>
      <c r="Q167" s="13"/>
      <c r="R167" s="13"/>
      <c r="S167" s="13"/>
      <c r="T167" s="13"/>
      <c r="U167" s="13"/>
      <c r="V167" s="13"/>
      <c r="W167" s="13"/>
      <c r="X167" s="13"/>
      <c r="Y167" s="13"/>
      <c r="Z167" s="13"/>
    </row>
    <row r="168" ht="12.75" customHeight="1">
      <c r="A168" s="77" t="str">
        <f>IF(Raw_Data!A168="","",Raw_Data!A168)</f>
        <v/>
      </c>
      <c r="B168" s="77" t="str">
        <f>IF(Raw_Data!B168="","",Raw_Data!B168)</f>
        <v/>
      </c>
      <c r="C168" s="97" t="str">
        <f>IF(AND(OR(Raw_Data!$F168="",Raw_Data!$F168=0),SUM(Raw_Data!$F168:$AH168)&lt;&gt;0),"Manquant","Valide")</f>
        <v>Valide</v>
      </c>
      <c r="D168" s="97" t="str">
        <f>IF(SUM(Raw_Data!$F168:$AH168)=0,"Valide",IF(AND(ISBLANK(Raw_Data!$G168),ISBLANK(Raw_Data!$H168)),"Manquant",IF(AND(ISBLANK(Raw_Data!$G168),Raw_Data!$H168&lt;&gt;0),"Manquant",IF(AND(Raw_Data!$G168&lt;&gt;0,ISBLANK(Raw_Data!$H168)),"Manquant",IF(Raw_Data!$G168&gt;=Raw_Data!$H168,"Valide","Invalide")))))</f>
        <v>Valide</v>
      </c>
      <c r="E168" s="97" t="str">
        <f>IF(SUM(Raw_Data!$F168:$AH168)=0,"Valide",IF(AND(ISBLANK(Raw_Data!$H168),ISBLANK(Raw_Data!$L168),ISBLANK(Raw_Data!$V168)),"Manquant",IF(AND(ISBLANK(Raw_Data!$H168),SUM(Raw_Data!$L168:Raw_Data!$V168)&lt;&gt;0),"Manquant",IF(AND(Raw_Data!$H168&lt;&gt;0,ISBLANK(Raw_Data!$L168),ISBLANK(Raw_Data!$V168)),"Manquant",IF(Raw_Data!$H168&gt;=SUM(Raw_Data!$L168,Raw_Data!$V168),"Valide","Invalide")))))</f>
        <v>Valide</v>
      </c>
      <c r="F168" s="97" t="str">
        <f>IF(SUM(Raw_Data!$F168:$AH168)=0,"Valide",IF(AND(ISBLANK(Raw_Data!$I168),ISBLANK(Raw_Data!$J168)),"Manquant",IF(AND(ISBLANK(Raw_Data!$I168),Raw_Data!$J168&lt;&gt;0),"Manquant",IF(AND(Raw_Data!$I168&lt;&gt;0,ISBLANK(Raw_Data!$J168)),"Manquant",IF(Raw_Data!$I168&gt;=Raw_Data!$J168,"Valide","Invalide")))))</f>
        <v>Valide</v>
      </c>
      <c r="G168" s="97" t="str">
        <f>IF(SUM(Raw_Data!$F168:$AH168)=0,"Valide",IF(AND(ISBLANK(Raw_Data!$K168),ISBLANK(Raw_Data!$L168)),"Manquant",IF(AND(ISBLANK(Raw_Data!$K168),Raw_Data!$L168&lt;&gt;0),"Manquant",IF(AND(Raw_Data!$K168&lt;&gt;0,ISBLANK(Raw_Data!$L168)),"Manquant",IF(Raw_Data!$K168&gt;=Raw_Data!$L168,"Valide","Invalide")))))</f>
        <v>Valide</v>
      </c>
      <c r="H168" s="97" t="str">
        <f>IF(SUM(Raw_Data!$F168:$AH168)=0,"Valide",IF(AND(ISBLANK(Raw_Data!$L168),SUM(Raw_Data!$M168:$T168)=0),"Manquant",IF(AND(ISBLANK(Raw_Data!$L168),SUM(Raw_Data!$M168:$T168)&lt;&gt;0),"Manquant",IF(AND(Raw_Data!$L168&lt;&gt;0,SUM(Raw_Data!$M168:$T168)=0),"Manquant",IF(Raw_Data!$L168&gt;=SUM(Raw_Data!$M168:$T168),"Valide","Invalide")))))</f>
        <v>Valide</v>
      </c>
      <c r="I168" s="97" t="str">
        <f>IF(SUM(Raw_Data!$F168:$AH168)=0,"Valide",IF(AND(ISBLANK(Raw_Data!$U168),ISBLANK(Raw_Data!$V168)),"Manquant",IF(AND(ISBLANK(Raw_Data!$U168),Raw_Data!$V168&lt;&gt;0),"Manquant",IF(AND(Raw_Data!$U168&lt;&gt;0,ISBLANK(Raw_Data!$V168)),"Manquant",IF(Raw_Data!$U168&gt;=Raw_Data!$V168,"Valide","Invalide")))))</f>
        <v>Valide</v>
      </c>
      <c r="J168" s="97" t="str">
        <f>IF(SUM(Raw_Data!$F168:$AH168)=0,"Valide",IF(AND(ISBLANK(Raw_Data!$V168),SUM(Raw_Data!$W168:$AA168)=0),"Manquant",IF(AND(ISBLANK(Raw_Data!$V168),SUM(Raw_Data!$W168:$AA168)&lt;&gt;0),"Manquant",IF(AND(Raw_Data!$V168&lt;&gt;0,SUM(Raw_Data!$W168:$AA168)=0),"Manquant",IF(Raw_Data!$V168&gt;=SUM(Raw_Data!$W168:$AA168),"Valide","Invalide")))))</f>
        <v>Valide</v>
      </c>
      <c r="K168" s="97" t="str">
        <f>IF(SUM(Raw_Data!$F168:$AH168)=0,"Valide",IF(AND(ISBLANK(Raw_Data!$AH168),SUM(Raw_Data!$AB168:$AG168)=0),"Manquant",IF(AND(ISBLANK(Raw_Data!$AH168),SUM(Raw_Data!$AB168:$AG168)&lt;&gt;0),"Manquant",IF(AND(Raw_Data!$AH168&lt;&gt;0,SUM(Raw_Data!$AB168:$AG168)=0),"Manquant",IF(Raw_Data!$AH168&gt;=SUM(Raw_Data!$AB168:$AG168),"Valide","Invalide")))))</f>
        <v>Valide</v>
      </c>
      <c r="L168" s="97" t="str">
        <f>IF(AND(OR(Raw_Data!$AI168="Valide",Raw_Data!$AI168=0),SUM(Raw_Data!$F168:$AH168)&lt;&gt;0),"Manquant","Valide")</f>
        <v>Valide</v>
      </c>
      <c r="M168" s="97" t="str">
        <f>IF(AND(OR(Raw_Data!$AJ168="",Raw_Data!$AJ168=0),SUM(Raw_Data!$F168:$AH168)&lt;&gt;0),"Manquant","Valide")</f>
        <v>Valide</v>
      </c>
      <c r="N168" s="13"/>
      <c r="O168" s="13"/>
      <c r="P168" s="13"/>
      <c r="Q168" s="13"/>
      <c r="R168" s="13"/>
      <c r="S168" s="13"/>
      <c r="T168" s="13"/>
      <c r="U168" s="13"/>
      <c r="V168" s="13"/>
      <c r="W168" s="13"/>
      <c r="X168" s="13"/>
      <c r="Y168" s="13"/>
      <c r="Z168" s="13"/>
    </row>
    <row r="169" ht="12.75" customHeight="1">
      <c r="A169" s="61" t="str">
        <f>IF(Raw_Data!A169="","",Raw_Data!A169)</f>
        <v/>
      </c>
      <c r="B169" s="98" t="str">
        <f>IF(Raw_Data!B169="","",Raw_Data!B169)</f>
        <v/>
      </c>
      <c r="C169" s="97" t="str">
        <f>IF(AND(OR(Raw_Data!$F169="",Raw_Data!$F169=0),SUM(Raw_Data!$F169:$AH169)&lt;&gt;0),"Manquant","Valide")</f>
        <v>Valide</v>
      </c>
      <c r="D169" s="97" t="str">
        <f>IF(SUM(Raw_Data!$F169:$AH169)=0,"Valide",IF(AND(ISBLANK(Raw_Data!$G169),ISBLANK(Raw_Data!$H169)),"Manquant",IF(AND(ISBLANK(Raw_Data!$G169),Raw_Data!$H169&lt;&gt;0),"Manquant",IF(AND(Raw_Data!$G169&lt;&gt;0,ISBLANK(Raw_Data!$H169)),"Manquant",IF(Raw_Data!$G169&gt;=Raw_Data!$H169,"Valide","Invalide")))))</f>
        <v>Valide</v>
      </c>
      <c r="E169" s="97" t="str">
        <f>IF(SUM(Raw_Data!$F169:$AH169)=0,"Valide",IF(AND(ISBLANK(Raw_Data!$H169),ISBLANK(Raw_Data!$L169),ISBLANK(Raw_Data!$V169)),"Manquant",IF(AND(ISBLANK(Raw_Data!$H169),SUM(Raw_Data!$L169:Raw_Data!$V169)&lt;&gt;0),"Manquant",IF(AND(Raw_Data!$H169&lt;&gt;0,ISBLANK(Raw_Data!$L169),ISBLANK(Raw_Data!$V169)),"Manquant",IF(Raw_Data!$H169&gt;=SUM(Raw_Data!$L169,Raw_Data!$V169),"Valide","Invalide")))))</f>
        <v>Valide</v>
      </c>
      <c r="F169" s="97" t="str">
        <f>IF(SUM(Raw_Data!$F169:$AH169)=0,"Valide",IF(AND(ISBLANK(Raw_Data!$I169),ISBLANK(Raw_Data!$J169)),"Manquant",IF(AND(ISBLANK(Raw_Data!$I169),Raw_Data!$J169&lt;&gt;0),"Manquant",IF(AND(Raw_Data!$I169&lt;&gt;0,ISBLANK(Raw_Data!$J169)),"Manquant",IF(Raw_Data!$I169&gt;=Raw_Data!$J169,"Valide","Invalide")))))</f>
        <v>Valide</v>
      </c>
      <c r="G169" s="97" t="str">
        <f>IF(SUM(Raw_Data!$F169:$AH169)=0,"Valide",IF(AND(ISBLANK(Raw_Data!$K169),ISBLANK(Raw_Data!$L169)),"Manquant",IF(AND(ISBLANK(Raw_Data!$K169),Raw_Data!$L169&lt;&gt;0),"Manquant",IF(AND(Raw_Data!$K169&lt;&gt;0,ISBLANK(Raw_Data!$L169)),"Manquant",IF(Raw_Data!$K169&gt;=Raw_Data!$L169,"Valide","Invalide")))))</f>
        <v>Valide</v>
      </c>
      <c r="H169" s="97" t="str">
        <f>IF(SUM(Raw_Data!$F169:$AH169)=0,"Valide",IF(AND(ISBLANK(Raw_Data!$L169),SUM(Raw_Data!$M169:$T169)=0),"Manquant",IF(AND(ISBLANK(Raw_Data!$L169),SUM(Raw_Data!$M169:$T169)&lt;&gt;0),"Manquant",IF(AND(Raw_Data!$L169&lt;&gt;0,SUM(Raw_Data!$M169:$T169)=0),"Manquant",IF(Raw_Data!$L169&gt;=SUM(Raw_Data!$M169:$T169),"Valide","Invalide")))))</f>
        <v>Valide</v>
      </c>
      <c r="I169" s="97" t="str">
        <f>IF(SUM(Raw_Data!$F169:$AH169)=0,"Valide",IF(AND(ISBLANK(Raw_Data!$U169),ISBLANK(Raw_Data!$V169)),"Manquant",IF(AND(ISBLANK(Raw_Data!$U169),Raw_Data!$V169&lt;&gt;0),"Manquant",IF(AND(Raw_Data!$U169&lt;&gt;0,ISBLANK(Raw_Data!$V169)),"Manquant",IF(Raw_Data!$U169&gt;=Raw_Data!$V169,"Valide","Invalide")))))</f>
        <v>Valide</v>
      </c>
      <c r="J169" s="97" t="str">
        <f>IF(SUM(Raw_Data!$F169:$AH169)=0,"Valide",IF(AND(ISBLANK(Raw_Data!$V169),SUM(Raw_Data!$W169:$AA169)=0),"Manquant",IF(AND(ISBLANK(Raw_Data!$V169),SUM(Raw_Data!$W169:$AA169)&lt;&gt;0),"Manquant",IF(AND(Raw_Data!$V169&lt;&gt;0,SUM(Raw_Data!$W169:$AA169)=0),"Manquant",IF(Raw_Data!$V169&gt;=SUM(Raw_Data!$W169:$AA169),"Valide","Invalide")))))</f>
        <v>Valide</v>
      </c>
      <c r="K169" s="97" t="str">
        <f>IF(SUM(Raw_Data!$F169:$AH169)=0,"Valide",IF(AND(ISBLANK(Raw_Data!$AH169),SUM(Raw_Data!$AB169:$AG169)=0),"Manquant",IF(AND(ISBLANK(Raw_Data!$AH169),SUM(Raw_Data!$AB169:$AG169)&lt;&gt;0),"Manquant",IF(AND(Raw_Data!$AH169&lt;&gt;0,SUM(Raw_Data!$AB169:$AG169)=0),"Manquant",IF(Raw_Data!$AH169&gt;=SUM(Raw_Data!$AB169:$AG169),"Valide","Invalide")))))</f>
        <v>Valide</v>
      </c>
      <c r="L169" s="97" t="str">
        <f>IF(AND(OR(Raw_Data!$AI169="Valide",Raw_Data!$AI169=0),SUM(Raw_Data!$F169:$AH169)&lt;&gt;0),"Manquant","Valide")</f>
        <v>Valide</v>
      </c>
      <c r="M169" s="97" t="str">
        <f>IF(AND(OR(Raw_Data!$AJ169="",Raw_Data!$AJ169=0),SUM(Raw_Data!$F169:$AH169)&lt;&gt;0),"Manquant","Valide")</f>
        <v>Valide</v>
      </c>
      <c r="N169" s="13"/>
      <c r="O169" s="13"/>
      <c r="P169" s="13"/>
      <c r="Q169" s="13"/>
      <c r="R169" s="13"/>
      <c r="S169" s="13"/>
      <c r="T169" s="13"/>
      <c r="U169" s="13"/>
      <c r="V169" s="13"/>
      <c r="W169" s="13"/>
      <c r="X169" s="13"/>
      <c r="Y169" s="13"/>
      <c r="Z169" s="13"/>
    </row>
    <row r="170" ht="12.75" customHeight="1">
      <c r="A170" s="77" t="str">
        <f>IF(Raw_Data!A170="","",Raw_Data!A170)</f>
        <v/>
      </c>
      <c r="B170" s="77" t="str">
        <f>IF(Raw_Data!B170="","",Raw_Data!B170)</f>
        <v/>
      </c>
      <c r="C170" s="97" t="str">
        <f>IF(AND(OR(Raw_Data!$F170="",Raw_Data!$F170=0),SUM(Raw_Data!$F170:$AH170)&lt;&gt;0),"Manquant","Valide")</f>
        <v>Valide</v>
      </c>
      <c r="D170" s="97" t="str">
        <f>IF(SUM(Raw_Data!$F170:$AH170)=0,"Valide",IF(AND(ISBLANK(Raw_Data!$G170),ISBLANK(Raw_Data!$H170)),"Manquant",IF(AND(ISBLANK(Raw_Data!$G170),Raw_Data!$H170&lt;&gt;0),"Manquant",IF(AND(Raw_Data!$G170&lt;&gt;0,ISBLANK(Raw_Data!$H170)),"Manquant",IF(Raw_Data!$G170&gt;=Raw_Data!$H170,"Valide","Invalide")))))</f>
        <v>Valide</v>
      </c>
      <c r="E170" s="97" t="str">
        <f>IF(SUM(Raw_Data!$F170:$AH170)=0,"Valide",IF(AND(ISBLANK(Raw_Data!$H170),ISBLANK(Raw_Data!$L170),ISBLANK(Raw_Data!$V170)),"Manquant",IF(AND(ISBLANK(Raw_Data!$H170),SUM(Raw_Data!$L170:Raw_Data!$V170)&lt;&gt;0),"Manquant",IF(AND(Raw_Data!$H170&lt;&gt;0,ISBLANK(Raw_Data!$L170),ISBLANK(Raw_Data!$V170)),"Manquant",IF(Raw_Data!$H170&gt;=SUM(Raw_Data!$L170,Raw_Data!$V170),"Valide","Invalide")))))</f>
        <v>Valide</v>
      </c>
      <c r="F170" s="97" t="str">
        <f>IF(SUM(Raw_Data!$F170:$AH170)=0,"Valide",IF(AND(ISBLANK(Raw_Data!$I170),ISBLANK(Raw_Data!$J170)),"Manquant",IF(AND(ISBLANK(Raw_Data!$I170),Raw_Data!$J170&lt;&gt;0),"Manquant",IF(AND(Raw_Data!$I170&lt;&gt;0,ISBLANK(Raw_Data!$J170)),"Manquant",IF(Raw_Data!$I170&gt;=Raw_Data!$J170,"Valide","Invalide")))))</f>
        <v>Valide</v>
      </c>
      <c r="G170" s="97" t="str">
        <f>IF(SUM(Raw_Data!$F170:$AH170)=0,"Valide",IF(AND(ISBLANK(Raw_Data!$K170),ISBLANK(Raw_Data!$L170)),"Manquant",IF(AND(ISBLANK(Raw_Data!$K170),Raw_Data!$L170&lt;&gt;0),"Manquant",IF(AND(Raw_Data!$K170&lt;&gt;0,ISBLANK(Raw_Data!$L170)),"Manquant",IF(Raw_Data!$K170&gt;=Raw_Data!$L170,"Valide","Invalide")))))</f>
        <v>Valide</v>
      </c>
      <c r="H170" s="97" t="str">
        <f>IF(SUM(Raw_Data!$F170:$AH170)=0,"Valide",IF(AND(ISBLANK(Raw_Data!$L170),SUM(Raw_Data!$M170:$T170)=0),"Manquant",IF(AND(ISBLANK(Raw_Data!$L170),SUM(Raw_Data!$M170:$T170)&lt;&gt;0),"Manquant",IF(AND(Raw_Data!$L170&lt;&gt;0,SUM(Raw_Data!$M170:$T170)=0),"Manquant",IF(Raw_Data!$L170&gt;=SUM(Raw_Data!$M170:$T170),"Valide","Invalide")))))</f>
        <v>Valide</v>
      </c>
      <c r="I170" s="97" t="str">
        <f>IF(SUM(Raw_Data!$F170:$AH170)=0,"Valide",IF(AND(ISBLANK(Raw_Data!$U170),ISBLANK(Raw_Data!$V170)),"Manquant",IF(AND(ISBLANK(Raw_Data!$U170),Raw_Data!$V170&lt;&gt;0),"Manquant",IF(AND(Raw_Data!$U170&lt;&gt;0,ISBLANK(Raw_Data!$V170)),"Manquant",IF(Raw_Data!$U170&gt;=Raw_Data!$V170,"Valide","Invalide")))))</f>
        <v>Valide</v>
      </c>
      <c r="J170" s="97" t="str">
        <f>IF(SUM(Raw_Data!$F170:$AH170)=0,"Valide",IF(AND(ISBLANK(Raw_Data!$V170),SUM(Raw_Data!$W170:$AA170)=0),"Manquant",IF(AND(ISBLANK(Raw_Data!$V170),SUM(Raw_Data!$W170:$AA170)&lt;&gt;0),"Manquant",IF(AND(Raw_Data!$V170&lt;&gt;0,SUM(Raw_Data!$W170:$AA170)=0),"Manquant",IF(Raw_Data!$V170&gt;=SUM(Raw_Data!$W170:$AA170),"Valide","Invalide")))))</f>
        <v>Valide</v>
      </c>
      <c r="K170" s="97" t="str">
        <f>IF(SUM(Raw_Data!$F170:$AH170)=0,"Valide",IF(AND(ISBLANK(Raw_Data!$AH170),SUM(Raw_Data!$AB170:$AG170)=0),"Manquant",IF(AND(ISBLANK(Raw_Data!$AH170),SUM(Raw_Data!$AB170:$AG170)&lt;&gt;0),"Manquant",IF(AND(Raw_Data!$AH170&lt;&gt;0,SUM(Raw_Data!$AB170:$AG170)=0),"Manquant",IF(Raw_Data!$AH170&gt;=SUM(Raw_Data!$AB170:$AG170),"Valide","Invalide")))))</f>
        <v>Valide</v>
      </c>
      <c r="L170" s="97" t="str">
        <f>IF(AND(OR(Raw_Data!$AI170="Valide",Raw_Data!$AI170=0),SUM(Raw_Data!$F170:$AH170)&lt;&gt;0),"Manquant","Valide")</f>
        <v>Valide</v>
      </c>
      <c r="M170" s="97" t="str">
        <f>IF(AND(OR(Raw_Data!$AJ170="",Raw_Data!$AJ170=0),SUM(Raw_Data!$F170:$AH170)&lt;&gt;0),"Manquant","Valide")</f>
        <v>Valide</v>
      </c>
      <c r="N170" s="13"/>
      <c r="O170" s="13"/>
      <c r="P170" s="13"/>
      <c r="Q170" s="13"/>
      <c r="R170" s="13"/>
      <c r="S170" s="13"/>
      <c r="T170" s="13"/>
      <c r="U170" s="13"/>
      <c r="V170" s="13"/>
      <c r="W170" s="13"/>
      <c r="X170" s="13"/>
      <c r="Y170" s="13"/>
      <c r="Z170" s="13"/>
    </row>
    <row r="171" ht="12.75" customHeight="1">
      <c r="A171" s="61" t="str">
        <f>IF(Raw_Data!A171="","",Raw_Data!A171)</f>
        <v/>
      </c>
      <c r="B171" s="98" t="str">
        <f>IF(Raw_Data!B171="","",Raw_Data!B171)</f>
        <v/>
      </c>
      <c r="C171" s="97" t="str">
        <f>IF(AND(OR(Raw_Data!$F171="",Raw_Data!$F171=0),SUM(Raw_Data!$F171:$AH171)&lt;&gt;0),"Manquant","Valide")</f>
        <v>Valide</v>
      </c>
      <c r="D171" s="97" t="str">
        <f>IF(SUM(Raw_Data!$F171:$AH171)=0,"Valide",IF(AND(ISBLANK(Raw_Data!$G171),ISBLANK(Raw_Data!$H171)),"Manquant",IF(AND(ISBLANK(Raw_Data!$G171),Raw_Data!$H171&lt;&gt;0),"Manquant",IF(AND(Raw_Data!$G171&lt;&gt;0,ISBLANK(Raw_Data!$H171)),"Manquant",IF(Raw_Data!$G171&gt;=Raw_Data!$H171,"Valide","Invalide")))))</f>
        <v>Valide</v>
      </c>
      <c r="E171" s="97" t="str">
        <f>IF(SUM(Raw_Data!$F171:$AH171)=0,"Valide",IF(AND(ISBLANK(Raw_Data!$H171),ISBLANK(Raw_Data!$L171),ISBLANK(Raw_Data!$V171)),"Manquant",IF(AND(ISBLANK(Raw_Data!$H171),SUM(Raw_Data!$L171:Raw_Data!$V171)&lt;&gt;0),"Manquant",IF(AND(Raw_Data!$H171&lt;&gt;0,ISBLANK(Raw_Data!$L171),ISBLANK(Raw_Data!$V171)),"Manquant",IF(Raw_Data!$H171&gt;=SUM(Raw_Data!$L171,Raw_Data!$V171),"Valide","Invalide")))))</f>
        <v>Valide</v>
      </c>
      <c r="F171" s="97" t="str">
        <f>IF(SUM(Raw_Data!$F171:$AH171)=0,"Valide",IF(AND(ISBLANK(Raw_Data!$I171),ISBLANK(Raw_Data!$J171)),"Manquant",IF(AND(ISBLANK(Raw_Data!$I171),Raw_Data!$J171&lt;&gt;0),"Manquant",IF(AND(Raw_Data!$I171&lt;&gt;0,ISBLANK(Raw_Data!$J171)),"Manquant",IF(Raw_Data!$I171&gt;=Raw_Data!$J171,"Valide","Invalide")))))</f>
        <v>Valide</v>
      </c>
      <c r="G171" s="97" t="str">
        <f>IF(SUM(Raw_Data!$F171:$AH171)=0,"Valide",IF(AND(ISBLANK(Raw_Data!$K171),ISBLANK(Raw_Data!$L171)),"Manquant",IF(AND(ISBLANK(Raw_Data!$K171),Raw_Data!$L171&lt;&gt;0),"Manquant",IF(AND(Raw_Data!$K171&lt;&gt;0,ISBLANK(Raw_Data!$L171)),"Manquant",IF(Raw_Data!$K171&gt;=Raw_Data!$L171,"Valide","Invalide")))))</f>
        <v>Valide</v>
      </c>
      <c r="H171" s="97" t="str">
        <f>IF(SUM(Raw_Data!$F171:$AH171)=0,"Valide",IF(AND(ISBLANK(Raw_Data!$L171),SUM(Raw_Data!$M171:$T171)=0),"Manquant",IF(AND(ISBLANK(Raw_Data!$L171),SUM(Raw_Data!$M171:$T171)&lt;&gt;0),"Manquant",IF(AND(Raw_Data!$L171&lt;&gt;0,SUM(Raw_Data!$M171:$T171)=0),"Manquant",IF(Raw_Data!$L171&gt;=SUM(Raw_Data!$M171:$T171),"Valide","Invalide")))))</f>
        <v>Valide</v>
      </c>
      <c r="I171" s="97" t="str">
        <f>IF(SUM(Raw_Data!$F171:$AH171)=0,"Valide",IF(AND(ISBLANK(Raw_Data!$U171),ISBLANK(Raw_Data!$V171)),"Manquant",IF(AND(ISBLANK(Raw_Data!$U171),Raw_Data!$V171&lt;&gt;0),"Manquant",IF(AND(Raw_Data!$U171&lt;&gt;0,ISBLANK(Raw_Data!$V171)),"Manquant",IF(Raw_Data!$U171&gt;=Raw_Data!$V171,"Valide","Invalide")))))</f>
        <v>Valide</v>
      </c>
      <c r="J171" s="97" t="str">
        <f>IF(SUM(Raw_Data!$F171:$AH171)=0,"Valide",IF(AND(ISBLANK(Raw_Data!$V171),SUM(Raw_Data!$W171:$AA171)=0),"Manquant",IF(AND(ISBLANK(Raw_Data!$V171),SUM(Raw_Data!$W171:$AA171)&lt;&gt;0),"Manquant",IF(AND(Raw_Data!$V171&lt;&gt;0,SUM(Raw_Data!$W171:$AA171)=0),"Manquant",IF(Raw_Data!$V171&gt;=SUM(Raw_Data!$W171:$AA171),"Valide","Invalide")))))</f>
        <v>Valide</v>
      </c>
      <c r="K171" s="97" t="str">
        <f>IF(SUM(Raw_Data!$F171:$AH171)=0,"Valide",IF(AND(ISBLANK(Raw_Data!$AH171),SUM(Raw_Data!$AB171:$AG171)=0),"Manquant",IF(AND(ISBLANK(Raw_Data!$AH171),SUM(Raw_Data!$AB171:$AG171)&lt;&gt;0),"Manquant",IF(AND(Raw_Data!$AH171&lt;&gt;0,SUM(Raw_Data!$AB171:$AG171)=0),"Manquant",IF(Raw_Data!$AH171&gt;=SUM(Raw_Data!$AB171:$AG171),"Valide","Invalide")))))</f>
        <v>Valide</v>
      </c>
      <c r="L171" s="97" t="str">
        <f>IF(AND(OR(Raw_Data!$AI171="Valide",Raw_Data!$AI171=0),SUM(Raw_Data!$F171:$AH171)&lt;&gt;0),"Manquant","Valide")</f>
        <v>Valide</v>
      </c>
      <c r="M171" s="97" t="str">
        <f>IF(AND(OR(Raw_Data!$AJ171="",Raw_Data!$AJ171=0),SUM(Raw_Data!$F171:$AH171)&lt;&gt;0),"Manquant","Valide")</f>
        <v>Valide</v>
      </c>
      <c r="N171" s="13"/>
      <c r="O171" s="13"/>
      <c r="P171" s="13"/>
      <c r="Q171" s="13"/>
      <c r="R171" s="13"/>
      <c r="S171" s="13"/>
      <c r="T171" s="13"/>
      <c r="U171" s="13"/>
      <c r="V171" s="13"/>
      <c r="W171" s="13"/>
      <c r="X171" s="13"/>
      <c r="Y171" s="13"/>
      <c r="Z171" s="13"/>
    </row>
    <row r="172" ht="12.75" customHeight="1">
      <c r="A172" s="77" t="str">
        <f>IF(Raw_Data!A172="","",Raw_Data!A172)</f>
        <v/>
      </c>
      <c r="B172" s="77" t="str">
        <f>IF(Raw_Data!B172="","",Raw_Data!B172)</f>
        <v/>
      </c>
      <c r="C172" s="97" t="str">
        <f>IF(AND(OR(Raw_Data!$F172="",Raw_Data!$F172=0),SUM(Raw_Data!$F172:$AH172)&lt;&gt;0),"Manquant","Valide")</f>
        <v>Valide</v>
      </c>
      <c r="D172" s="97" t="str">
        <f>IF(SUM(Raw_Data!$F172:$AH172)=0,"Valide",IF(AND(ISBLANK(Raw_Data!$G172),ISBLANK(Raw_Data!$H172)),"Manquant",IF(AND(ISBLANK(Raw_Data!$G172),Raw_Data!$H172&lt;&gt;0),"Manquant",IF(AND(Raw_Data!$G172&lt;&gt;0,ISBLANK(Raw_Data!$H172)),"Manquant",IF(Raw_Data!$G172&gt;=Raw_Data!$H172,"Valide","Invalide")))))</f>
        <v>Valide</v>
      </c>
      <c r="E172" s="97" t="str">
        <f>IF(SUM(Raw_Data!$F172:$AH172)=0,"Valide",IF(AND(ISBLANK(Raw_Data!$H172),ISBLANK(Raw_Data!$L172),ISBLANK(Raw_Data!$V172)),"Manquant",IF(AND(ISBLANK(Raw_Data!$H172),SUM(Raw_Data!$L172:Raw_Data!$V172)&lt;&gt;0),"Manquant",IF(AND(Raw_Data!$H172&lt;&gt;0,ISBLANK(Raw_Data!$L172),ISBLANK(Raw_Data!$V172)),"Manquant",IF(Raw_Data!$H172&gt;=SUM(Raw_Data!$L172,Raw_Data!$V172),"Valide","Invalide")))))</f>
        <v>Valide</v>
      </c>
      <c r="F172" s="97" t="str">
        <f>IF(SUM(Raw_Data!$F172:$AH172)=0,"Valide",IF(AND(ISBLANK(Raw_Data!$I172),ISBLANK(Raw_Data!$J172)),"Manquant",IF(AND(ISBLANK(Raw_Data!$I172),Raw_Data!$J172&lt;&gt;0),"Manquant",IF(AND(Raw_Data!$I172&lt;&gt;0,ISBLANK(Raw_Data!$J172)),"Manquant",IF(Raw_Data!$I172&gt;=Raw_Data!$J172,"Valide","Invalide")))))</f>
        <v>Valide</v>
      </c>
      <c r="G172" s="97" t="str">
        <f>IF(SUM(Raw_Data!$F172:$AH172)=0,"Valide",IF(AND(ISBLANK(Raw_Data!$K172),ISBLANK(Raw_Data!$L172)),"Manquant",IF(AND(ISBLANK(Raw_Data!$K172),Raw_Data!$L172&lt;&gt;0),"Manquant",IF(AND(Raw_Data!$K172&lt;&gt;0,ISBLANK(Raw_Data!$L172)),"Manquant",IF(Raw_Data!$K172&gt;=Raw_Data!$L172,"Valide","Invalide")))))</f>
        <v>Valide</v>
      </c>
      <c r="H172" s="97" t="str">
        <f>IF(SUM(Raw_Data!$F172:$AH172)=0,"Valide",IF(AND(ISBLANK(Raw_Data!$L172),SUM(Raw_Data!$M172:$T172)=0),"Manquant",IF(AND(ISBLANK(Raw_Data!$L172),SUM(Raw_Data!$M172:$T172)&lt;&gt;0),"Manquant",IF(AND(Raw_Data!$L172&lt;&gt;0,SUM(Raw_Data!$M172:$T172)=0),"Manquant",IF(Raw_Data!$L172&gt;=SUM(Raw_Data!$M172:$T172),"Valide","Invalide")))))</f>
        <v>Valide</v>
      </c>
      <c r="I172" s="97" t="str">
        <f>IF(SUM(Raw_Data!$F172:$AH172)=0,"Valide",IF(AND(ISBLANK(Raw_Data!$U172),ISBLANK(Raw_Data!$V172)),"Manquant",IF(AND(ISBLANK(Raw_Data!$U172),Raw_Data!$V172&lt;&gt;0),"Manquant",IF(AND(Raw_Data!$U172&lt;&gt;0,ISBLANK(Raw_Data!$V172)),"Manquant",IF(Raw_Data!$U172&gt;=Raw_Data!$V172,"Valide","Invalide")))))</f>
        <v>Valide</v>
      </c>
      <c r="J172" s="97" t="str">
        <f>IF(SUM(Raw_Data!$F172:$AH172)=0,"Valide",IF(AND(ISBLANK(Raw_Data!$V172),SUM(Raw_Data!$W172:$AA172)=0),"Manquant",IF(AND(ISBLANK(Raw_Data!$V172),SUM(Raw_Data!$W172:$AA172)&lt;&gt;0),"Manquant",IF(AND(Raw_Data!$V172&lt;&gt;0,SUM(Raw_Data!$W172:$AA172)=0),"Manquant",IF(Raw_Data!$V172&gt;=SUM(Raw_Data!$W172:$AA172),"Valide","Invalide")))))</f>
        <v>Valide</v>
      </c>
      <c r="K172" s="97" t="str">
        <f>IF(SUM(Raw_Data!$F172:$AH172)=0,"Valide",IF(AND(ISBLANK(Raw_Data!$AH172),SUM(Raw_Data!$AB172:$AG172)=0),"Manquant",IF(AND(ISBLANK(Raw_Data!$AH172),SUM(Raw_Data!$AB172:$AG172)&lt;&gt;0),"Manquant",IF(AND(Raw_Data!$AH172&lt;&gt;0,SUM(Raw_Data!$AB172:$AG172)=0),"Manquant",IF(Raw_Data!$AH172&gt;=SUM(Raw_Data!$AB172:$AG172),"Valide","Invalide")))))</f>
        <v>Valide</v>
      </c>
      <c r="L172" s="97" t="str">
        <f>IF(AND(OR(Raw_Data!$AI172="Valide",Raw_Data!$AI172=0),SUM(Raw_Data!$F172:$AH172)&lt;&gt;0),"Manquant","Valide")</f>
        <v>Valide</v>
      </c>
      <c r="M172" s="97" t="str">
        <f>IF(AND(OR(Raw_Data!$AJ172="",Raw_Data!$AJ172=0),SUM(Raw_Data!$F172:$AH172)&lt;&gt;0),"Manquant","Valide")</f>
        <v>Valide</v>
      </c>
      <c r="N172" s="13"/>
      <c r="O172" s="13"/>
      <c r="P172" s="13"/>
      <c r="Q172" s="13"/>
      <c r="R172" s="13"/>
      <c r="S172" s="13"/>
      <c r="T172" s="13"/>
      <c r="U172" s="13"/>
      <c r="V172" s="13"/>
      <c r="W172" s="13"/>
      <c r="X172" s="13"/>
      <c r="Y172" s="13"/>
      <c r="Z172" s="13"/>
    </row>
    <row r="173" ht="12.75" customHeight="1">
      <c r="A173" s="61" t="str">
        <f>IF(Raw_Data!A173="","",Raw_Data!A173)</f>
        <v/>
      </c>
      <c r="B173" s="98" t="str">
        <f>IF(Raw_Data!B173="","",Raw_Data!B173)</f>
        <v/>
      </c>
      <c r="C173" s="97" t="str">
        <f>IF(AND(OR(Raw_Data!$F173="",Raw_Data!$F173=0),SUM(Raw_Data!$F173:$AH173)&lt;&gt;0),"Manquant","Valide")</f>
        <v>Valide</v>
      </c>
      <c r="D173" s="97" t="str">
        <f>IF(SUM(Raw_Data!$F173:$AH173)=0,"Valide",IF(AND(ISBLANK(Raw_Data!$G173),ISBLANK(Raw_Data!$H173)),"Manquant",IF(AND(ISBLANK(Raw_Data!$G173),Raw_Data!$H173&lt;&gt;0),"Manquant",IF(AND(Raw_Data!$G173&lt;&gt;0,ISBLANK(Raw_Data!$H173)),"Manquant",IF(Raw_Data!$G173&gt;=Raw_Data!$H173,"Valide","Invalide")))))</f>
        <v>Valide</v>
      </c>
      <c r="E173" s="97" t="str">
        <f>IF(SUM(Raw_Data!$F173:$AH173)=0,"Valide",IF(AND(ISBLANK(Raw_Data!$H173),ISBLANK(Raw_Data!$L173),ISBLANK(Raw_Data!$V173)),"Manquant",IF(AND(ISBLANK(Raw_Data!$H173),SUM(Raw_Data!$L173:Raw_Data!$V173)&lt;&gt;0),"Manquant",IF(AND(Raw_Data!$H173&lt;&gt;0,ISBLANK(Raw_Data!$L173),ISBLANK(Raw_Data!$V173)),"Manquant",IF(Raw_Data!$H173&gt;=SUM(Raw_Data!$L173,Raw_Data!$V173),"Valide","Invalide")))))</f>
        <v>Valide</v>
      </c>
      <c r="F173" s="97" t="str">
        <f>IF(SUM(Raw_Data!$F173:$AH173)=0,"Valide",IF(AND(ISBLANK(Raw_Data!$I173),ISBLANK(Raw_Data!$J173)),"Manquant",IF(AND(ISBLANK(Raw_Data!$I173),Raw_Data!$J173&lt;&gt;0),"Manquant",IF(AND(Raw_Data!$I173&lt;&gt;0,ISBLANK(Raw_Data!$J173)),"Manquant",IF(Raw_Data!$I173&gt;=Raw_Data!$J173,"Valide","Invalide")))))</f>
        <v>Valide</v>
      </c>
      <c r="G173" s="97" t="str">
        <f>IF(SUM(Raw_Data!$F173:$AH173)=0,"Valide",IF(AND(ISBLANK(Raw_Data!$K173),ISBLANK(Raw_Data!$L173)),"Manquant",IF(AND(ISBLANK(Raw_Data!$K173),Raw_Data!$L173&lt;&gt;0),"Manquant",IF(AND(Raw_Data!$K173&lt;&gt;0,ISBLANK(Raw_Data!$L173)),"Manquant",IF(Raw_Data!$K173&gt;=Raw_Data!$L173,"Valide","Invalide")))))</f>
        <v>Valide</v>
      </c>
      <c r="H173" s="97" t="str">
        <f>IF(SUM(Raw_Data!$F173:$AH173)=0,"Valide",IF(AND(ISBLANK(Raw_Data!$L173),SUM(Raw_Data!$M173:$T173)=0),"Manquant",IF(AND(ISBLANK(Raw_Data!$L173),SUM(Raw_Data!$M173:$T173)&lt;&gt;0),"Manquant",IF(AND(Raw_Data!$L173&lt;&gt;0,SUM(Raw_Data!$M173:$T173)=0),"Manquant",IF(Raw_Data!$L173&gt;=SUM(Raw_Data!$M173:$T173),"Valide","Invalide")))))</f>
        <v>Valide</v>
      </c>
      <c r="I173" s="97" t="str">
        <f>IF(SUM(Raw_Data!$F173:$AH173)=0,"Valide",IF(AND(ISBLANK(Raw_Data!$U173),ISBLANK(Raw_Data!$V173)),"Manquant",IF(AND(ISBLANK(Raw_Data!$U173),Raw_Data!$V173&lt;&gt;0),"Manquant",IF(AND(Raw_Data!$U173&lt;&gt;0,ISBLANK(Raw_Data!$V173)),"Manquant",IF(Raw_Data!$U173&gt;=Raw_Data!$V173,"Valide","Invalide")))))</f>
        <v>Valide</v>
      </c>
      <c r="J173" s="97" t="str">
        <f>IF(SUM(Raw_Data!$F173:$AH173)=0,"Valide",IF(AND(ISBLANK(Raw_Data!$V173),SUM(Raw_Data!$W173:$AA173)=0),"Manquant",IF(AND(ISBLANK(Raw_Data!$V173),SUM(Raw_Data!$W173:$AA173)&lt;&gt;0),"Manquant",IF(AND(Raw_Data!$V173&lt;&gt;0,SUM(Raw_Data!$W173:$AA173)=0),"Manquant",IF(Raw_Data!$V173&gt;=SUM(Raw_Data!$W173:$AA173),"Valide","Invalide")))))</f>
        <v>Valide</v>
      </c>
      <c r="K173" s="97" t="str">
        <f>IF(SUM(Raw_Data!$F173:$AH173)=0,"Valide",IF(AND(ISBLANK(Raw_Data!$AH173),SUM(Raw_Data!$AB173:$AG173)=0),"Manquant",IF(AND(ISBLANK(Raw_Data!$AH173),SUM(Raw_Data!$AB173:$AG173)&lt;&gt;0),"Manquant",IF(AND(Raw_Data!$AH173&lt;&gt;0,SUM(Raw_Data!$AB173:$AG173)=0),"Manquant",IF(Raw_Data!$AH173&gt;=SUM(Raw_Data!$AB173:$AG173),"Valide","Invalide")))))</f>
        <v>Valide</v>
      </c>
      <c r="L173" s="97" t="str">
        <f>IF(AND(OR(Raw_Data!$AI173="Valide",Raw_Data!$AI173=0),SUM(Raw_Data!$F173:$AH173)&lt;&gt;0),"Manquant","Valide")</f>
        <v>Valide</v>
      </c>
      <c r="M173" s="97" t="str">
        <f>IF(AND(OR(Raw_Data!$AJ173="",Raw_Data!$AJ173=0),SUM(Raw_Data!$F173:$AH173)&lt;&gt;0),"Manquant","Valide")</f>
        <v>Valide</v>
      </c>
      <c r="N173" s="13"/>
      <c r="O173" s="13"/>
      <c r="P173" s="13"/>
      <c r="Q173" s="13"/>
      <c r="R173" s="13"/>
      <c r="S173" s="13"/>
      <c r="T173" s="13"/>
      <c r="U173" s="13"/>
      <c r="V173" s="13"/>
      <c r="W173" s="13"/>
      <c r="X173" s="13"/>
      <c r="Y173" s="13"/>
      <c r="Z173" s="13"/>
    </row>
    <row r="174" ht="12.75" customHeight="1">
      <c r="A174" s="77" t="str">
        <f>IF(Raw_Data!A174="","",Raw_Data!A174)</f>
        <v/>
      </c>
      <c r="B174" s="77" t="str">
        <f>IF(Raw_Data!B174="","",Raw_Data!B174)</f>
        <v/>
      </c>
      <c r="C174" s="97" t="str">
        <f>IF(AND(OR(Raw_Data!$F174="",Raw_Data!$F174=0),SUM(Raw_Data!$F174:$AH174)&lt;&gt;0),"Manquant","Valide")</f>
        <v>Valide</v>
      </c>
      <c r="D174" s="97" t="str">
        <f>IF(SUM(Raw_Data!$F174:$AH174)=0,"Valide",IF(AND(ISBLANK(Raw_Data!$G174),ISBLANK(Raw_Data!$H174)),"Manquant",IF(AND(ISBLANK(Raw_Data!$G174),Raw_Data!$H174&lt;&gt;0),"Manquant",IF(AND(Raw_Data!$G174&lt;&gt;0,ISBLANK(Raw_Data!$H174)),"Manquant",IF(Raw_Data!$G174&gt;=Raw_Data!$H174,"Valide","Invalide")))))</f>
        <v>Valide</v>
      </c>
      <c r="E174" s="97" t="str">
        <f>IF(SUM(Raw_Data!$F174:$AH174)=0,"Valide",IF(AND(ISBLANK(Raw_Data!$H174),ISBLANK(Raw_Data!$L174),ISBLANK(Raw_Data!$V174)),"Manquant",IF(AND(ISBLANK(Raw_Data!$H174),SUM(Raw_Data!$L174:Raw_Data!$V174)&lt;&gt;0),"Manquant",IF(AND(Raw_Data!$H174&lt;&gt;0,ISBLANK(Raw_Data!$L174),ISBLANK(Raw_Data!$V174)),"Manquant",IF(Raw_Data!$H174&gt;=SUM(Raw_Data!$L174,Raw_Data!$V174),"Valide","Invalide")))))</f>
        <v>Valide</v>
      </c>
      <c r="F174" s="97" t="str">
        <f>IF(SUM(Raw_Data!$F174:$AH174)=0,"Valide",IF(AND(ISBLANK(Raw_Data!$I174),ISBLANK(Raw_Data!$J174)),"Manquant",IF(AND(ISBLANK(Raw_Data!$I174),Raw_Data!$J174&lt;&gt;0),"Manquant",IF(AND(Raw_Data!$I174&lt;&gt;0,ISBLANK(Raw_Data!$J174)),"Manquant",IF(Raw_Data!$I174&gt;=Raw_Data!$J174,"Valide","Invalide")))))</f>
        <v>Valide</v>
      </c>
      <c r="G174" s="97" t="str">
        <f>IF(SUM(Raw_Data!$F174:$AH174)=0,"Valide",IF(AND(ISBLANK(Raw_Data!$K174),ISBLANK(Raw_Data!$L174)),"Manquant",IF(AND(ISBLANK(Raw_Data!$K174),Raw_Data!$L174&lt;&gt;0),"Manquant",IF(AND(Raw_Data!$K174&lt;&gt;0,ISBLANK(Raw_Data!$L174)),"Manquant",IF(Raw_Data!$K174&gt;=Raw_Data!$L174,"Valide","Invalide")))))</f>
        <v>Valide</v>
      </c>
      <c r="H174" s="97" t="str">
        <f>IF(SUM(Raw_Data!$F174:$AH174)=0,"Valide",IF(AND(ISBLANK(Raw_Data!$L174),SUM(Raw_Data!$M174:$T174)=0),"Manquant",IF(AND(ISBLANK(Raw_Data!$L174),SUM(Raw_Data!$M174:$T174)&lt;&gt;0),"Manquant",IF(AND(Raw_Data!$L174&lt;&gt;0,SUM(Raw_Data!$M174:$T174)=0),"Manquant",IF(Raw_Data!$L174&gt;=SUM(Raw_Data!$M174:$T174),"Valide","Invalide")))))</f>
        <v>Valide</v>
      </c>
      <c r="I174" s="97" t="str">
        <f>IF(SUM(Raw_Data!$F174:$AH174)=0,"Valide",IF(AND(ISBLANK(Raw_Data!$U174),ISBLANK(Raw_Data!$V174)),"Manquant",IF(AND(ISBLANK(Raw_Data!$U174),Raw_Data!$V174&lt;&gt;0),"Manquant",IF(AND(Raw_Data!$U174&lt;&gt;0,ISBLANK(Raw_Data!$V174)),"Manquant",IF(Raw_Data!$U174&gt;=Raw_Data!$V174,"Valide","Invalide")))))</f>
        <v>Valide</v>
      </c>
      <c r="J174" s="97" t="str">
        <f>IF(SUM(Raw_Data!$F174:$AH174)=0,"Valide",IF(AND(ISBLANK(Raw_Data!$V174),SUM(Raw_Data!$W174:$AA174)=0),"Manquant",IF(AND(ISBLANK(Raw_Data!$V174),SUM(Raw_Data!$W174:$AA174)&lt;&gt;0),"Manquant",IF(AND(Raw_Data!$V174&lt;&gt;0,SUM(Raw_Data!$W174:$AA174)=0),"Manquant",IF(Raw_Data!$V174&gt;=SUM(Raw_Data!$W174:$AA174),"Valide","Invalide")))))</f>
        <v>Valide</v>
      </c>
      <c r="K174" s="97" t="str">
        <f>IF(SUM(Raw_Data!$F174:$AH174)=0,"Valide",IF(AND(ISBLANK(Raw_Data!$AH174),SUM(Raw_Data!$AB174:$AG174)=0),"Manquant",IF(AND(ISBLANK(Raw_Data!$AH174),SUM(Raw_Data!$AB174:$AG174)&lt;&gt;0),"Manquant",IF(AND(Raw_Data!$AH174&lt;&gt;0,SUM(Raw_Data!$AB174:$AG174)=0),"Manquant",IF(Raw_Data!$AH174&gt;=SUM(Raw_Data!$AB174:$AG174),"Valide","Invalide")))))</f>
        <v>Valide</v>
      </c>
      <c r="L174" s="97" t="str">
        <f>IF(AND(OR(Raw_Data!$AI174="Valide",Raw_Data!$AI174=0),SUM(Raw_Data!$F174:$AH174)&lt;&gt;0),"Manquant","Valide")</f>
        <v>Valide</v>
      </c>
      <c r="M174" s="97" t="str">
        <f>IF(AND(OR(Raw_Data!$AJ174="",Raw_Data!$AJ174=0),SUM(Raw_Data!$F174:$AH174)&lt;&gt;0),"Manquant","Valide")</f>
        <v>Valide</v>
      </c>
      <c r="N174" s="13"/>
      <c r="O174" s="13"/>
      <c r="P174" s="13"/>
      <c r="Q174" s="13"/>
      <c r="R174" s="13"/>
      <c r="S174" s="13"/>
      <c r="T174" s="13"/>
      <c r="U174" s="13"/>
      <c r="V174" s="13"/>
      <c r="W174" s="13"/>
      <c r="X174" s="13"/>
      <c r="Y174" s="13"/>
      <c r="Z174" s="13"/>
    </row>
    <row r="175" ht="12.75" customHeight="1">
      <c r="A175" s="61" t="str">
        <f>IF(Raw_Data!A175="","",Raw_Data!A175)</f>
        <v/>
      </c>
      <c r="B175" s="98" t="str">
        <f>IF(Raw_Data!B175="","",Raw_Data!B175)</f>
        <v/>
      </c>
      <c r="C175" s="97" t="str">
        <f>IF(AND(OR(Raw_Data!$F175="",Raw_Data!$F175=0),SUM(Raw_Data!$F175:$AH175)&lt;&gt;0),"Manquant","Valide")</f>
        <v>Valide</v>
      </c>
      <c r="D175" s="97" t="str">
        <f>IF(SUM(Raw_Data!$F175:$AH175)=0,"Valide",IF(AND(ISBLANK(Raw_Data!$G175),ISBLANK(Raw_Data!$H175)),"Manquant",IF(AND(ISBLANK(Raw_Data!$G175),Raw_Data!$H175&lt;&gt;0),"Manquant",IF(AND(Raw_Data!$G175&lt;&gt;0,ISBLANK(Raw_Data!$H175)),"Manquant",IF(Raw_Data!$G175&gt;=Raw_Data!$H175,"Valide","Invalide")))))</f>
        <v>Valide</v>
      </c>
      <c r="E175" s="97" t="str">
        <f>IF(SUM(Raw_Data!$F175:$AH175)=0,"Valide",IF(AND(ISBLANK(Raw_Data!$H175),ISBLANK(Raw_Data!$L175),ISBLANK(Raw_Data!$V175)),"Manquant",IF(AND(ISBLANK(Raw_Data!$H175),SUM(Raw_Data!$L175:Raw_Data!$V175)&lt;&gt;0),"Manquant",IF(AND(Raw_Data!$H175&lt;&gt;0,ISBLANK(Raw_Data!$L175),ISBLANK(Raw_Data!$V175)),"Manquant",IF(Raw_Data!$H175&gt;=SUM(Raw_Data!$L175,Raw_Data!$V175),"Valide","Invalide")))))</f>
        <v>Valide</v>
      </c>
      <c r="F175" s="97" t="str">
        <f>IF(SUM(Raw_Data!$F175:$AH175)=0,"Valide",IF(AND(ISBLANK(Raw_Data!$I175),ISBLANK(Raw_Data!$J175)),"Manquant",IF(AND(ISBLANK(Raw_Data!$I175),Raw_Data!$J175&lt;&gt;0),"Manquant",IF(AND(Raw_Data!$I175&lt;&gt;0,ISBLANK(Raw_Data!$J175)),"Manquant",IF(Raw_Data!$I175&gt;=Raw_Data!$J175,"Valide","Invalide")))))</f>
        <v>Valide</v>
      </c>
      <c r="G175" s="97" t="str">
        <f>IF(SUM(Raw_Data!$F175:$AH175)=0,"Valide",IF(AND(ISBLANK(Raw_Data!$K175),ISBLANK(Raw_Data!$L175)),"Manquant",IF(AND(ISBLANK(Raw_Data!$K175),Raw_Data!$L175&lt;&gt;0),"Manquant",IF(AND(Raw_Data!$K175&lt;&gt;0,ISBLANK(Raw_Data!$L175)),"Manquant",IF(Raw_Data!$K175&gt;=Raw_Data!$L175,"Valide","Invalide")))))</f>
        <v>Valide</v>
      </c>
      <c r="H175" s="97" t="str">
        <f>IF(SUM(Raw_Data!$F175:$AH175)=0,"Valide",IF(AND(ISBLANK(Raw_Data!$L175),SUM(Raw_Data!$M175:$T175)=0),"Manquant",IF(AND(ISBLANK(Raw_Data!$L175),SUM(Raw_Data!$M175:$T175)&lt;&gt;0),"Manquant",IF(AND(Raw_Data!$L175&lt;&gt;0,SUM(Raw_Data!$M175:$T175)=0),"Manquant",IF(Raw_Data!$L175&gt;=SUM(Raw_Data!$M175:$T175),"Valide","Invalide")))))</f>
        <v>Valide</v>
      </c>
      <c r="I175" s="97" t="str">
        <f>IF(SUM(Raw_Data!$F175:$AH175)=0,"Valide",IF(AND(ISBLANK(Raw_Data!$U175),ISBLANK(Raw_Data!$V175)),"Manquant",IF(AND(ISBLANK(Raw_Data!$U175),Raw_Data!$V175&lt;&gt;0),"Manquant",IF(AND(Raw_Data!$U175&lt;&gt;0,ISBLANK(Raw_Data!$V175)),"Manquant",IF(Raw_Data!$U175&gt;=Raw_Data!$V175,"Valide","Invalide")))))</f>
        <v>Valide</v>
      </c>
      <c r="J175" s="97" t="str">
        <f>IF(SUM(Raw_Data!$F175:$AH175)=0,"Valide",IF(AND(ISBLANK(Raw_Data!$V175),SUM(Raw_Data!$W175:$AA175)=0),"Manquant",IF(AND(ISBLANK(Raw_Data!$V175),SUM(Raw_Data!$W175:$AA175)&lt;&gt;0),"Manquant",IF(AND(Raw_Data!$V175&lt;&gt;0,SUM(Raw_Data!$W175:$AA175)=0),"Manquant",IF(Raw_Data!$V175&gt;=SUM(Raw_Data!$W175:$AA175),"Valide","Invalide")))))</f>
        <v>Valide</v>
      </c>
      <c r="K175" s="97" t="str">
        <f>IF(SUM(Raw_Data!$F175:$AH175)=0,"Valide",IF(AND(ISBLANK(Raw_Data!$AH175),SUM(Raw_Data!$AB175:$AG175)=0),"Manquant",IF(AND(ISBLANK(Raw_Data!$AH175),SUM(Raw_Data!$AB175:$AG175)&lt;&gt;0),"Manquant",IF(AND(Raw_Data!$AH175&lt;&gt;0,SUM(Raw_Data!$AB175:$AG175)=0),"Manquant",IF(Raw_Data!$AH175&gt;=SUM(Raw_Data!$AB175:$AG175),"Valide","Invalide")))))</f>
        <v>Valide</v>
      </c>
      <c r="L175" s="97" t="str">
        <f>IF(AND(OR(Raw_Data!$AI175="Valide",Raw_Data!$AI175=0),SUM(Raw_Data!$F175:$AH175)&lt;&gt;0),"Manquant","Valide")</f>
        <v>Valide</v>
      </c>
      <c r="M175" s="97" t="str">
        <f>IF(AND(OR(Raw_Data!$AJ175="",Raw_Data!$AJ175=0),SUM(Raw_Data!$F175:$AH175)&lt;&gt;0),"Manquant","Valide")</f>
        <v>Valide</v>
      </c>
      <c r="N175" s="13"/>
      <c r="O175" s="13"/>
      <c r="P175" s="13"/>
      <c r="Q175" s="13"/>
      <c r="R175" s="13"/>
      <c r="S175" s="13"/>
      <c r="T175" s="13"/>
      <c r="U175" s="13"/>
      <c r="V175" s="13"/>
      <c r="W175" s="13"/>
      <c r="X175" s="13"/>
      <c r="Y175" s="13"/>
      <c r="Z175" s="13"/>
    </row>
    <row r="176" ht="12.75" customHeight="1">
      <c r="A176" s="77" t="str">
        <f>IF(Raw_Data!A176="","",Raw_Data!A176)</f>
        <v/>
      </c>
      <c r="B176" s="77" t="str">
        <f>IF(Raw_Data!B176="","",Raw_Data!B176)</f>
        <v/>
      </c>
      <c r="C176" s="97" t="str">
        <f>IF(AND(OR(Raw_Data!$F176="",Raw_Data!$F176=0),SUM(Raw_Data!$F176:$AH176)&lt;&gt;0),"Manquant","Valide")</f>
        <v>Valide</v>
      </c>
      <c r="D176" s="97" t="str">
        <f>IF(SUM(Raw_Data!$F176:$AH176)=0,"Valide",IF(AND(ISBLANK(Raw_Data!$G176),ISBLANK(Raw_Data!$H176)),"Manquant",IF(AND(ISBLANK(Raw_Data!$G176),Raw_Data!$H176&lt;&gt;0),"Manquant",IF(AND(Raw_Data!$G176&lt;&gt;0,ISBLANK(Raw_Data!$H176)),"Manquant",IF(Raw_Data!$G176&gt;=Raw_Data!$H176,"Valide","Invalide")))))</f>
        <v>Valide</v>
      </c>
      <c r="E176" s="97" t="str">
        <f>IF(SUM(Raw_Data!$F176:$AH176)=0,"Valide",IF(AND(ISBLANK(Raw_Data!$H176),ISBLANK(Raw_Data!$L176),ISBLANK(Raw_Data!$V176)),"Manquant",IF(AND(ISBLANK(Raw_Data!$H176),SUM(Raw_Data!$L176:Raw_Data!$V176)&lt;&gt;0),"Manquant",IF(AND(Raw_Data!$H176&lt;&gt;0,ISBLANK(Raw_Data!$L176),ISBLANK(Raw_Data!$V176)),"Manquant",IF(Raw_Data!$H176&gt;=SUM(Raw_Data!$L176,Raw_Data!$V176),"Valide","Invalide")))))</f>
        <v>Valide</v>
      </c>
      <c r="F176" s="97" t="str">
        <f>IF(SUM(Raw_Data!$F176:$AH176)=0,"Valide",IF(AND(ISBLANK(Raw_Data!$I176),ISBLANK(Raw_Data!$J176)),"Manquant",IF(AND(ISBLANK(Raw_Data!$I176),Raw_Data!$J176&lt;&gt;0),"Manquant",IF(AND(Raw_Data!$I176&lt;&gt;0,ISBLANK(Raw_Data!$J176)),"Manquant",IF(Raw_Data!$I176&gt;=Raw_Data!$J176,"Valide","Invalide")))))</f>
        <v>Valide</v>
      </c>
      <c r="G176" s="97" t="str">
        <f>IF(SUM(Raw_Data!$F176:$AH176)=0,"Valide",IF(AND(ISBLANK(Raw_Data!$K176),ISBLANK(Raw_Data!$L176)),"Manquant",IF(AND(ISBLANK(Raw_Data!$K176),Raw_Data!$L176&lt;&gt;0),"Manquant",IF(AND(Raw_Data!$K176&lt;&gt;0,ISBLANK(Raw_Data!$L176)),"Manquant",IF(Raw_Data!$K176&gt;=Raw_Data!$L176,"Valide","Invalide")))))</f>
        <v>Valide</v>
      </c>
      <c r="H176" s="97" t="str">
        <f>IF(SUM(Raw_Data!$F176:$AH176)=0,"Valide",IF(AND(ISBLANK(Raw_Data!$L176),SUM(Raw_Data!$M176:$T176)=0),"Manquant",IF(AND(ISBLANK(Raw_Data!$L176),SUM(Raw_Data!$M176:$T176)&lt;&gt;0),"Manquant",IF(AND(Raw_Data!$L176&lt;&gt;0,SUM(Raw_Data!$M176:$T176)=0),"Manquant",IF(Raw_Data!$L176&gt;=SUM(Raw_Data!$M176:$T176),"Valide","Invalide")))))</f>
        <v>Valide</v>
      </c>
      <c r="I176" s="97" t="str">
        <f>IF(SUM(Raw_Data!$F176:$AH176)=0,"Valide",IF(AND(ISBLANK(Raw_Data!$U176),ISBLANK(Raw_Data!$V176)),"Manquant",IF(AND(ISBLANK(Raw_Data!$U176),Raw_Data!$V176&lt;&gt;0),"Manquant",IF(AND(Raw_Data!$U176&lt;&gt;0,ISBLANK(Raw_Data!$V176)),"Manquant",IF(Raw_Data!$U176&gt;=Raw_Data!$V176,"Valide","Invalide")))))</f>
        <v>Valide</v>
      </c>
      <c r="J176" s="97" t="str">
        <f>IF(SUM(Raw_Data!$F176:$AH176)=0,"Valide",IF(AND(ISBLANK(Raw_Data!$V176),SUM(Raw_Data!$W176:$AA176)=0),"Manquant",IF(AND(ISBLANK(Raw_Data!$V176),SUM(Raw_Data!$W176:$AA176)&lt;&gt;0),"Manquant",IF(AND(Raw_Data!$V176&lt;&gt;0,SUM(Raw_Data!$W176:$AA176)=0),"Manquant",IF(Raw_Data!$V176&gt;=SUM(Raw_Data!$W176:$AA176),"Valide","Invalide")))))</f>
        <v>Valide</v>
      </c>
      <c r="K176" s="97" t="str">
        <f>IF(SUM(Raw_Data!$F176:$AH176)=0,"Valide",IF(AND(ISBLANK(Raw_Data!$AH176),SUM(Raw_Data!$AB176:$AG176)=0),"Manquant",IF(AND(ISBLANK(Raw_Data!$AH176),SUM(Raw_Data!$AB176:$AG176)&lt;&gt;0),"Manquant",IF(AND(Raw_Data!$AH176&lt;&gt;0,SUM(Raw_Data!$AB176:$AG176)=0),"Manquant",IF(Raw_Data!$AH176&gt;=SUM(Raw_Data!$AB176:$AG176),"Valide","Invalide")))))</f>
        <v>Valide</v>
      </c>
      <c r="L176" s="97" t="str">
        <f>IF(AND(OR(Raw_Data!$AI176="Valide",Raw_Data!$AI176=0),SUM(Raw_Data!$F176:$AH176)&lt;&gt;0),"Manquant","Valide")</f>
        <v>Valide</v>
      </c>
      <c r="M176" s="97" t="str">
        <f>IF(AND(OR(Raw_Data!$AJ176="",Raw_Data!$AJ176=0),SUM(Raw_Data!$F176:$AH176)&lt;&gt;0),"Manquant","Valide")</f>
        <v>Valide</v>
      </c>
      <c r="N176" s="13"/>
      <c r="O176" s="13"/>
      <c r="P176" s="13"/>
      <c r="Q176" s="13"/>
      <c r="R176" s="13"/>
      <c r="S176" s="13"/>
      <c r="T176" s="13"/>
      <c r="U176" s="13"/>
      <c r="V176" s="13"/>
      <c r="W176" s="13"/>
      <c r="X176" s="13"/>
      <c r="Y176" s="13"/>
      <c r="Z176" s="13"/>
    </row>
    <row r="177" ht="12.75" customHeight="1">
      <c r="A177" s="61" t="str">
        <f>IF(Raw_Data!A177="","",Raw_Data!A177)</f>
        <v/>
      </c>
      <c r="B177" s="98" t="str">
        <f>IF(Raw_Data!B177="","",Raw_Data!B177)</f>
        <v/>
      </c>
      <c r="C177" s="97" t="str">
        <f>IF(AND(OR(Raw_Data!$F177="",Raw_Data!$F177=0),SUM(Raw_Data!$F177:$AH177)&lt;&gt;0),"Manquant","Valide")</f>
        <v>Valide</v>
      </c>
      <c r="D177" s="97" t="str">
        <f>IF(SUM(Raw_Data!$F177:$AH177)=0,"Valide",IF(AND(ISBLANK(Raw_Data!$G177),ISBLANK(Raw_Data!$H177)),"Manquant",IF(AND(ISBLANK(Raw_Data!$G177),Raw_Data!$H177&lt;&gt;0),"Manquant",IF(AND(Raw_Data!$G177&lt;&gt;0,ISBLANK(Raw_Data!$H177)),"Manquant",IF(Raw_Data!$G177&gt;=Raw_Data!$H177,"Valide","Invalide")))))</f>
        <v>Valide</v>
      </c>
      <c r="E177" s="97" t="str">
        <f>IF(SUM(Raw_Data!$F177:$AH177)=0,"Valide",IF(AND(ISBLANK(Raw_Data!$H177),ISBLANK(Raw_Data!$L177),ISBLANK(Raw_Data!$V177)),"Manquant",IF(AND(ISBLANK(Raw_Data!$H177),SUM(Raw_Data!$L177:Raw_Data!$V177)&lt;&gt;0),"Manquant",IF(AND(Raw_Data!$H177&lt;&gt;0,ISBLANK(Raw_Data!$L177),ISBLANK(Raw_Data!$V177)),"Manquant",IF(Raw_Data!$H177&gt;=SUM(Raw_Data!$L177,Raw_Data!$V177),"Valide","Invalide")))))</f>
        <v>Valide</v>
      </c>
      <c r="F177" s="97" t="str">
        <f>IF(SUM(Raw_Data!$F177:$AH177)=0,"Valide",IF(AND(ISBLANK(Raw_Data!$I177),ISBLANK(Raw_Data!$J177)),"Manquant",IF(AND(ISBLANK(Raw_Data!$I177),Raw_Data!$J177&lt;&gt;0),"Manquant",IF(AND(Raw_Data!$I177&lt;&gt;0,ISBLANK(Raw_Data!$J177)),"Manquant",IF(Raw_Data!$I177&gt;=Raw_Data!$J177,"Valide","Invalide")))))</f>
        <v>Valide</v>
      </c>
      <c r="G177" s="97" t="str">
        <f>IF(SUM(Raw_Data!$F177:$AH177)=0,"Valide",IF(AND(ISBLANK(Raw_Data!$K177),ISBLANK(Raw_Data!$L177)),"Manquant",IF(AND(ISBLANK(Raw_Data!$K177),Raw_Data!$L177&lt;&gt;0),"Manquant",IF(AND(Raw_Data!$K177&lt;&gt;0,ISBLANK(Raw_Data!$L177)),"Manquant",IF(Raw_Data!$K177&gt;=Raw_Data!$L177,"Valide","Invalide")))))</f>
        <v>Valide</v>
      </c>
      <c r="H177" s="97" t="str">
        <f>IF(SUM(Raw_Data!$F177:$AH177)=0,"Valide",IF(AND(ISBLANK(Raw_Data!$L177),SUM(Raw_Data!$M177:$T177)=0),"Manquant",IF(AND(ISBLANK(Raw_Data!$L177),SUM(Raw_Data!$M177:$T177)&lt;&gt;0),"Manquant",IF(AND(Raw_Data!$L177&lt;&gt;0,SUM(Raw_Data!$M177:$T177)=0),"Manquant",IF(Raw_Data!$L177&gt;=SUM(Raw_Data!$M177:$T177),"Valide","Invalide")))))</f>
        <v>Valide</v>
      </c>
      <c r="I177" s="97" t="str">
        <f>IF(SUM(Raw_Data!$F177:$AH177)=0,"Valide",IF(AND(ISBLANK(Raw_Data!$U177),ISBLANK(Raw_Data!$V177)),"Manquant",IF(AND(ISBLANK(Raw_Data!$U177),Raw_Data!$V177&lt;&gt;0),"Manquant",IF(AND(Raw_Data!$U177&lt;&gt;0,ISBLANK(Raw_Data!$V177)),"Manquant",IF(Raw_Data!$U177&gt;=Raw_Data!$V177,"Valide","Invalide")))))</f>
        <v>Valide</v>
      </c>
      <c r="J177" s="97" t="str">
        <f>IF(SUM(Raw_Data!$F177:$AH177)=0,"Valide",IF(AND(ISBLANK(Raw_Data!$V177),SUM(Raw_Data!$W177:$AA177)=0),"Manquant",IF(AND(ISBLANK(Raw_Data!$V177),SUM(Raw_Data!$W177:$AA177)&lt;&gt;0),"Manquant",IF(AND(Raw_Data!$V177&lt;&gt;0,SUM(Raw_Data!$W177:$AA177)=0),"Manquant",IF(Raw_Data!$V177&gt;=SUM(Raw_Data!$W177:$AA177),"Valide","Invalide")))))</f>
        <v>Valide</v>
      </c>
      <c r="K177" s="97" t="str">
        <f>IF(SUM(Raw_Data!$F177:$AH177)=0,"Valide",IF(AND(ISBLANK(Raw_Data!$AH177),SUM(Raw_Data!$AB177:$AG177)=0),"Manquant",IF(AND(ISBLANK(Raw_Data!$AH177),SUM(Raw_Data!$AB177:$AG177)&lt;&gt;0),"Manquant",IF(AND(Raw_Data!$AH177&lt;&gt;0,SUM(Raw_Data!$AB177:$AG177)=0),"Manquant",IF(Raw_Data!$AH177&gt;=SUM(Raw_Data!$AB177:$AG177),"Valide","Invalide")))))</f>
        <v>Valide</v>
      </c>
      <c r="L177" s="97" t="str">
        <f>IF(AND(OR(Raw_Data!$AI177="Valide",Raw_Data!$AI177=0),SUM(Raw_Data!$F177:$AH177)&lt;&gt;0),"Manquant","Valide")</f>
        <v>Valide</v>
      </c>
      <c r="M177" s="97" t="str">
        <f>IF(AND(OR(Raw_Data!$AJ177="",Raw_Data!$AJ177=0),SUM(Raw_Data!$F177:$AH177)&lt;&gt;0),"Manquant","Valide")</f>
        <v>Valide</v>
      </c>
      <c r="N177" s="13"/>
      <c r="O177" s="13"/>
      <c r="P177" s="13"/>
      <c r="Q177" s="13"/>
      <c r="R177" s="13"/>
      <c r="S177" s="13"/>
      <c r="T177" s="13"/>
      <c r="U177" s="13"/>
      <c r="V177" s="13"/>
      <c r="W177" s="13"/>
      <c r="X177" s="13"/>
      <c r="Y177" s="13"/>
      <c r="Z177" s="13"/>
    </row>
    <row r="178" ht="12.75" customHeight="1">
      <c r="A178" s="77" t="str">
        <f>IF(Raw_Data!A178="","",Raw_Data!A178)</f>
        <v/>
      </c>
      <c r="B178" s="77" t="str">
        <f>IF(Raw_Data!B178="","",Raw_Data!B178)</f>
        <v/>
      </c>
      <c r="C178" s="97" t="str">
        <f>IF(AND(OR(Raw_Data!$F178="",Raw_Data!$F178=0),SUM(Raw_Data!$F178:$AH178)&lt;&gt;0),"Manquant","Valide")</f>
        <v>Valide</v>
      </c>
      <c r="D178" s="97" t="str">
        <f>IF(SUM(Raw_Data!$F178:$AH178)=0,"Valide",IF(AND(ISBLANK(Raw_Data!$G178),ISBLANK(Raw_Data!$H178)),"Manquant",IF(AND(ISBLANK(Raw_Data!$G178),Raw_Data!$H178&lt;&gt;0),"Manquant",IF(AND(Raw_Data!$G178&lt;&gt;0,ISBLANK(Raw_Data!$H178)),"Manquant",IF(Raw_Data!$G178&gt;=Raw_Data!$H178,"Valide","Invalide")))))</f>
        <v>Valide</v>
      </c>
      <c r="E178" s="97" t="str">
        <f>IF(SUM(Raw_Data!$F178:$AH178)=0,"Valide",IF(AND(ISBLANK(Raw_Data!$H178),ISBLANK(Raw_Data!$L178),ISBLANK(Raw_Data!$V178)),"Manquant",IF(AND(ISBLANK(Raw_Data!$H178),SUM(Raw_Data!$L178:Raw_Data!$V178)&lt;&gt;0),"Manquant",IF(AND(Raw_Data!$H178&lt;&gt;0,ISBLANK(Raw_Data!$L178),ISBLANK(Raw_Data!$V178)),"Manquant",IF(Raw_Data!$H178&gt;=SUM(Raw_Data!$L178,Raw_Data!$V178),"Valide","Invalide")))))</f>
        <v>Valide</v>
      </c>
      <c r="F178" s="97" t="str">
        <f>IF(SUM(Raw_Data!$F178:$AH178)=0,"Valide",IF(AND(ISBLANK(Raw_Data!$I178),ISBLANK(Raw_Data!$J178)),"Manquant",IF(AND(ISBLANK(Raw_Data!$I178),Raw_Data!$J178&lt;&gt;0),"Manquant",IF(AND(Raw_Data!$I178&lt;&gt;0,ISBLANK(Raw_Data!$J178)),"Manquant",IF(Raw_Data!$I178&gt;=Raw_Data!$J178,"Valide","Invalide")))))</f>
        <v>Valide</v>
      </c>
      <c r="G178" s="97" t="str">
        <f>IF(SUM(Raw_Data!$F178:$AH178)=0,"Valide",IF(AND(ISBLANK(Raw_Data!$K178),ISBLANK(Raw_Data!$L178)),"Manquant",IF(AND(ISBLANK(Raw_Data!$K178),Raw_Data!$L178&lt;&gt;0),"Manquant",IF(AND(Raw_Data!$K178&lt;&gt;0,ISBLANK(Raw_Data!$L178)),"Manquant",IF(Raw_Data!$K178&gt;=Raw_Data!$L178,"Valide","Invalide")))))</f>
        <v>Valide</v>
      </c>
      <c r="H178" s="97" t="str">
        <f>IF(SUM(Raw_Data!$F178:$AH178)=0,"Valide",IF(AND(ISBLANK(Raw_Data!$L178),SUM(Raw_Data!$M178:$T178)=0),"Manquant",IF(AND(ISBLANK(Raw_Data!$L178),SUM(Raw_Data!$M178:$T178)&lt;&gt;0),"Manquant",IF(AND(Raw_Data!$L178&lt;&gt;0,SUM(Raw_Data!$M178:$T178)=0),"Manquant",IF(Raw_Data!$L178&gt;=SUM(Raw_Data!$M178:$T178),"Valide","Invalide")))))</f>
        <v>Valide</v>
      </c>
      <c r="I178" s="97" t="str">
        <f>IF(SUM(Raw_Data!$F178:$AH178)=0,"Valide",IF(AND(ISBLANK(Raw_Data!$U178),ISBLANK(Raw_Data!$V178)),"Manquant",IF(AND(ISBLANK(Raw_Data!$U178),Raw_Data!$V178&lt;&gt;0),"Manquant",IF(AND(Raw_Data!$U178&lt;&gt;0,ISBLANK(Raw_Data!$V178)),"Manquant",IF(Raw_Data!$U178&gt;=Raw_Data!$V178,"Valide","Invalide")))))</f>
        <v>Valide</v>
      </c>
      <c r="J178" s="97" t="str">
        <f>IF(SUM(Raw_Data!$F178:$AH178)=0,"Valide",IF(AND(ISBLANK(Raw_Data!$V178),SUM(Raw_Data!$W178:$AA178)=0),"Manquant",IF(AND(ISBLANK(Raw_Data!$V178),SUM(Raw_Data!$W178:$AA178)&lt;&gt;0),"Manquant",IF(AND(Raw_Data!$V178&lt;&gt;0,SUM(Raw_Data!$W178:$AA178)=0),"Manquant",IF(Raw_Data!$V178&gt;=SUM(Raw_Data!$W178:$AA178),"Valide","Invalide")))))</f>
        <v>Valide</v>
      </c>
      <c r="K178" s="97" t="str">
        <f>IF(SUM(Raw_Data!$F178:$AH178)=0,"Valide",IF(AND(ISBLANK(Raw_Data!$AH178),SUM(Raw_Data!$AB178:$AG178)=0),"Manquant",IF(AND(ISBLANK(Raw_Data!$AH178),SUM(Raw_Data!$AB178:$AG178)&lt;&gt;0),"Manquant",IF(AND(Raw_Data!$AH178&lt;&gt;0,SUM(Raw_Data!$AB178:$AG178)=0),"Manquant",IF(Raw_Data!$AH178&gt;=SUM(Raw_Data!$AB178:$AG178),"Valide","Invalide")))))</f>
        <v>Valide</v>
      </c>
      <c r="L178" s="97" t="str">
        <f>IF(AND(OR(Raw_Data!$AI178="Valide",Raw_Data!$AI178=0),SUM(Raw_Data!$F178:$AH178)&lt;&gt;0),"Manquant","Valide")</f>
        <v>Valide</v>
      </c>
      <c r="M178" s="97" t="str">
        <f>IF(AND(OR(Raw_Data!$AJ178="",Raw_Data!$AJ178=0),SUM(Raw_Data!$F178:$AH178)&lt;&gt;0),"Manquant","Valide")</f>
        <v>Valide</v>
      </c>
      <c r="N178" s="13"/>
      <c r="O178" s="13"/>
      <c r="P178" s="13"/>
      <c r="Q178" s="13"/>
      <c r="R178" s="13"/>
      <c r="S178" s="13"/>
      <c r="T178" s="13"/>
      <c r="U178" s="13"/>
      <c r="V178" s="13"/>
      <c r="W178" s="13"/>
      <c r="X178" s="13"/>
      <c r="Y178" s="13"/>
      <c r="Z178" s="13"/>
    </row>
    <row r="179" ht="12.75" customHeight="1">
      <c r="A179" s="61" t="str">
        <f>IF(Raw_Data!A179="","",Raw_Data!A179)</f>
        <v/>
      </c>
      <c r="B179" s="98" t="str">
        <f>IF(Raw_Data!B179="","",Raw_Data!B179)</f>
        <v/>
      </c>
      <c r="C179" s="97" t="str">
        <f>IF(AND(OR(Raw_Data!$F179="",Raw_Data!$F179=0),SUM(Raw_Data!$F179:$AH179)&lt;&gt;0),"Manquant","Valide")</f>
        <v>Valide</v>
      </c>
      <c r="D179" s="97" t="str">
        <f>IF(SUM(Raw_Data!$F179:$AH179)=0,"Valide",IF(AND(ISBLANK(Raw_Data!$G179),ISBLANK(Raw_Data!$H179)),"Manquant",IF(AND(ISBLANK(Raw_Data!$G179),Raw_Data!$H179&lt;&gt;0),"Manquant",IF(AND(Raw_Data!$G179&lt;&gt;0,ISBLANK(Raw_Data!$H179)),"Manquant",IF(Raw_Data!$G179&gt;=Raw_Data!$H179,"Valide","Invalide")))))</f>
        <v>Valide</v>
      </c>
      <c r="E179" s="97" t="str">
        <f>IF(SUM(Raw_Data!$F179:$AH179)=0,"Valide",IF(AND(ISBLANK(Raw_Data!$H179),ISBLANK(Raw_Data!$L179),ISBLANK(Raw_Data!$V179)),"Manquant",IF(AND(ISBLANK(Raw_Data!$H179),SUM(Raw_Data!$L179:Raw_Data!$V179)&lt;&gt;0),"Manquant",IF(AND(Raw_Data!$H179&lt;&gt;0,ISBLANK(Raw_Data!$L179),ISBLANK(Raw_Data!$V179)),"Manquant",IF(Raw_Data!$H179&gt;=SUM(Raw_Data!$L179,Raw_Data!$V179),"Valide","Invalide")))))</f>
        <v>Valide</v>
      </c>
      <c r="F179" s="97" t="str">
        <f>IF(SUM(Raw_Data!$F179:$AH179)=0,"Valide",IF(AND(ISBLANK(Raw_Data!$I179),ISBLANK(Raw_Data!$J179)),"Manquant",IF(AND(ISBLANK(Raw_Data!$I179),Raw_Data!$J179&lt;&gt;0),"Manquant",IF(AND(Raw_Data!$I179&lt;&gt;0,ISBLANK(Raw_Data!$J179)),"Manquant",IF(Raw_Data!$I179&gt;=Raw_Data!$J179,"Valide","Invalide")))))</f>
        <v>Valide</v>
      </c>
      <c r="G179" s="97" t="str">
        <f>IF(SUM(Raw_Data!$F179:$AH179)=0,"Valide",IF(AND(ISBLANK(Raw_Data!$K179),ISBLANK(Raw_Data!$L179)),"Manquant",IF(AND(ISBLANK(Raw_Data!$K179),Raw_Data!$L179&lt;&gt;0),"Manquant",IF(AND(Raw_Data!$K179&lt;&gt;0,ISBLANK(Raw_Data!$L179)),"Manquant",IF(Raw_Data!$K179&gt;=Raw_Data!$L179,"Valide","Invalide")))))</f>
        <v>Valide</v>
      </c>
      <c r="H179" s="97" t="str">
        <f>IF(SUM(Raw_Data!$F179:$AH179)=0,"Valide",IF(AND(ISBLANK(Raw_Data!$L179),SUM(Raw_Data!$M179:$T179)=0),"Manquant",IF(AND(ISBLANK(Raw_Data!$L179),SUM(Raw_Data!$M179:$T179)&lt;&gt;0),"Manquant",IF(AND(Raw_Data!$L179&lt;&gt;0,SUM(Raw_Data!$M179:$T179)=0),"Manquant",IF(Raw_Data!$L179&gt;=SUM(Raw_Data!$M179:$T179),"Valide","Invalide")))))</f>
        <v>Valide</v>
      </c>
      <c r="I179" s="97" t="str">
        <f>IF(SUM(Raw_Data!$F179:$AH179)=0,"Valide",IF(AND(ISBLANK(Raw_Data!$U179),ISBLANK(Raw_Data!$V179)),"Manquant",IF(AND(ISBLANK(Raw_Data!$U179),Raw_Data!$V179&lt;&gt;0),"Manquant",IF(AND(Raw_Data!$U179&lt;&gt;0,ISBLANK(Raw_Data!$V179)),"Manquant",IF(Raw_Data!$U179&gt;=Raw_Data!$V179,"Valide","Invalide")))))</f>
        <v>Valide</v>
      </c>
      <c r="J179" s="97" t="str">
        <f>IF(SUM(Raw_Data!$F179:$AH179)=0,"Valide",IF(AND(ISBLANK(Raw_Data!$V179),SUM(Raw_Data!$W179:$AA179)=0),"Manquant",IF(AND(ISBLANK(Raw_Data!$V179),SUM(Raw_Data!$W179:$AA179)&lt;&gt;0),"Manquant",IF(AND(Raw_Data!$V179&lt;&gt;0,SUM(Raw_Data!$W179:$AA179)=0),"Manquant",IF(Raw_Data!$V179&gt;=SUM(Raw_Data!$W179:$AA179),"Valide","Invalide")))))</f>
        <v>Valide</v>
      </c>
      <c r="K179" s="97" t="str">
        <f>IF(SUM(Raw_Data!$F179:$AH179)=0,"Valide",IF(AND(ISBLANK(Raw_Data!$AH179),SUM(Raw_Data!$AB179:$AG179)=0),"Manquant",IF(AND(ISBLANK(Raw_Data!$AH179),SUM(Raw_Data!$AB179:$AG179)&lt;&gt;0),"Manquant",IF(AND(Raw_Data!$AH179&lt;&gt;0,SUM(Raw_Data!$AB179:$AG179)=0),"Manquant",IF(Raw_Data!$AH179&gt;=SUM(Raw_Data!$AB179:$AG179),"Valide","Invalide")))))</f>
        <v>Valide</v>
      </c>
      <c r="L179" s="97" t="str">
        <f>IF(AND(OR(Raw_Data!$AI179="Valide",Raw_Data!$AI179=0),SUM(Raw_Data!$F179:$AH179)&lt;&gt;0),"Manquant","Valide")</f>
        <v>Valide</v>
      </c>
      <c r="M179" s="97" t="str">
        <f>IF(AND(OR(Raw_Data!$AJ179="",Raw_Data!$AJ179=0),SUM(Raw_Data!$F179:$AH179)&lt;&gt;0),"Manquant","Valide")</f>
        <v>Valide</v>
      </c>
      <c r="N179" s="13"/>
      <c r="O179" s="13"/>
      <c r="P179" s="13"/>
      <c r="Q179" s="13"/>
      <c r="R179" s="13"/>
      <c r="S179" s="13"/>
      <c r="T179" s="13"/>
      <c r="U179" s="13"/>
      <c r="V179" s="13"/>
      <c r="W179" s="13"/>
      <c r="X179" s="13"/>
      <c r="Y179" s="13"/>
      <c r="Z179" s="13"/>
    </row>
    <row r="180" ht="12.75" customHeight="1">
      <c r="A180" s="77" t="str">
        <f>IF(Raw_Data!A180="","",Raw_Data!A180)</f>
        <v/>
      </c>
      <c r="B180" s="77" t="str">
        <f>IF(Raw_Data!B180="","",Raw_Data!B180)</f>
        <v/>
      </c>
      <c r="C180" s="97" t="str">
        <f>IF(AND(OR(Raw_Data!$F180="",Raw_Data!$F180=0),SUM(Raw_Data!$F180:$AH180)&lt;&gt;0),"Manquant","Valide")</f>
        <v>Valide</v>
      </c>
      <c r="D180" s="97" t="str">
        <f>IF(SUM(Raw_Data!$F180:$AH180)=0,"Valide",IF(AND(ISBLANK(Raw_Data!$G180),ISBLANK(Raw_Data!$H180)),"Manquant",IF(AND(ISBLANK(Raw_Data!$G180),Raw_Data!$H180&lt;&gt;0),"Manquant",IF(AND(Raw_Data!$G180&lt;&gt;0,ISBLANK(Raw_Data!$H180)),"Manquant",IF(Raw_Data!$G180&gt;=Raw_Data!$H180,"Valide","Invalide")))))</f>
        <v>Valide</v>
      </c>
      <c r="E180" s="97" t="str">
        <f>IF(SUM(Raw_Data!$F180:$AH180)=0,"Valide",IF(AND(ISBLANK(Raw_Data!$H180),ISBLANK(Raw_Data!$L180),ISBLANK(Raw_Data!$V180)),"Manquant",IF(AND(ISBLANK(Raw_Data!$H180),SUM(Raw_Data!$L180:Raw_Data!$V180)&lt;&gt;0),"Manquant",IF(AND(Raw_Data!$H180&lt;&gt;0,ISBLANK(Raw_Data!$L180),ISBLANK(Raw_Data!$V180)),"Manquant",IF(Raw_Data!$H180&gt;=SUM(Raw_Data!$L180,Raw_Data!$V180),"Valide","Invalide")))))</f>
        <v>Valide</v>
      </c>
      <c r="F180" s="97" t="str">
        <f>IF(SUM(Raw_Data!$F180:$AH180)=0,"Valide",IF(AND(ISBLANK(Raw_Data!$I180),ISBLANK(Raw_Data!$J180)),"Manquant",IF(AND(ISBLANK(Raw_Data!$I180),Raw_Data!$J180&lt;&gt;0),"Manquant",IF(AND(Raw_Data!$I180&lt;&gt;0,ISBLANK(Raw_Data!$J180)),"Manquant",IF(Raw_Data!$I180&gt;=Raw_Data!$J180,"Valide","Invalide")))))</f>
        <v>Valide</v>
      </c>
      <c r="G180" s="97" t="str">
        <f>IF(SUM(Raw_Data!$F180:$AH180)=0,"Valide",IF(AND(ISBLANK(Raw_Data!$K180),ISBLANK(Raw_Data!$L180)),"Manquant",IF(AND(ISBLANK(Raw_Data!$K180),Raw_Data!$L180&lt;&gt;0),"Manquant",IF(AND(Raw_Data!$K180&lt;&gt;0,ISBLANK(Raw_Data!$L180)),"Manquant",IF(Raw_Data!$K180&gt;=Raw_Data!$L180,"Valide","Invalide")))))</f>
        <v>Valide</v>
      </c>
      <c r="H180" s="97" t="str">
        <f>IF(SUM(Raw_Data!$F180:$AH180)=0,"Valide",IF(AND(ISBLANK(Raw_Data!$L180),SUM(Raw_Data!$M180:$T180)=0),"Manquant",IF(AND(ISBLANK(Raw_Data!$L180),SUM(Raw_Data!$M180:$T180)&lt;&gt;0),"Manquant",IF(AND(Raw_Data!$L180&lt;&gt;0,SUM(Raw_Data!$M180:$T180)=0),"Manquant",IF(Raw_Data!$L180&gt;=SUM(Raw_Data!$M180:$T180),"Valide","Invalide")))))</f>
        <v>Valide</v>
      </c>
      <c r="I180" s="97" t="str">
        <f>IF(SUM(Raw_Data!$F180:$AH180)=0,"Valide",IF(AND(ISBLANK(Raw_Data!$U180),ISBLANK(Raw_Data!$V180)),"Manquant",IF(AND(ISBLANK(Raw_Data!$U180),Raw_Data!$V180&lt;&gt;0),"Manquant",IF(AND(Raw_Data!$U180&lt;&gt;0,ISBLANK(Raw_Data!$V180)),"Manquant",IF(Raw_Data!$U180&gt;=Raw_Data!$V180,"Valide","Invalide")))))</f>
        <v>Valide</v>
      </c>
      <c r="J180" s="97" t="str">
        <f>IF(SUM(Raw_Data!$F180:$AH180)=0,"Valide",IF(AND(ISBLANK(Raw_Data!$V180),SUM(Raw_Data!$W180:$AA180)=0),"Manquant",IF(AND(ISBLANK(Raw_Data!$V180),SUM(Raw_Data!$W180:$AA180)&lt;&gt;0),"Manquant",IF(AND(Raw_Data!$V180&lt;&gt;0,SUM(Raw_Data!$W180:$AA180)=0),"Manquant",IF(Raw_Data!$V180&gt;=SUM(Raw_Data!$W180:$AA180),"Valide","Invalide")))))</f>
        <v>Valide</v>
      </c>
      <c r="K180" s="97" t="str">
        <f>IF(SUM(Raw_Data!$F180:$AH180)=0,"Valide",IF(AND(ISBLANK(Raw_Data!$AH180),SUM(Raw_Data!$AB180:$AG180)=0),"Manquant",IF(AND(ISBLANK(Raw_Data!$AH180),SUM(Raw_Data!$AB180:$AG180)&lt;&gt;0),"Manquant",IF(AND(Raw_Data!$AH180&lt;&gt;0,SUM(Raw_Data!$AB180:$AG180)=0),"Manquant",IF(Raw_Data!$AH180&gt;=SUM(Raw_Data!$AB180:$AG180),"Valide","Invalide")))))</f>
        <v>Valide</v>
      </c>
      <c r="L180" s="97" t="str">
        <f>IF(AND(OR(Raw_Data!$AI180="Valide",Raw_Data!$AI180=0),SUM(Raw_Data!$F180:$AH180)&lt;&gt;0),"Manquant","Valide")</f>
        <v>Valide</v>
      </c>
      <c r="M180" s="97" t="str">
        <f>IF(AND(OR(Raw_Data!$AJ180="",Raw_Data!$AJ180=0),SUM(Raw_Data!$F180:$AH180)&lt;&gt;0),"Manquant","Valide")</f>
        <v>Valide</v>
      </c>
      <c r="N180" s="13"/>
      <c r="O180" s="13"/>
      <c r="P180" s="13"/>
      <c r="Q180" s="13"/>
      <c r="R180" s="13"/>
      <c r="S180" s="13"/>
      <c r="T180" s="13"/>
      <c r="U180" s="13"/>
      <c r="V180" s="13"/>
      <c r="W180" s="13"/>
      <c r="X180" s="13"/>
      <c r="Y180" s="13"/>
      <c r="Z180" s="13"/>
    </row>
    <row r="181" ht="12.75" customHeight="1">
      <c r="A181" s="61" t="str">
        <f>IF(Raw_Data!A181="","",Raw_Data!A181)</f>
        <v/>
      </c>
      <c r="B181" s="98" t="str">
        <f>IF(Raw_Data!B181="","",Raw_Data!B181)</f>
        <v/>
      </c>
      <c r="C181" s="97" t="str">
        <f>IF(AND(OR(Raw_Data!$F181="",Raw_Data!$F181=0),SUM(Raw_Data!$F181:$AH181)&lt;&gt;0),"Manquant","Valide")</f>
        <v>Valide</v>
      </c>
      <c r="D181" s="97" t="str">
        <f>IF(SUM(Raw_Data!$F181:$AH181)=0,"Valide",IF(AND(ISBLANK(Raw_Data!$G181),ISBLANK(Raw_Data!$H181)),"Manquant",IF(AND(ISBLANK(Raw_Data!$G181),Raw_Data!$H181&lt;&gt;0),"Manquant",IF(AND(Raw_Data!$G181&lt;&gt;0,ISBLANK(Raw_Data!$H181)),"Manquant",IF(Raw_Data!$G181&gt;=Raw_Data!$H181,"Valide","Invalide")))))</f>
        <v>Valide</v>
      </c>
      <c r="E181" s="97" t="str">
        <f>IF(SUM(Raw_Data!$F181:$AH181)=0,"Valide",IF(AND(ISBLANK(Raw_Data!$H181),ISBLANK(Raw_Data!$L181),ISBLANK(Raw_Data!$V181)),"Manquant",IF(AND(ISBLANK(Raw_Data!$H181),SUM(Raw_Data!$L181:Raw_Data!$V181)&lt;&gt;0),"Manquant",IF(AND(Raw_Data!$H181&lt;&gt;0,ISBLANK(Raw_Data!$L181),ISBLANK(Raw_Data!$V181)),"Manquant",IF(Raw_Data!$H181&gt;=SUM(Raw_Data!$L181,Raw_Data!$V181),"Valide","Invalide")))))</f>
        <v>Valide</v>
      </c>
      <c r="F181" s="97" t="str">
        <f>IF(SUM(Raw_Data!$F181:$AH181)=0,"Valide",IF(AND(ISBLANK(Raw_Data!$I181),ISBLANK(Raw_Data!$J181)),"Manquant",IF(AND(ISBLANK(Raw_Data!$I181),Raw_Data!$J181&lt;&gt;0),"Manquant",IF(AND(Raw_Data!$I181&lt;&gt;0,ISBLANK(Raw_Data!$J181)),"Manquant",IF(Raw_Data!$I181&gt;=Raw_Data!$J181,"Valide","Invalide")))))</f>
        <v>Valide</v>
      </c>
      <c r="G181" s="97" t="str">
        <f>IF(SUM(Raw_Data!$F181:$AH181)=0,"Valide",IF(AND(ISBLANK(Raw_Data!$K181),ISBLANK(Raw_Data!$L181)),"Manquant",IF(AND(ISBLANK(Raw_Data!$K181),Raw_Data!$L181&lt;&gt;0),"Manquant",IF(AND(Raw_Data!$K181&lt;&gt;0,ISBLANK(Raw_Data!$L181)),"Manquant",IF(Raw_Data!$K181&gt;=Raw_Data!$L181,"Valide","Invalide")))))</f>
        <v>Valide</v>
      </c>
      <c r="H181" s="97" t="str">
        <f>IF(SUM(Raw_Data!$F181:$AH181)=0,"Valide",IF(AND(ISBLANK(Raw_Data!$L181),SUM(Raw_Data!$M181:$T181)=0),"Manquant",IF(AND(ISBLANK(Raw_Data!$L181),SUM(Raw_Data!$M181:$T181)&lt;&gt;0),"Manquant",IF(AND(Raw_Data!$L181&lt;&gt;0,SUM(Raw_Data!$M181:$T181)=0),"Manquant",IF(Raw_Data!$L181&gt;=SUM(Raw_Data!$M181:$T181),"Valide","Invalide")))))</f>
        <v>Valide</v>
      </c>
      <c r="I181" s="97" t="str">
        <f>IF(SUM(Raw_Data!$F181:$AH181)=0,"Valide",IF(AND(ISBLANK(Raw_Data!$U181),ISBLANK(Raw_Data!$V181)),"Manquant",IF(AND(ISBLANK(Raw_Data!$U181),Raw_Data!$V181&lt;&gt;0),"Manquant",IF(AND(Raw_Data!$U181&lt;&gt;0,ISBLANK(Raw_Data!$V181)),"Manquant",IF(Raw_Data!$U181&gt;=Raw_Data!$V181,"Valide","Invalide")))))</f>
        <v>Valide</v>
      </c>
      <c r="J181" s="97" t="str">
        <f>IF(SUM(Raw_Data!$F181:$AH181)=0,"Valide",IF(AND(ISBLANK(Raw_Data!$V181),SUM(Raw_Data!$W181:$AA181)=0),"Manquant",IF(AND(ISBLANK(Raw_Data!$V181),SUM(Raw_Data!$W181:$AA181)&lt;&gt;0),"Manquant",IF(AND(Raw_Data!$V181&lt;&gt;0,SUM(Raw_Data!$W181:$AA181)=0),"Manquant",IF(Raw_Data!$V181&gt;=SUM(Raw_Data!$W181:$AA181),"Valide","Invalide")))))</f>
        <v>Valide</v>
      </c>
      <c r="K181" s="97" t="str">
        <f>IF(SUM(Raw_Data!$F181:$AH181)=0,"Valide",IF(AND(ISBLANK(Raw_Data!$AH181),SUM(Raw_Data!$AB181:$AG181)=0),"Manquant",IF(AND(ISBLANK(Raw_Data!$AH181),SUM(Raw_Data!$AB181:$AG181)&lt;&gt;0),"Manquant",IF(AND(Raw_Data!$AH181&lt;&gt;0,SUM(Raw_Data!$AB181:$AG181)=0),"Manquant",IF(Raw_Data!$AH181&gt;=SUM(Raw_Data!$AB181:$AG181),"Valide","Invalide")))))</f>
        <v>Valide</v>
      </c>
      <c r="L181" s="97" t="str">
        <f>IF(AND(OR(Raw_Data!$AI181="Valide",Raw_Data!$AI181=0),SUM(Raw_Data!$F181:$AH181)&lt;&gt;0),"Manquant","Valide")</f>
        <v>Valide</v>
      </c>
      <c r="M181" s="97" t="str">
        <f>IF(AND(OR(Raw_Data!$AJ181="",Raw_Data!$AJ181=0),SUM(Raw_Data!$F181:$AH181)&lt;&gt;0),"Manquant","Valide")</f>
        <v>Valide</v>
      </c>
      <c r="N181" s="13"/>
      <c r="O181" s="13"/>
      <c r="P181" s="13"/>
      <c r="Q181" s="13"/>
      <c r="R181" s="13"/>
      <c r="S181" s="13"/>
      <c r="T181" s="13"/>
      <c r="U181" s="13"/>
      <c r="V181" s="13"/>
      <c r="W181" s="13"/>
      <c r="X181" s="13"/>
      <c r="Y181" s="13"/>
      <c r="Z181" s="13"/>
    </row>
    <row r="182" ht="12.75" customHeight="1">
      <c r="A182" s="77" t="str">
        <f>IF(Raw_Data!A182="","",Raw_Data!A182)</f>
        <v/>
      </c>
      <c r="B182" s="77" t="str">
        <f>IF(Raw_Data!B182="","",Raw_Data!B182)</f>
        <v/>
      </c>
      <c r="C182" s="97" t="str">
        <f>IF(AND(OR(Raw_Data!$F182="",Raw_Data!$F182=0),SUM(Raw_Data!$F182:$AH182)&lt;&gt;0),"Manquant","Valide")</f>
        <v>Valide</v>
      </c>
      <c r="D182" s="97" t="str">
        <f>IF(SUM(Raw_Data!$F182:$AH182)=0,"Valide",IF(AND(ISBLANK(Raw_Data!$G182),ISBLANK(Raw_Data!$H182)),"Manquant",IF(AND(ISBLANK(Raw_Data!$G182),Raw_Data!$H182&lt;&gt;0),"Manquant",IF(AND(Raw_Data!$G182&lt;&gt;0,ISBLANK(Raw_Data!$H182)),"Manquant",IF(Raw_Data!$G182&gt;=Raw_Data!$H182,"Valide","Invalide")))))</f>
        <v>Valide</v>
      </c>
      <c r="E182" s="97" t="str">
        <f>IF(SUM(Raw_Data!$F182:$AH182)=0,"Valide",IF(AND(ISBLANK(Raw_Data!$H182),ISBLANK(Raw_Data!$L182),ISBLANK(Raw_Data!$V182)),"Manquant",IF(AND(ISBLANK(Raw_Data!$H182),SUM(Raw_Data!$L182:Raw_Data!$V182)&lt;&gt;0),"Manquant",IF(AND(Raw_Data!$H182&lt;&gt;0,ISBLANK(Raw_Data!$L182),ISBLANK(Raw_Data!$V182)),"Manquant",IF(Raw_Data!$H182&gt;=SUM(Raw_Data!$L182,Raw_Data!$V182),"Valide","Invalide")))))</f>
        <v>Valide</v>
      </c>
      <c r="F182" s="97" t="str">
        <f>IF(SUM(Raw_Data!$F182:$AH182)=0,"Valide",IF(AND(ISBLANK(Raw_Data!$I182),ISBLANK(Raw_Data!$J182)),"Manquant",IF(AND(ISBLANK(Raw_Data!$I182),Raw_Data!$J182&lt;&gt;0),"Manquant",IF(AND(Raw_Data!$I182&lt;&gt;0,ISBLANK(Raw_Data!$J182)),"Manquant",IF(Raw_Data!$I182&gt;=Raw_Data!$J182,"Valide","Invalide")))))</f>
        <v>Valide</v>
      </c>
      <c r="G182" s="97" t="str">
        <f>IF(SUM(Raw_Data!$F182:$AH182)=0,"Valide",IF(AND(ISBLANK(Raw_Data!$K182),ISBLANK(Raw_Data!$L182)),"Manquant",IF(AND(ISBLANK(Raw_Data!$K182),Raw_Data!$L182&lt;&gt;0),"Manquant",IF(AND(Raw_Data!$K182&lt;&gt;0,ISBLANK(Raw_Data!$L182)),"Manquant",IF(Raw_Data!$K182&gt;=Raw_Data!$L182,"Valide","Invalide")))))</f>
        <v>Valide</v>
      </c>
      <c r="H182" s="97" t="str">
        <f>IF(SUM(Raw_Data!$F182:$AH182)=0,"Valide",IF(AND(ISBLANK(Raw_Data!$L182),SUM(Raw_Data!$M182:$T182)=0),"Manquant",IF(AND(ISBLANK(Raw_Data!$L182),SUM(Raw_Data!$M182:$T182)&lt;&gt;0),"Manquant",IF(AND(Raw_Data!$L182&lt;&gt;0,SUM(Raw_Data!$M182:$T182)=0),"Manquant",IF(Raw_Data!$L182&gt;=SUM(Raw_Data!$M182:$T182),"Valide","Invalide")))))</f>
        <v>Valide</v>
      </c>
      <c r="I182" s="97" t="str">
        <f>IF(SUM(Raw_Data!$F182:$AH182)=0,"Valide",IF(AND(ISBLANK(Raw_Data!$U182),ISBLANK(Raw_Data!$V182)),"Manquant",IF(AND(ISBLANK(Raw_Data!$U182),Raw_Data!$V182&lt;&gt;0),"Manquant",IF(AND(Raw_Data!$U182&lt;&gt;0,ISBLANK(Raw_Data!$V182)),"Manquant",IF(Raw_Data!$U182&gt;=Raw_Data!$V182,"Valide","Invalide")))))</f>
        <v>Valide</v>
      </c>
      <c r="J182" s="97" t="str">
        <f>IF(SUM(Raw_Data!$F182:$AH182)=0,"Valide",IF(AND(ISBLANK(Raw_Data!$V182),SUM(Raw_Data!$W182:$AA182)=0),"Manquant",IF(AND(ISBLANK(Raw_Data!$V182),SUM(Raw_Data!$W182:$AA182)&lt;&gt;0),"Manquant",IF(AND(Raw_Data!$V182&lt;&gt;0,SUM(Raw_Data!$W182:$AA182)=0),"Manquant",IF(Raw_Data!$V182&gt;=SUM(Raw_Data!$W182:$AA182),"Valide","Invalide")))))</f>
        <v>Valide</v>
      </c>
      <c r="K182" s="97" t="str">
        <f>IF(SUM(Raw_Data!$F182:$AH182)=0,"Valide",IF(AND(ISBLANK(Raw_Data!$AH182),SUM(Raw_Data!$AB182:$AG182)=0),"Manquant",IF(AND(ISBLANK(Raw_Data!$AH182),SUM(Raw_Data!$AB182:$AG182)&lt;&gt;0),"Manquant",IF(AND(Raw_Data!$AH182&lt;&gt;0,SUM(Raw_Data!$AB182:$AG182)=0),"Manquant",IF(Raw_Data!$AH182&gt;=SUM(Raw_Data!$AB182:$AG182),"Valide","Invalide")))))</f>
        <v>Valide</v>
      </c>
      <c r="L182" s="97" t="str">
        <f>IF(AND(OR(Raw_Data!$AI182="Valide",Raw_Data!$AI182=0),SUM(Raw_Data!$F182:$AH182)&lt;&gt;0),"Manquant","Valide")</f>
        <v>Valide</v>
      </c>
      <c r="M182" s="97" t="str">
        <f>IF(AND(OR(Raw_Data!$AJ182="",Raw_Data!$AJ182=0),SUM(Raw_Data!$F182:$AH182)&lt;&gt;0),"Manquant","Valide")</f>
        <v>Valide</v>
      </c>
      <c r="N182" s="13"/>
      <c r="O182" s="13"/>
      <c r="P182" s="13"/>
      <c r="Q182" s="13"/>
      <c r="R182" s="13"/>
      <c r="S182" s="13"/>
      <c r="T182" s="13"/>
      <c r="U182" s="13"/>
      <c r="V182" s="13"/>
      <c r="W182" s="13"/>
      <c r="X182" s="13"/>
      <c r="Y182" s="13"/>
      <c r="Z182" s="13"/>
    </row>
    <row r="183" ht="12.75" customHeight="1">
      <c r="A183" s="61" t="str">
        <f>IF(Raw_Data!A183="","",Raw_Data!A183)</f>
        <v/>
      </c>
      <c r="B183" s="98" t="str">
        <f>IF(Raw_Data!B183="","",Raw_Data!B183)</f>
        <v/>
      </c>
      <c r="C183" s="97" t="str">
        <f>IF(AND(OR(Raw_Data!$F183="",Raw_Data!$F183=0),SUM(Raw_Data!$F183:$AH183)&lt;&gt;0),"Manquant","Valide")</f>
        <v>Valide</v>
      </c>
      <c r="D183" s="97" t="str">
        <f>IF(SUM(Raw_Data!$F183:$AH183)=0,"Valide",IF(AND(ISBLANK(Raw_Data!$G183),ISBLANK(Raw_Data!$H183)),"Manquant",IF(AND(ISBLANK(Raw_Data!$G183),Raw_Data!$H183&lt;&gt;0),"Manquant",IF(AND(Raw_Data!$G183&lt;&gt;0,ISBLANK(Raw_Data!$H183)),"Manquant",IF(Raw_Data!$G183&gt;=Raw_Data!$H183,"Valide","Invalide")))))</f>
        <v>Valide</v>
      </c>
      <c r="E183" s="97" t="str">
        <f>IF(SUM(Raw_Data!$F183:$AH183)=0,"Valide",IF(AND(ISBLANK(Raw_Data!$H183),ISBLANK(Raw_Data!$L183),ISBLANK(Raw_Data!$V183)),"Manquant",IF(AND(ISBLANK(Raw_Data!$H183),SUM(Raw_Data!$L183:Raw_Data!$V183)&lt;&gt;0),"Manquant",IF(AND(Raw_Data!$H183&lt;&gt;0,ISBLANK(Raw_Data!$L183),ISBLANK(Raw_Data!$V183)),"Manquant",IF(Raw_Data!$H183&gt;=SUM(Raw_Data!$L183,Raw_Data!$V183),"Valide","Invalide")))))</f>
        <v>Valide</v>
      </c>
      <c r="F183" s="97" t="str">
        <f>IF(SUM(Raw_Data!$F183:$AH183)=0,"Valide",IF(AND(ISBLANK(Raw_Data!$I183),ISBLANK(Raw_Data!$J183)),"Manquant",IF(AND(ISBLANK(Raw_Data!$I183),Raw_Data!$J183&lt;&gt;0),"Manquant",IF(AND(Raw_Data!$I183&lt;&gt;0,ISBLANK(Raw_Data!$J183)),"Manquant",IF(Raw_Data!$I183&gt;=Raw_Data!$J183,"Valide","Invalide")))))</f>
        <v>Valide</v>
      </c>
      <c r="G183" s="97" t="str">
        <f>IF(SUM(Raw_Data!$F183:$AH183)=0,"Valide",IF(AND(ISBLANK(Raw_Data!$K183),ISBLANK(Raw_Data!$L183)),"Manquant",IF(AND(ISBLANK(Raw_Data!$K183),Raw_Data!$L183&lt;&gt;0),"Manquant",IF(AND(Raw_Data!$K183&lt;&gt;0,ISBLANK(Raw_Data!$L183)),"Manquant",IF(Raw_Data!$K183&gt;=Raw_Data!$L183,"Valide","Invalide")))))</f>
        <v>Valide</v>
      </c>
      <c r="H183" s="97" t="str">
        <f>IF(SUM(Raw_Data!$F183:$AH183)=0,"Valide",IF(AND(ISBLANK(Raw_Data!$L183),SUM(Raw_Data!$M183:$T183)=0),"Manquant",IF(AND(ISBLANK(Raw_Data!$L183),SUM(Raw_Data!$M183:$T183)&lt;&gt;0),"Manquant",IF(AND(Raw_Data!$L183&lt;&gt;0,SUM(Raw_Data!$M183:$T183)=0),"Manquant",IF(Raw_Data!$L183&gt;=SUM(Raw_Data!$M183:$T183),"Valide","Invalide")))))</f>
        <v>Valide</v>
      </c>
      <c r="I183" s="97" t="str">
        <f>IF(SUM(Raw_Data!$F183:$AH183)=0,"Valide",IF(AND(ISBLANK(Raw_Data!$U183),ISBLANK(Raw_Data!$V183)),"Manquant",IF(AND(ISBLANK(Raw_Data!$U183),Raw_Data!$V183&lt;&gt;0),"Manquant",IF(AND(Raw_Data!$U183&lt;&gt;0,ISBLANK(Raw_Data!$V183)),"Manquant",IF(Raw_Data!$U183&gt;=Raw_Data!$V183,"Valide","Invalide")))))</f>
        <v>Valide</v>
      </c>
      <c r="J183" s="97" t="str">
        <f>IF(SUM(Raw_Data!$F183:$AH183)=0,"Valide",IF(AND(ISBLANK(Raw_Data!$V183),SUM(Raw_Data!$W183:$AA183)=0),"Manquant",IF(AND(ISBLANK(Raw_Data!$V183),SUM(Raw_Data!$W183:$AA183)&lt;&gt;0),"Manquant",IF(AND(Raw_Data!$V183&lt;&gt;0,SUM(Raw_Data!$W183:$AA183)=0),"Manquant",IF(Raw_Data!$V183&gt;=SUM(Raw_Data!$W183:$AA183),"Valide","Invalide")))))</f>
        <v>Valide</v>
      </c>
      <c r="K183" s="97" t="str">
        <f>IF(SUM(Raw_Data!$F183:$AH183)=0,"Valide",IF(AND(ISBLANK(Raw_Data!$AH183),SUM(Raw_Data!$AB183:$AG183)=0),"Manquant",IF(AND(ISBLANK(Raw_Data!$AH183),SUM(Raw_Data!$AB183:$AG183)&lt;&gt;0),"Manquant",IF(AND(Raw_Data!$AH183&lt;&gt;0,SUM(Raw_Data!$AB183:$AG183)=0),"Manquant",IF(Raw_Data!$AH183&gt;=SUM(Raw_Data!$AB183:$AG183),"Valide","Invalide")))))</f>
        <v>Valide</v>
      </c>
      <c r="L183" s="97" t="str">
        <f>IF(AND(OR(Raw_Data!$AI183="Valide",Raw_Data!$AI183=0),SUM(Raw_Data!$F183:$AH183)&lt;&gt;0),"Manquant","Valide")</f>
        <v>Valide</v>
      </c>
      <c r="M183" s="97" t="str">
        <f>IF(AND(OR(Raw_Data!$AJ183="",Raw_Data!$AJ183=0),SUM(Raw_Data!$F183:$AH183)&lt;&gt;0),"Manquant","Valide")</f>
        <v>Valide</v>
      </c>
      <c r="N183" s="13"/>
      <c r="O183" s="13"/>
      <c r="P183" s="13"/>
      <c r="Q183" s="13"/>
      <c r="R183" s="13"/>
      <c r="S183" s="13"/>
      <c r="T183" s="13"/>
      <c r="U183" s="13"/>
      <c r="V183" s="13"/>
      <c r="W183" s="13"/>
      <c r="X183" s="13"/>
      <c r="Y183" s="13"/>
      <c r="Z183" s="13"/>
    </row>
    <row r="184" ht="12.75" customHeight="1">
      <c r="A184" s="77" t="str">
        <f>IF(Raw_Data!A184="","",Raw_Data!A184)</f>
        <v/>
      </c>
      <c r="B184" s="77" t="str">
        <f>IF(Raw_Data!B184="","",Raw_Data!B184)</f>
        <v/>
      </c>
      <c r="C184" s="97" t="str">
        <f>IF(AND(OR(Raw_Data!$F184="",Raw_Data!$F184=0),SUM(Raw_Data!$F184:$AH184)&lt;&gt;0),"Manquant","Valide")</f>
        <v>Valide</v>
      </c>
      <c r="D184" s="97" t="str">
        <f>IF(SUM(Raw_Data!$F184:$AH184)=0,"Valide",IF(AND(ISBLANK(Raw_Data!$G184),ISBLANK(Raw_Data!$H184)),"Manquant",IF(AND(ISBLANK(Raw_Data!$G184),Raw_Data!$H184&lt;&gt;0),"Manquant",IF(AND(Raw_Data!$G184&lt;&gt;0,ISBLANK(Raw_Data!$H184)),"Manquant",IF(Raw_Data!$G184&gt;=Raw_Data!$H184,"Valide","Invalide")))))</f>
        <v>Valide</v>
      </c>
      <c r="E184" s="97" t="str">
        <f>IF(SUM(Raw_Data!$F184:$AH184)=0,"Valide",IF(AND(ISBLANK(Raw_Data!$H184),ISBLANK(Raw_Data!$L184),ISBLANK(Raw_Data!$V184)),"Manquant",IF(AND(ISBLANK(Raw_Data!$H184),SUM(Raw_Data!$L184:Raw_Data!$V184)&lt;&gt;0),"Manquant",IF(AND(Raw_Data!$H184&lt;&gt;0,ISBLANK(Raw_Data!$L184),ISBLANK(Raw_Data!$V184)),"Manquant",IF(Raw_Data!$H184&gt;=SUM(Raw_Data!$L184,Raw_Data!$V184),"Valide","Invalide")))))</f>
        <v>Valide</v>
      </c>
      <c r="F184" s="97" t="str">
        <f>IF(SUM(Raw_Data!$F184:$AH184)=0,"Valide",IF(AND(ISBLANK(Raw_Data!$I184),ISBLANK(Raw_Data!$J184)),"Manquant",IF(AND(ISBLANK(Raw_Data!$I184),Raw_Data!$J184&lt;&gt;0),"Manquant",IF(AND(Raw_Data!$I184&lt;&gt;0,ISBLANK(Raw_Data!$J184)),"Manquant",IF(Raw_Data!$I184&gt;=Raw_Data!$J184,"Valide","Invalide")))))</f>
        <v>Valide</v>
      </c>
      <c r="G184" s="97" t="str">
        <f>IF(SUM(Raw_Data!$F184:$AH184)=0,"Valide",IF(AND(ISBLANK(Raw_Data!$K184),ISBLANK(Raw_Data!$L184)),"Manquant",IF(AND(ISBLANK(Raw_Data!$K184),Raw_Data!$L184&lt;&gt;0),"Manquant",IF(AND(Raw_Data!$K184&lt;&gt;0,ISBLANK(Raw_Data!$L184)),"Manquant",IF(Raw_Data!$K184&gt;=Raw_Data!$L184,"Valide","Invalide")))))</f>
        <v>Valide</v>
      </c>
      <c r="H184" s="97" t="str">
        <f>IF(SUM(Raw_Data!$F184:$AH184)=0,"Valide",IF(AND(ISBLANK(Raw_Data!$L184),SUM(Raw_Data!$M184:$T184)=0),"Manquant",IF(AND(ISBLANK(Raw_Data!$L184),SUM(Raw_Data!$M184:$T184)&lt;&gt;0),"Manquant",IF(AND(Raw_Data!$L184&lt;&gt;0,SUM(Raw_Data!$M184:$T184)=0),"Manquant",IF(Raw_Data!$L184&gt;=SUM(Raw_Data!$M184:$T184),"Valide","Invalide")))))</f>
        <v>Valide</v>
      </c>
      <c r="I184" s="97" t="str">
        <f>IF(SUM(Raw_Data!$F184:$AH184)=0,"Valide",IF(AND(ISBLANK(Raw_Data!$U184),ISBLANK(Raw_Data!$V184)),"Manquant",IF(AND(ISBLANK(Raw_Data!$U184),Raw_Data!$V184&lt;&gt;0),"Manquant",IF(AND(Raw_Data!$U184&lt;&gt;0,ISBLANK(Raw_Data!$V184)),"Manquant",IF(Raw_Data!$U184&gt;=Raw_Data!$V184,"Valide","Invalide")))))</f>
        <v>Valide</v>
      </c>
      <c r="J184" s="97" t="str">
        <f>IF(SUM(Raw_Data!$F184:$AH184)=0,"Valide",IF(AND(ISBLANK(Raw_Data!$V184),SUM(Raw_Data!$W184:$AA184)=0),"Manquant",IF(AND(ISBLANK(Raw_Data!$V184),SUM(Raw_Data!$W184:$AA184)&lt;&gt;0),"Manquant",IF(AND(Raw_Data!$V184&lt;&gt;0,SUM(Raw_Data!$W184:$AA184)=0),"Manquant",IF(Raw_Data!$V184&gt;=SUM(Raw_Data!$W184:$AA184),"Valide","Invalide")))))</f>
        <v>Valide</v>
      </c>
      <c r="K184" s="97" t="str">
        <f>IF(SUM(Raw_Data!$F184:$AH184)=0,"Valide",IF(AND(ISBLANK(Raw_Data!$AH184),SUM(Raw_Data!$AB184:$AG184)=0),"Manquant",IF(AND(ISBLANK(Raw_Data!$AH184),SUM(Raw_Data!$AB184:$AG184)&lt;&gt;0),"Manquant",IF(AND(Raw_Data!$AH184&lt;&gt;0,SUM(Raw_Data!$AB184:$AG184)=0),"Manquant",IF(Raw_Data!$AH184&gt;=SUM(Raw_Data!$AB184:$AG184),"Valide","Invalide")))))</f>
        <v>Valide</v>
      </c>
      <c r="L184" s="97" t="str">
        <f>IF(AND(OR(Raw_Data!$AI184="Valide",Raw_Data!$AI184=0),SUM(Raw_Data!$F184:$AH184)&lt;&gt;0),"Manquant","Valide")</f>
        <v>Valide</v>
      </c>
      <c r="M184" s="97" t="str">
        <f>IF(AND(OR(Raw_Data!$AJ184="",Raw_Data!$AJ184=0),SUM(Raw_Data!$F184:$AH184)&lt;&gt;0),"Manquant","Valide")</f>
        <v>Valide</v>
      </c>
      <c r="N184" s="13"/>
      <c r="O184" s="13"/>
      <c r="P184" s="13"/>
      <c r="Q184" s="13"/>
      <c r="R184" s="13"/>
      <c r="S184" s="13"/>
      <c r="T184" s="13"/>
      <c r="U184" s="13"/>
      <c r="V184" s="13"/>
      <c r="W184" s="13"/>
      <c r="X184" s="13"/>
      <c r="Y184" s="13"/>
      <c r="Z184" s="13"/>
    </row>
    <row r="185" ht="12.75" customHeight="1">
      <c r="A185" s="61" t="str">
        <f>IF(Raw_Data!A185="","",Raw_Data!A185)</f>
        <v/>
      </c>
      <c r="B185" s="98" t="str">
        <f>IF(Raw_Data!B185="","",Raw_Data!B185)</f>
        <v/>
      </c>
      <c r="C185" s="97" t="str">
        <f>IF(AND(OR(Raw_Data!$F185="",Raw_Data!$F185=0),SUM(Raw_Data!$F185:$AH185)&lt;&gt;0),"Manquant","Valide")</f>
        <v>Valide</v>
      </c>
      <c r="D185" s="97" t="str">
        <f>IF(SUM(Raw_Data!$F185:$AH185)=0,"Valide",IF(AND(ISBLANK(Raw_Data!$G185),ISBLANK(Raw_Data!$H185)),"Manquant",IF(AND(ISBLANK(Raw_Data!$G185),Raw_Data!$H185&lt;&gt;0),"Manquant",IF(AND(Raw_Data!$G185&lt;&gt;0,ISBLANK(Raw_Data!$H185)),"Manquant",IF(Raw_Data!$G185&gt;=Raw_Data!$H185,"Valide","Invalide")))))</f>
        <v>Valide</v>
      </c>
      <c r="E185" s="97" t="str">
        <f>IF(SUM(Raw_Data!$F185:$AH185)=0,"Valide",IF(AND(ISBLANK(Raw_Data!$H185),ISBLANK(Raw_Data!$L185),ISBLANK(Raw_Data!$V185)),"Manquant",IF(AND(ISBLANK(Raw_Data!$H185),SUM(Raw_Data!$L185:Raw_Data!$V185)&lt;&gt;0),"Manquant",IF(AND(Raw_Data!$H185&lt;&gt;0,ISBLANK(Raw_Data!$L185),ISBLANK(Raw_Data!$V185)),"Manquant",IF(Raw_Data!$H185&gt;=SUM(Raw_Data!$L185,Raw_Data!$V185),"Valide","Invalide")))))</f>
        <v>Valide</v>
      </c>
      <c r="F185" s="97" t="str">
        <f>IF(SUM(Raw_Data!$F185:$AH185)=0,"Valide",IF(AND(ISBLANK(Raw_Data!$I185),ISBLANK(Raw_Data!$J185)),"Manquant",IF(AND(ISBLANK(Raw_Data!$I185),Raw_Data!$J185&lt;&gt;0),"Manquant",IF(AND(Raw_Data!$I185&lt;&gt;0,ISBLANK(Raw_Data!$J185)),"Manquant",IF(Raw_Data!$I185&gt;=Raw_Data!$J185,"Valide","Invalide")))))</f>
        <v>Valide</v>
      </c>
      <c r="G185" s="97" t="str">
        <f>IF(SUM(Raw_Data!$F185:$AH185)=0,"Valide",IF(AND(ISBLANK(Raw_Data!$K185),ISBLANK(Raw_Data!$L185)),"Manquant",IF(AND(ISBLANK(Raw_Data!$K185),Raw_Data!$L185&lt;&gt;0),"Manquant",IF(AND(Raw_Data!$K185&lt;&gt;0,ISBLANK(Raw_Data!$L185)),"Manquant",IF(Raw_Data!$K185&gt;=Raw_Data!$L185,"Valide","Invalide")))))</f>
        <v>Valide</v>
      </c>
      <c r="H185" s="97" t="str">
        <f>IF(SUM(Raw_Data!$F185:$AH185)=0,"Valide",IF(AND(ISBLANK(Raw_Data!$L185),SUM(Raw_Data!$M185:$T185)=0),"Manquant",IF(AND(ISBLANK(Raw_Data!$L185),SUM(Raw_Data!$M185:$T185)&lt;&gt;0),"Manquant",IF(AND(Raw_Data!$L185&lt;&gt;0,SUM(Raw_Data!$M185:$T185)=0),"Manquant",IF(Raw_Data!$L185&gt;=SUM(Raw_Data!$M185:$T185),"Valide","Invalide")))))</f>
        <v>Valide</v>
      </c>
      <c r="I185" s="97" t="str">
        <f>IF(SUM(Raw_Data!$F185:$AH185)=0,"Valide",IF(AND(ISBLANK(Raw_Data!$U185),ISBLANK(Raw_Data!$V185)),"Manquant",IF(AND(ISBLANK(Raw_Data!$U185),Raw_Data!$V185&lt;&gt;0),"Manquant",IF(AND(Raw_Data!$U185&lt;&gt;0,ISBLANK(Raw_Data!$V185)),"Manquant",IF(Raw_Data!$U185&gt;=Raw_Data!$V185,"Valide","Invalide")))))</f>
        <v>Valide</v>
      </c>
      <c r="J185" s="97" t="str">
        <f>IF(SUM(Raw_Data!$F185:$AH185)=0,"Valide",IF(AND(ISBLANK(Raw_Data!$V185),SUM(Raw_Data!$W185:$AA185)=0),"Manquant",IF(AND(ISBLANK(Raw_Data!$V185),SUM(Raw_Data!$W185:$AA185)&lt;&gt;0),"Manquant",IF(AND(Raw_Data!$V185&lt;&gt;0,SUM(Raw_Data!$W185:$AA185)=0),"Manquant",IF(Raw_Data!$V185&gt;=SUM(Raw_Data!$W185:$AA185),"Valide","Invalide")))))</f>
        <v>Valide</v>
      </c>
      <c r="K185" s="97" t="str">
        <f>IF(SUM(Raw_Data!$F185:$AH185)=0,"Valide",IF(AND(ISBLANK(Raw_Data!$AH185),SUM(Raw_Data!$AB185:$AG185)=0),"Manquant",IF(AND(ISBLANK(Raw_Data!$AH185),SUM(Raw_Data!$AB185:$AG185)&lt;&gt;0),"Manquant",IF(AND(Raw_Data!$AH185&lt;&gt;0,SUM(Raw_Data!$AB185:$AG185)=0),"Manquant",IF(Raw_Data!$AH185&gt;=SUM(Raw_Data!$AB185:$AG185),"Valide","Invalide")))))</f>
        <v>Valide</v>
      </c>
      <c r="L185" s="97" t="str">
        <f>IF(AND(OR(Raw_Data!$AI185="Valide",Raw_Data!$AI185=0),SUM(Raw_Data!$F185:$AH185)&lt;&gt;0),"Manquant","Valide")</f>
        <v>Valide</v>
      </c>
      <c r="M185" s="97" t="str">
        <f>IF(AND(OR(Raw_Data!$AJ185="",Raw_Data!$AJ185=0),SUM(Raw_Data!$F185:$AH185)&lt;&gt;0),"Manquant","Valide")</f>
        <v>Valide</v>
      </c>
      <c r="N185" s="13"/>
      <c r="O185" s="13"/>
      <c r="P185" s="13"/>
      <c r="Q185" s="13"/>
      <c r="R185" s="13"/>
      <c r="S185" s="13"/>
      <c r="T185" s="13"/>
      <c r="U185" s="13"/>
      <c r="V185" s="13"/>
      <c r="W185" s="13"/>
      <c r="X185" s="13"/>
      <c r="Y185" s="13"/>
      <c r="Z185" s="13"/>
    </row>
    <row r="186" ht="12.75" customHeight="1">
      <c r="A186" s="77" t="str">
        <f>IF(Raw_Data!A186="","",Raw_Data!A186)</f>
        <v/>
      </c>
      <c r="B186" s="77" t="str">
        <f>IF(Raw_Data!B186="","",Raw_Data!B186)</f>
        <v/>
      </c>
      <c r="C186" s="97" t="str">
        <f>IF(AND(OR(Raw_Data!$F186="",Raw_Data!$F186=0),SUM(Raw_Data!$F186:$AH186)&lt;&gt;0),"Manquant","Valide")</f>
        <v>Valide</v>
      </c>
      <c r="D186" s="97" t="str">
        <f>IF(SUM(Raw_Data!$F186:$AH186)=0,"Valide",IF(AND(ISBLANK(Raw_Data!$G186),ISBLANK(Raw_Data!$H186)),"Manquant",IF(AND(ISBLANK(Raw_Data!$G186),Raw_Data!$H186&lt;&gt;0),"Manquant",IF(AND(Raw_Data!$G186&lt;&gt;0,ISBLANK(Raw_Data!$H186)),"Manquant",IF(Raw_Data!$G186&gt;=Raw_Data!$H186,"Valide","Invalide")))))</f>
        <v>Valide</v>
      </c>
      <c r="E186" s="97" t="str">
        <f>IF(SUM(Raw_Data!$F186:$AH186)=0,"Valide",IF(AND(ISBLANK(Raw_Data!$H186),ISBLANK(Raw_Data!$L186),ISBLANK(Raw_Data!$V186)),"Manquant",IF(AND(ISBLANK(Raw_Data!$H186),SUM(Raw_Data!$L186:Raw_Data!$V186)&lt;&gt;0),"Manquant",IF(AND(Raw_Data!$H186&lt;&gt;0,ISBLANK(Raw_Data!$L186),ISBLANK(Raw_Data!$V186)),"Manquant",IF(Raw_Data!$H186&gt;=SUM(Raw_Data!$L186,Raw_Data!$V186),"Valide","Invalide")))))</f>
        <v>Valide</v>
      </c>
      <c r="F186" s="97" t="str">
        <f>IF(SUM(Raw_Data!$F186:$AH186)=0,"Valide",IF(AND(ISBLANK(Raw_Data!$I186),ISBLANK(Raw_Data!$J186)),"Manquant",IF(AND(ISBLANK(Raw_Data!$I186),Raw_Data!$J186&lt;&gt;0),"Manquant",IF(AND(Raw_Data!$I186&lt;&gt;0,ISBLANK(Raw_Data!$J186)),"Manquant",IF(Raw_Data!$I186&gt;=Raw_Data!$J186,"Valide","Invalide")))))</f>
        <v>Valide</v>
      </c>
      <c r="G186" s="97" t="str">
        <f>IF(SUM(Raw_Data!$F186:$AH186)=0,"Valide",IF(AND(ISBLANK(Raw_Data!$K186),ISBLANK(Raw_Data!$L186)),"Manquant",IF(AND(ISBLANK(Raw_Data!$K186),Raw_Data!$L186&lt;&gt;0),"Manquant",IF(AND(Raw_Data!$K186&lt;&gt;0,ISBLANK(Raw_Data!$L186)),"Manquant",IF(Raw_Data!$K186&gt;=Raw_Data!$L186,"Valide","Invalide")))))</f>
        <v>Valide</v>
      </c>
      <c r="H186" s="97" t="str">
        <f>IF(SUM(Raw_Data!$F186:$AH186)=0,"Valide",IF(AND(ISBLANK(Raw_Data!$L186),SUM(Raw_Data!$M186:$T186)=0),"Manquant",IF(AND(ISBLANK(Raw_Data!$L186),SUM(Raw_Data!$M186:$T186)&lt;&gt;0),"Manquant",IF(AND(Raw_Data!$L186&lt;&gt;0,SUM(Raw_Data!$M186:$T186)=0),"Manquant",IF(Raw_Data!$L186&gt;=SUM(Raw_Data!$M186:$T186),"Valide","Invalide")))))</f>
        <v>Valide</v>
      </c>
      <c r="I186" s="97" t="str">
        <f>IF(SUM(Raw_Data!$F186:$AH186)=0,"Valide",IF(AND(ISBLANK(Raw_Data!$U186),ISBLANK(Raw_Data!$V186)),"Manquant",IF(AND(ISBLANK(Raw_Data!$U186),Raw_Data!$V186&lt;&gt;0),"Manquant",IF(AND(Raw_Data!$U186&lt;&gt;0,ISBLANK(Raw_Data!$V186)),"Manquant",IF(Raw_Data!$U186&gt;=Raw_Data!$V186,"Valide","Invalide")))))</f>
        <v>Valide</v>
      </c>
      <c r="J186" s="97" t="str">
        <f>IF(SUM(Raw_Data!$F186:$AH186)=0,"Valide",IF(AND(ISBLANK(Raw_Data!$V186),SUM(Raw_Data!$W186:$AA186)=0),"Manquant",IF(AND(ISBLANK(Raw_Data!$V186),SUM(Raw_Data!$W186:$AA186)&lt;&gt;0),"Manquant",IF(AND(Raw_Data!$V186&lt;&gt;0,SUM(Raw_Data!$W186:$AA186)=0),"Manquant",IF(Raw_Data!$V186&gt;=SUM(Raw_Data!$W186:$AA186),"Valide","Invalide")))))</f>
        <v>Valide</v>
      </c>
      <c r="K186" s="97" t="str">
        <f>IF(SUM(Raw_Data!$F186:$AH186)=0,"Valide",IF(AND(ISBLANK(Raw_Data!$AH186),SUM(Raw_Data!$AB186:$AG186)=0),"Manquant",IF(AND(ISBLANK(Raw_Data!$AH186),SUM(Raw_Data!$AB186:$AG186)&lt;&gt;0),"Manquant",IF(AND(Raw_Data!$AH186&lt;&gt;0,SUM(Raw_Data!$AB186:$AG186)=0),"Manquant",IF(Raw_Data!$AH186&gt;=SUM(Raw_Data!$AB186:$AG186),"Valide","Invalide")))))</f>
        <v>Valide</v>
      </c>
      <c r="L186" s="97" t="str">
        <f>IF(AND(OR(Raw_Data!$AI186="Valide",Raw_Data!$AI186=0),SUM(Raw_Data!$F186:$AH186)&lt;&gt;0),"Manquant","Valide")</f>
        <v>Valide</v>
      </c>
      <c r="M186" s="97" t="str">
        <f>IF(AND(OR(Raw_Data!$AJ186="",Raw_Data!$AJ186=0),SUM(Raw_Data!$F186:$AH186)&lt;&gt;0),"Manquant","Valide")</f>
        <v>Valide</v>
      </c>
      <c r="N186" s="13"/>
      <c r="O186" s="13"/>
      <c r="P186" s="13"/>
      <c r="Q186" s="13"/>
      <c r="R186" s="13"/>
      <c r="S186" s="13"/>
      <c r="T186" s="13"/>
      <c r="U186" s="13"/>
      <c r="V186" s="13"/>
      <c r="W186" s="13"/>
      <c r="X186" s="13"/>
      <c r="Y186" s="13"/>
      <c r="Z186" s="13"/>
    </row>
    <row r="187" ht="12.75" customHeight="1">
      <c r="A187" s="61" t="str">
        <f>IF(Raw_Data!A187="","",Raw_Data!A187)</f>
        <v/>
      </c>
      <c r="B187" s="98" t="str">
        <f>IF(Raw_Data!B187="","",Raw_Data!B187)</f>
        <v/>
      </c>
      <c r="C187" s="97" t="str">
        <f>IF(AND(OR(Raw_Data!$F187="",Raw_Data!$F187=0),SUM(Raw_Data!$F187:$AH187)&lt;&gt;0),"Manquant","Valide")</f>
        <v>Valide</v>
      </c>
      <c r="D187" s="97" t="str">
        <f>IF(SUM(Raw_Data!$F187:$AH187)=0,"Valide",IF(AND(ISBLANK(Raw_Data!$G187),ISBLANK(Raw_Data!$H187)),"Manquant",IF(AND(ISBLANK(Raw_Data!$G187),Raw_Data!$H187&lt;&gt;0),"Manquant",IF(AND(Raw_Data!$G187&lt;&gt;0,ISBLANK(Raw_Data!$H187)),"Manquant",IF(Raw_Data!$G187&gt;=Raw_Data!$H187,"Valide","Invalide")))))</f>
        <v>Valide</v>
      </c>
      <c r="E187" s="97" t="str">
        <f>IF(SUM(Raw_Data!$F187:$AH187)=0,"Valide",IF(AND(ISBLANK(Raw_Data!$H187),ISBLANK(Raw_Data!$L187),ISBLANK(Raw_Data!$V187)),"Manquant",IF(AND(ISBLANK(Raw_Data!$H187),SUM(Raw_Data!$L187:Raw_Data!$V187)&lt;&gt;0),"Manquant",IF(AND(Raw_Data!$H187&lt;&gt;0,ISBLANK(Raw_Data!$L187),ISBLANK(Raw_Data!$V187)),"Manquant",IF(Raw_Data!$H187&gt;=SUM(Raw_Data!$L187,Raw_Data!$V187),"Valide","Invalide")))))</f>
        <v>Valide</v>
      </c>
      <c r="F187" s="97" t="str">
        <f>IF(SUM(Raw_Data!$F187:$AH187)=0,"Valide",IF(AND(ISBLANK(Raw_Data!$I187),ISBLANK(Raw_Data!$J187)),"Manquant",IF(AND(ISBLANK(Raw_Data!$I187),Raw_Data!$J187&lt;&gt;0),"Manquant",IF(AND(Raw_Data!$I187&lt;&gt;0,ISBLANK(Raw_Data!$J187)),"Manquant",IF(Raw_Data!$I187&gt;=Raw_Data!$J187,"Valide","Invalide")))))</f>
        <v>Valide</v>
      </c>
      <c r="G187" s="97" t="str">
        <f>IF(SUM(Raw_Data!$F187:$AH187)=0,"Valide",IF(AND(ISBLANK(Raw_Data!$K187),ISBLANK(Raw_Data!$L187)),"Manquant",IF(AND(ISBLANK(Raw_Data!$K187),Raw_Data!$L187&lt;&gt;0),"Manquant",IF(AND(Raw_Data!$K187&lt;&gt;0,ISBLANK(Raw_Data!$L187)),"Manquant",IF(Raw_Data!$K187&gt;=Raw_Data!$L187,"Valide","Invalide")))))</f>
        <v>Valide</v>
      </c>
      <c r="H187" s="97" t="str">
        <f>IF(SUM(Raw_Data!$F187:$AH187)=0,"Valide",IF(AND(ISBLANK(Raw_Data!$L187),SUM(Raw_Data!$M187:$T187)=0),"Manquant",IF(AND(ISBLANK(Raw_Data!$L187),SUM(Raw_Data!$M187:$T187)&lt;&gt;0),"Manquant",IF(AND(Raw_Data!$L187&lt;&gt;0,SUM(Raw_Data!$M187:$T187)=0),"Manquant",IF(Raw_Data!$L187&gt;=SUM(Raw_Data!$M187:$T187),"Valide","Invalide")))))</f>
        <v>Valide</v>
      </c>
      <c r="I187" s="97" t="str">
        <f>IF(SUM(Raw_Data!$F187:$AH187)=0,"Valide",IF(AND(ISBLANK(Raw_Data!$U187),ISBLANK(Raw_Data!$V187)),"Manquant",IF(AND(ISBLANK(Raw_Data!$U187),Raw_Data!$V187&lt;&gt;0),"Manquant",IF(AND(Raw_Data!$U187&lt;&gt;0,ISBLANK(Raw_Data!$V187)),"Manquant",IF(Raw_Data!$U187&gt;=Raw_Data!$V187,"Valide","Invalide")))))</f>
        <v>Valide</v>
      </c>
      <c r="J187" s="97" t="str">
        <f>IF(SUM(Raw_Data!$F187:$AH187)=0,"Valide",IF(AND(ISBLANK(Raw_Data!$V187),SUM(Raw_Data!$W187:$AA187)=0),"Manquant",IF(AND(ISBLANK(Raw_Data!$V187),SUM(Raw_Data!$W187:$AA187)&lt;&gt;0),"Manquant",IF(AND(Raw_Data!$V187&lt;&gt;0,SUM(Raw_Data!$W187:$AA187)=0),"Manquant",IF(Raw_Data!$V187&gt;=SUM(Raw_Data!$W187:$AA187),"Valide","Invalide")))))</f>
        <v>Valide</v>
      </c>
      <c r="K187" s="97" t="str">
        <f>IF(SUM(Raw_Data!$F187:$AH187)=0,"Valide",IF(AND(ISBLANK(Raw_Data!$AH187),SUM(Raw_Data!$AB187:$AG187)=0),"Manquant",IF(AND(ISBLANK(Raw_Data!$AH187),SUM(Raw_Data!$AB187:$AG187)&lt;&gt;0),"Manquant",IF(AND(Raw_Data!$AH187&lt;&gt;0,SUM(Raw_Data!$AB187:$AG187)=0),"Manquant",IF(Raw_Data!$AH187&gt;=SUM(Raw_Data!$AB187:$AG187),"Valide","Invalide")))))</f>
        <v>Valide</v>
      </c>
      <c r="L187" s="97" t="str">
        <f>IF(AND(OR(Raw_Data!$AI187="Valide",Raw_Data!$AI187=0),SUM(Raw_Data!$F187:$AH187)&lt;&gt;0),"Manquant","Valide")</f>
        <v>Valide</v>
      </c>
      <c r="M187" s="97" t="str">
        <f>IF(AND(OR(Raw_Data!$AJ187="",Raw_Data!$AJ187=0),SUM(Raw_Data!$F187:$AH187)&lt;&gt;0),"Manquant","Valide")</f>
        <v>Valide</v>
      </c>
      <c r="N187" s="13"/>
      <c r="O187" s="13"/>
      <c r="P187" s="13"/>
      <c r="Q187" s="13"/>
      <c r="R187" s="13"/>
      <c r="S187" s="13"/>
      <c r="T187" s="13"/>
      <c r="U187" s="13"/>
      <c r="V187" s="13"/>
      <c r="W187" s="13"/>
      <c r="X187" s="13"/>
      <c r="Y187" s="13"/>
      <c r="Z187" s="13"/>
    </row>
    <row r="188" ht="12.75" customHeight="1">
      <c r="A188" s="77" t="str">
        <f>IF(Raw_Data!A188="","",Raw_Data!A188)</f>
        <v/>
      </c>
      <c r="B188" s="77" t="str">
        <f>IF(Raw_Data!B188="","",Raw_Data!B188)</f>
        <v/>
      </c>
      <c r="C188" s="97" t="str">
        <f>IF(AND(OR(Raw_Data!$F188="",Raw_Data!$F188=0),SUM(Raw_Data!$F188:$AH188)&lt;&gt;0),"Manquant","Valide")</f>
        <v>Valide</v>
      </c>
      <c r="D188" s="97" t="str">
        <f>IF(SUM(Raw_Data!$F188:$AH188)=0,"Valide",IF(AND(ISBLANK(Raw_Data!$G188),ISBLANK(Raw_Data!$H188)),"Manquant",IF(AND(ISBLANK(Raw_Data!$G188),Raw_Data!$H188&lt;&gt;0),"Manquant",IF(AND(Raw_Data!$G188&lt;&gt;0,ISBLANK(Raw_Data!$H188)),"Manquant",IF(Raw_Data!$G188&gt;=Raw_Data!$H188,"Valide","Invalide")))))</f>
        <v>Valide</v>
      </c>
      <c r="E188" s="97" t="str">
        <f>IF(SUM(Raw_Data!$F188:$AH188)=0,"Valide",IF(AND(ISBLANK(Raw_Data!$H188),ISBLANK(Raw_Data!$L188),ISBLANK(Raw_Data!$V188)),"Manquant",IF(AND(ISBLANK(Raw_Data!$H188),SUM(Raw_Data!$L188:Raw_Data!$V188)&lt;&gt;0),"Manquant",IF(AND(Raw_Data!$H188&lt;&gt;0,ISBLANK(Raw_Data!$L188),ISBLANK(Raw_Data!$V188)),"Manquant",IF(Raw_Data!$H188&gt;=SUM(Raw_Data!$L188,Raw_Data!$V188),"Valide","Invalide")))))</f>
        <v>Valide</v>
      </c>
      <c r="F188" s="97" t="str">
        <f>IF(SUM(Raw_Data!$F188:$AH188)=0,"Valide",IF(AND(ISBLANK(Raw_Data!$I188),ISBLANK(Raw_Data!$J188)),"Manquant",IF(AND(ISBLANK(Raw_Data!$I188),Raw_Data!$J188&lt;&gt;0),"Manquant",IF(AND(Raw_Data!$I188&lt;&gt;0,ISBLANK(Raw_Data!$J188)),"Manquant",IF(Raw_Data!$I188&gt;=Raw_Data!$J188,"Valide","Invalide")))))</f>
        <v>Valide</v>
      </c>
      <c r="G188" s="97" t="str">
        <f>IF(SUM(Raw_Data!$F188:$AH188)=0,"Valide",IF(AND(ISBLANK(Raw_Data!$K188),ISBLANK(Raw_Data!$L188)),"Manquant",IF(AND(ISBLANK(Raw_Data!$K188),Raw_Data!$L188&lt;&gt;0),"Manquant",IF(AND(Raw_Data!$K188&lt;&gt;0,ISBLANK(Raw_Data!$L188)),"Manquant",IF(Raw_Data!$K188&gt;=Raw_Data!$L188,"Valide","Invalide")))))</f>
        <v>Valide</v>
      </c>
      <c r="H188" s="97" t="str">
        <f>IF(SUM(Raw_Data!$F188:$AH188)=0,"Valide",IF(AND(ISBLANK(Raw_Data!$L188),SUM(Raw_Data!$M188:$T188)=0),"Manquant",IF(AND(ISBLANK(Raw_Data!$L188),SUM(Raw_Data!$M188:$T188)&lt;&gt;0),"Manquant",IF(AND(Raw_Data!$L188&lt;&gt;0,SUM(Raw_Data!$M188:$T188)=0),"Manquant",IF(Raw_Data!$L188&gt;=SUM(Raw_Data!$M188:$T188),"Valide","Invalide")))))</f>
        <v>Valide</v>
      </c>
      <c r="I188" s="97" t="str">
        <f>IF(SUM(Raw_Data!$F188:$AH188)=0,"Valide",IF(AND(ISBLANK(Raw_Data!$U188),ISBLANK(Raw_Data!$V188)),"Manquant",IF(AND(ISBLANK(Raw_Data!$U188),Raw_Data!$V188&lt;&gt;0),"Manquant",IF(AND(Raw_Data!$U188&lt;&gt;0,ISBLANK(Raw_Data!$V188)),"Manquant",IF(Raw_Data!$U188&gt;=Raw_Data!$V188,"Valide","Invalide")))))</f>
        <v>Valide</v>
      </c>
      <c r="J188" s="97" t="str">
        <f>IF(SUM(Raw_Data!$F188:$AH188)=0,"Valide",IF(AND(ISBLANK(Raw_Data!$V188),SUM(Raw_Data!$W188:$AA188)=0),"Manquant",IF(AND(ISBLANK(Raw_Data!$V188),SUM(Raw_Data!$W188:$AA188)&lt;&gt;0),"Manquant",IF(AND(Raw_Data!$V188&lt;&gt;0,SUM(Raw_Data!$W188:$AA188)=0),"Manquant",IF(Raw_Data!$V188&gt;=SUM(Raw_Data!$W188:$AA188),"Valide","Invalide")))))</f>
        <v>Valide</v>
      </c>
      <c r="K188" s="97" t="str">
        <f>IF(SUM(Raw_Data!$F188:$AH188)=0,"Valide",IF(AND(ISBLANK(Raw_Data!$AH188),SUM(Raw_Data!$AB188:$AG188)=0),"Manquant",IF(AND(ISBLANK(Raw_Data!$AH188),SUM(Raw_Data!$AB188:$AG188)&lt;&gt;0),"Manquant",IF(AND(Raw_Data!$AH188&lt;&gt;0,SUM(Raw_Data!$AB188:$AG188)=0),"Manquant",IF(Raw_Data!$AH188&gt;=SUM(Raw_Data!$AB188:$AG188),"Valide","Invalide")))))</f>
        <v>Valide</v>
      </c>
      <c r="L188" s="97" t="str">
        <f>IF(AND(OR(Raw_Data!$AI188="Valide",Raw_Data!$AI188=0),SUM(Raw_Data!$F188:$AH188)&lt;&gt;0),"Manquant","Valide")</f>
        <v>Valide</v>
      </c>
      <c r="M188" s="97" t="str">
        <f>IF(AND(OR(Raw_Data!$AJ188="",Raw_Data!$AJ188=0),SUM(Raw_Data!$F188:$AH188)&lt;&gt;0),"Manquant","Valide")</f>
        <v>Valide</v>
      </c>
      <c r="N188" s="13"/>
      <c r="O188" s="13"/>
      <c r="P188" s="13"/>
      <c r="Q188" s="13"/>
      <c r="R188" s="13"/>
      <c r="S188" s="13"/>
      <c r="T188" s="13"/>
      <c r="U188" s="13"/>
      <c r="V188" s="13"/>
      <c r="W188" s="13"/>
      <c r="X188" s="13"/>
      <c r="Y188" s="13"/>
      <c r="Z188" s="13"/>
    </row>
    <row r="189" ht="12.75" customHeight="1">
      <c r="A189" s="61" t="str">
        <f>IF(Raw_Data!A189="","",Raw_Data!A189)</f>
        <v/>
      </c>
      <c r="B189" s="98" t="str">
        <f>IF(Raw_Data!B189="","",Raw_Data!B189)</f>
        <v/>
      </c>
      <c r="C189" s="97" t="str">
        <f>IF(AND(OR(Raw_Data!$F189="",Raw_Data!$F189=0),SUM(Raw_Data!$F189:$AH189)&lt;&gt;0),"Manquant","Valide")</f>
        <v>Valide</v>
      </c>
      <c r="D189" s="97" t="str">
        <f>IF(SUM(Raw_Data!$F189:$AH189)=0,"Valide",IF(AND(ISBLANK(Raw_Data!$G189),ISBLANK(Raw_Data!$H189)),"Manquant",IF(AND(ISBLANK(Raw_Data!$G189),Raw_Data!$H189&lt;&gt;0),"Manquant",IF(AND(Raw_Data!$G189&lt;&gt;0,ISBLANK(Raw_Data!$H189)),"Manquant",IF(Raw_Data!$G189&gt;=Raw_Data!$H189,"Valide","Invalide")))))</f>
        <v>Valide</v>
      </c>
      <c r="E189" s="97" t="str">
        <f>IF(SUM(Raw_Data!$F189:$AH189)=0,"Valide",IF(AND(ISBLANK(Raw_Data!$H189),ISBLANK(Raw_Data!$L189),ISBLANK(Raw_Data!$V189)),"Manquant",IF(AND(ISBLANK(Raw_Data!$H189),SUM(Raw_Data!$L189:Raw_Data!$V189)&lt;&gt;0),"Manquant",IF(AND(Raw_Data!$H189&lt;&gt;0,ISBLANK(Raw_Data!$L189),ISBLANK(Raw_Data!$V189)),"Manquant",IF(Raw_Data!$H189&gt;=SUM(Raw_Data!$L189,Raw_Data!$V189),"Valide","Invalide")))))</f>
        <v>Valide</v>
      </c>
      <c r="F189" s="97" t="str">
        <f>IF(SUM(Raw_Data!$F189:$AH189)=0,"Valide",IF(AND(ISBLANK(Raw_Data!$I189),ISBLANK(Raw_Data!$J189)),"Manquant",IF(AND(ISBLANK(Raw_Data!$I189),Raw_Data!$J189&lt;&gt;0),"Manquant",IF(AND(Raw_Data!$I189&lt;&gt;0,ISBLANK(Raw_Data!$J189)),"Manquant",IF(Raw_Data!$I189&gt;=Raw_Data!$J189,"Valide","Invalide")))))</f>
        <v>Valide</v>
      </c>
      <c r="G189" s="97" t="str">
        <f>IF(SUM(Raw_Data!$F189:$AH189)=0,"Valide",IF(AND(ISBLANK(Raw_Data!$K189),ISBLANK(Raw_Data!$L189)),"Manquant",IF(AND(ISBLANK(Raw_Data!$K189),Raw_Data!$L189&lt;&gt;0),"Manquant",IF(AND(Raw_Data!$K189&lt;&gt;0,ISBLANK(Raw_Data!$L189)),"Manquant",IF(Raw_Data!$K189&gt;=Raw_Data!$L189,"Valide","Invalide")))))</f>
        <v>Valide</v>
      </c>
      <c r="H189" s="97" t="str">
        <f>IF(SUM(Raw_Data!$F189:$AH189)=0,"Valide",IF(AND(ISBLANK(Raw_Data!$L189),SUM(Raw_Data!$M189:$T189)=0),"Manquant",IF(AND(ISBLANK(Raw_Data!$L189),SUM(Raw_Data!$M189:$T189)&lt;&gt;0),"Manquant",IF(AND(Raw_Data!$L189&lt;&gt;0,SUM(Raw_Data!$M189:$T189)=0),"Manquant",IF(Raw_Data!$L189&gt;=SUM(Raw_Data!$M189:$T189),"Valide","Invalide")))))</f>
        <v>Valide</v>
      </c>
      <c r="I189" s="97" t="str">
        <f>IF(SUM(Raw_Data!$F189:$AH189)=0,"Valide",IF(AND(ISBLANK(Raw_Data!$U189),ISBLANK(Raw_Data!$V189)),"Manquant",IF(AND(ISBLANK(Raw_Data!$U189),Raw_Data!$V189&lt;&gt;0),"Manquant",IF(AND(Raw_Data!$U189&lt;&gt;0,ISBLANK(Raw_Data!$V189)),"Manquant",IF(Raw_Data!$U189&gt;=Raw_Data!$V189,"Valide","Invalide")))))</f>
        <v>Valide</v>
      </c>
      <c r="J189" s="97" t="str">
        <f>IF(SUM(Raw_Data!$F189:$AH189)=0,"Valide",IF(AND(ISBLANK(Raw_Data!$V189),SUM(Raw_Data!$W189:$AA189)=0),"Manquant",IF(AND(ISBLANK(Raw_Data!$V189),SUM(Raw_Data!$W189:$AA189)&lt;&gt;0),"Manquant",IF(AND(Raw_Data!$V189&lt;&gt;0,SUM(Raw_Data!$W189:$AA189)=0),"Manquant",IF(Raw_Data!$V189&gt;=SUM(Raw_Data!$W189:$AA189),"Valide","Invalide")))))</f>
        <v>Valide</v>
      </c>
      <c r="K189" s="97" t="str">
        <f>IF(SUM(Raw_Data!$F189:$AH189)=0,"Valide",IF(AND(ISBLANK(Raw_Data!$AH189),SUM(Raw_Data!$AB189:$AG189)=0),"Manquant",IF(AND(ISBLANK(Raw_Data!$AH189),SUM(Raw_Data!$AB189:$AG189)&lt;&gt;0),"Manquant",IF(AND(Raw_Data!$AH189&lt;&gt;0,SUM(Raw_Data!$AB189:$AG189)=0),"Manquant",IF(Raw_Data!$AH189&gt;=SUM(Raw_Data!$AB189:$AG189),"Valide","Invalide")))))</f>
        <v>Valide</v>
      </c>
      <c r="L189" s="97" t="str">
        <f>IF(AND(OR(Raw_Data!$AI189="Valide",Raw_Data!$AI189=0),SUM(Raw_Data!$F189:$AH189)&lt;&gt;0),"Manquant","Valide")</f>
        <v>Valide</v>
      </c>
      <c r="M189" s="97" t="str">
        <f>IF(AND(OR(Raw_Data!$AJ189="",Raw_Data!$AJ189=0),SUM(Raw_Data!$F189:$AH189)&lt;&gt;0),"Manquant","Valide")</f>
        <v>Valide</v>
      </c>
      <c r="N189" s="13"/>
      <c r="O189" s="13"/>
      <c r="P189" s="13"/>
      <c r="Q189" s="13"/>
      <c r="R189" s="13"/>
      <c r="S189" s="13"/>
      <c r="T189" s="13"/>
      <c r="U189" s="13"/>
      <c r="V189" s="13"/>
      <c r="W189" s="13"/>
      <c r="X189" s="13"/>
      <c r="Y189" s="13"/>
      <c r="Z189" s="13"/>
    </row>
    <row r="190" ht="12.75" customHeight="1">
      <c r="A190" s="77" t="str">
        <f>IF(Raw_Data!A190="","",Raw_Data!A190)</f>
        <v/>
      </c>
      <c r="B190" s="77" t="str">
        <f>IF(Raw_Data!B190="","",Raw_Data!B190)</f>
        <v/>
      </c>
      <c r="C190" s="97" t="str">
        <f>IF(AND(OR(Raw_Data!$F190="",Raw_Data!$F190=0),SUM(Raw_Data!$F190:$AH190)&lt;&gt;0),"Manquant","Valide")</f>
        <v>Valide</v>
      </c>
      <c r="D190" s="97" t="str">
        <f>IF(SUM(Raw_Data!$F190:$AH190)=0,"Valide",IF(AND(ISBLANK(Raw_Data!$G190),ISBLANK(Raw_Data!$H190)),"Manquant",IF(AND(ISBLANK(Raw_Data!$G190),Raw_Data!$H190&lt;&gt;0),"Manquant",IF(AND(Raw_Data!$G190&lt;&gt;0,ISBLANK(Raw_Data!$H190)),"Manquant",IF(Raw_Data!$G190&gt;=Raw_Data!$H190,"Valide","Invalide")))))</f>
        <v>Valide</v>
      </c>
      <c r="E190" s="97" t="str">
        <f>IF(SUM(Raw_Data!$F190:$AH190)=0,"Valide",IF(AND(ISBLANK(Raw_Data!$H190),ISBLANK(Raw_Data!$L190),ISBLANK(Raw_Data!$V190)),"Manquant",IF(AND(ISBLANK(Raw_Data!$H190),SUM(Raw_Data!$L190:Raw_Data!$V190)&lt;&gt;0),"Manquant",IF(AND(Raw_Data!$H190&lt;&gt;0,ISBLANK(Raw_Data!$L190),ISBLANK(Raw_Data!$V190)),"Manquant",IF(Raw_Data!$H190&gt;=SUM(Raw_Data!$L190,Raw_Data!$V190),"Valide","Invalide")))))</f>
        <v>Valide</v>
      </c>
      <c r="F190" s="97" t="str">
        <f>IF(SUM(Raw_Data!$F190:$AH190)=0,"Valide",IF(AND(ISBLANK(Raw_Data!$I190),ISBLANK(Raw_Data!$J190)),"Manquant",IF(AND(ISBLANK(Raw_Data!$I190),Raw_Data!$J190&lt;&gt;0),"Manquant",IF(AND(Raw_Data!$I190&lt;&gt;0,ISBLANK(Raw_Data!$J190)),"Manquant",IF(Raw_Data!$I190&gt;=Raw_Data!$J190,"Valide","Invalide")))))</f>
        <v>Valide</v>
      </c>
      <c r="G190" s="97" t="str">
        <f>IF(SUM(Raw_Data!$F190:$AH190)=0,"Valide",IF(AND(ISBLANK(Raw_Data!$K190),ISBLANK(Raw_Data!$L190)),"Manquant",IF(AND(ISBLANK(Raw_Data!$K190),Raw_Data!$L190&lt;&gt;0),"Manquant",IF(AND(Raw_Data!$K190&lt;&gt;0,ISBLANK(Raw_Data!$L190)),"Manquant",IF(Raw_Data!$K190&gt;=Raw_Data!$L190,"Valide","Invalide")))))</f>
        <v>Valide</v>
      </c>
      <c r="H190" s="97" t="str">
        <f>IF(SUM(Raw_Data!$F190:$AH190)=0,"Valide",IF(AND(ISBLANK(Raw_Data!$L190),SUM(Raw_Data!$M190:$T190)=0),"Manquant",IF(AND(ISBLANK(Raw_Data!$L190),SUM(Raw_Data!$M190:$T190)&lt;&gt;0),"Manquant",IF(AND(Raw_Data!$L190&lt;&gt;0,SUM(Raw_Data!$M190:$T190)=0),"Manquant",IF(Raw_Data!$L190&gt;=SUM(Raw_Data!$M190:$T190),"Valide","Invalide")))))</f>
        <v>Valide</v>
      </c>
      <c r="I190" s="97" t="str">
        <f>IF(SUM(Raw_Data!$F190:$AH190)=0,"Valide",IF(AND(ISBLANK(Raw_Data!$U190),ISBLANK(Raw_Data!$V190)),"Manquant",IF(AND(ISBLANK(Raw_Data!$U190),Raw_Data!$V190&lt;&gt;0),"Manquant",IF(AND(Raw_Data!$U190&lt;&gt;0,ISBLANK(Raw_Data!$V190)),"Manquant",IF(Raw_Data!$U190&gt;=Raw_Data!$V190,"Valide","Invalide")))))</f>
        <v>Valide</v>
      </c>
      <c r="J190" s="97" t="str">
        <f>IF(SUM(Raw_Data!$F190:$AH190)=0,"Valide",IF(AND(ISBLANK(Raw_Data!$V190),SUM(Raw_Data!$W190:$AA190)=0),"Manquant",IF(AND(ISBLANK(Raw_Data!$V190),SUM(Raw_Data!$W190:$AA190)&lt;&gt;0),"Manquant",IF(AND(Raw_Data!$V190&lt;&gt;0,SUM(Raw_Data!$W190:$AA190)=0),"Manquant",IF(Raw_Data!$V190&gt;=SUM(Raw_Data!$W190:$AA190),"Valide","Invalide")))))</f>
        <v>Valide</v>
      </c>
      <c r="K190" s="97" t="str">
        <f>IF(SUM(Raw_Data!$F190:$AH190)=0,"Valide",IF(AND(ISBLANK(Raw_Data!$AH190),SUM(Raw_Data!$AB190:$AG190)=0),"Manquant",IF(AND(ISBLANK(Raw_Data!$AH190),SUM(Raw_Data!$AB190:$AG190)&lt;&gt;0),"Manquant",IF(AND(Raw_Data!$AH190&lt;&gt;0,SUM(Raw_Data!$AB190:$AG190)=0),"Manquant",IF(Raw_Data!$AH190&gt;=SUM(Raw_Data!$AB190:$AG190),"Valide","Invalide")))))</f>
        <v>Valide</v>
      </c>
      <c r="L190" s="97" t="str">
        <f>IF(AND(OR(Raw_Data!$AI190="Valide",Raw_Data!$AI190=0),SUM(Raw_Data!$F190:$AH190)&lt;&gt;0),"Manquant","Valide")</f>
        <v>Valide</v>
      </c>
      <c r="M190" s="97" t="str">
        <f>IF(AND(OR(Raw_Data!$AJ190="",Raw_Data!$AJ190=0),SUM(Raw_Data!$F190:$AH190)&lt;&gt;0),"Manquant","Valide")</f>
        <v>Valide</v>
      </c>
      <c r="N190" s="13"/>
      <c r="O190" s="13"/>
      <c r="P190" s="13"/>
      <c r="Q190" s="13"/>
      <c r="R190" s="13"/>
      <c r="S190" s="13"/>
      <c r="T190" s="13"/>
      <c r="U190" s="13"/>
      <c r="V190" s="13"/>
      <c r="W190" s="13"/>
      <c r="X190" s="13"/>
      <c r="Y190" s="13"/>
      <c r="Z190" s="13"/>
    </row>
    <row r="191" ht="12.75" customHeight="1">
      <c r="A191" s="61" t="str">
        <f>IF(Raw_Data!A191="","",Raw_Data!A191)</f>
        <v/>
      </c>
      <c r="B191" s="98" t="str">
        <f>IF(Raw_Data!B191="","",Raw_Data!B191)</f>
        <v/>
      </c>
      <c r="C191" s="97" t="str">
        <f>IF(AND(OR(Raw_Data!$F191="",Raw_Data!$F191=0),SUM(Raw_Data!$F191:$AH191)&lt;&gt;0),"Manquant","Valide")</f>
        <v>Valide</v>
      </c>
      <c r="D191" s="97" t="str">
        <f>IF(SUM(Raw_Data!$F191:$AH191)=0,"Valide",IF(AND(ISBLANK(Raw_Data!$G191),ISBLANK(Raw_Data!$H191)),"Manquant",IF(AND(ISBLANK(Raw_Data!$G191),Raw_Data!$H191&lt;&gt;0),"Manquant",IF(AND(Raw_Data!$G191&lt;&gt;0,ISBLANK(Raw_Data!$H191)),"Manquant",IF(Raw_Data!$G191&gt;=Raw_Data!$H191,"Valide","Invalide")))))</f>
        <v>Valide</v>
      </c>
      <c r="E191" s="97" t="str">
        <f>IF(SUM(Raw_Data!$F191:$AH191)=0,"Valide",IF(AND(ISBLANK(Raw_Data!$H191),ISBLANK(Raw_Data!$L191),ISBLANK(Raw_Data!$V191)),"Manquant",IF(AND(ISBLANK(Raw_Data!$H191),SUM(Raw_Data!$L191:Raw_Data!$V191)&lt;&gt;0),"Manquant",IF(AND(Raw_Data!$H191&lt;&gt;0,ISBLANK(Raw_Data!$L191),ISBLANK(Raw_Data!$V191)),"Manquant",IF(Raw_Data!$H191&gt;=SUM(Raw_Data!$L191,Raw_Data!$V191),"Valide","Invalide")))))</f>
        <v>Valide</v>
      </c>
      <c r="F191" s="97" t="str">
        <f>IF(SUM(Raw_Data!$F191:$AH191)=0,"Valide",IF(AND(ISBLANK(Raw_Data!$I191),ISBLANK(Raw_Data!$J191)),"Manquant",IF(AND(ISBLANK(Raw_Data!$I191),Raw_Data!$J191&lt;&gt;0),"Manquant",IF(AND(Raw_Data!$I191&lt;&gt;0,ISBLANK(Raw_Data!$J191)),"Manquant",IF(Raw_Data!$I191&gt;=Raw_Data!$J191,"Valide","Invalide")))))</f>
        <v>Valide</v>
      </c>
      <c r="G191" s="97" t="str">
        <f>IF(SUM(Raw_Data!$F191:$AH191)=0,"Valide",IF(AND(ISBLANK(Raw_Data!$K191),ISBLANK(Raw_Data!$L191)),"Manquant",IF(AND(ISBLANK(Raw_Data!$K191),Raw_Data!$L191&lt;&gt;0),"Manquant",IF(AND(Raw_Data!$K191&lt;&gt;0,ISBLANK(Raw_Data!$L191)),"Manquant",IF(Raw_Data!$K191&gt;=Raw_Data!$L191,"Valide","Invalide")))))</f>
        <v>Valide</v>
      </c>
      <c r="H191" s="97" t="str">
        <f>IF(SUM(Raw_Data!$F191:$AH191)=0,"Valide",IF(AND(ISBLANK(Raw_Data!$L191),SUM(Raw_Data!$M191:$T191)=0),"Manquant",IF(AND(ISBLANK(Raw_Data!$L191),SUM(Raw_Data!$M191:$T191)&lt;&gt;0),"Manquant",IF(AND(Raw_Data!$L191&lt;&gt;0,SUM(Raw_Data!$M191:$T191)=0),"Manquant",IF(Raw_Data!$L191&gt;=SUM(Raw_Data!$M191:$T191),"Valide","Invalide")))))</f>
        <v>Valide</v>
      </c>
      <c r="I191" s="97" t="str">
        <f>IF(SUM(Raw_Data!$F191:$AH191)=0,"Valide",IF(AND(ISBLANK(Raw_Data!$U191),ISBLANK(Raw_Data!$V191)),"Manquant",IF(AND(ISBLANK(Raw_Data!$U191),Raw_Data!$V191&lt;&gt;0),"Manquant",IF(AND(Raw_Data!$U191&lt;&gt;0,ISBLANK(Raw_Data!$V191)),"Manquant",IF(Raw_Data!$U191&gt;=Raw_Data!$V191,"Valide","Invalide")))))</f>
        <v>Valide</v>
      </c>
      <c r="J191" s="97" t="str">
        <f>IF(SUM(Raw_Data!$F191:$AH191)=0,"Valide",IF(AND(ISBLANK(Raw_Data!$V191),SUM(Raw_Data!$W191:$AA191)=0),"Manquant",IF(AND(ISBLANK(Raw_Data!$V191),SUM(Raw_Data!$W191:$AA191)&lt;&gt;0),"Manquant",IF(AND(Raw_Data!$V191&lt;&gt;0,SUM(Raw_Data!$W191:$AA191)=0),"Manquant",IF(Raw_Data!$V191&gt;=SUM(Raw_Data!$W191:$AA191),"Valide","Invalide")))))</f>
        <v>Valide</v>
      </c>
      <c r="K191" s="97" t="str">
        <f>IF(SUM(Raw_Data!$F191:$AH191)=0,"Valide",IF(AND(ISBLANK(Raw_Data!$AH191),SUM(Raw_Data!$AB191:$AG191)=0),"Manquant",IF(AND(ISBLANK(Raw_Data!$AH191),SUM(Raw_Data!$AB191:$AG191)&lt;&gt;0),"Manquant",IF(AND(Raw_Data!$AH191&lt;&gt;0,SUM(Raw_Data!$AB191:$AG191)=0),"Manquant",IF(Raw_Data!$AH191&gt;=SUM(Raw_Data!$AB191:$AG191),"Valide","Invalide")))))</f>
        <v>Valide</v>
      </c>
      <c r="L191" s="97" t="str">
        <f>IF(AND(OR(Raw_Data!$AI191="Valide",Raw_Data!$AI191=0),SUM(Raw_Data!$F191:$AH191)&lt;&gt;0),"Manquant","Valide")</f>
        <v>Valide</v>
      </c>
      <c r="M191" s="97" t="str">
        <f>IF(AND(OR(Raw_Data!$AJ191="",Raw_Data!$AJ191=0),SUM(Raw_Data!$F191:$AH191)&lt;&gt;0),"Manquant","Valide")</f>
        <v>Valide</v>
      </c>
      <c r="N191" s="13"/>
      <c r="O191" s="13"/>
      <c r="P191" s="13"/>
      <c r="Q191" s="13"/>
      <c r="R191" s="13"/>
      <c r="S191" s="13"/>
      <c r="T191" s="13"/>
      <c r="U191" s="13"/>
      <c r="V191" s="13"/>
      <c r="W191" s="13"/>
      <c r="X191" s="13"/>
      <c r="Y191" s="13"/>
      <c r="Z191" s="13"/>
    </row>
    <row r="192" ht="12.75" customHeight="1">
      <c r="A192" s="77" t="str">
        <f>IF(Raw_Data!A192="","",Raw_Data!A192)</f>
        <v/>
      </c>
      <c r="B192" s="77" t="str">
        <f>IF(Raw_Data!B192="","",Raw_Data!B192)</f>
        <v/>
      </c>
      <c r="C192" s="97" t="str">
        <f>IF(AND(OR(Raw_Data!$F192="",Raw_Data!$F192=0),SUM(Raw_Data!$F192:$AH192)&lt;&gt;0),"Manquant","Valide")</f>
        <v>Valide</v>
      </c>
      <c r="D192" s="97" t="str">
        <f>IF(SUM(Raw_Data!$F192:$AH192)=0,"Valide",IF(AND(ISBLANK(Raw_Data!$G192),ISBLANK(Raw_Data!$H192)),"Manquant",IF(AND(ISBLANK(Raw_Data!$G192),Raw_Data!$H192&lt;&gt;0),"Manquant",IF(AND(Raw_Data!$G192&lt;&gt;0,ISBLANK(Raw_Data!$H192)),"Manquant",IF(Raw_Data!$G192&gt;=Raw_Data!$H192,"Valide","Invalide")))))</f>
        <v>Valide</v>
      </c>
      <c r="E192" s="97" t="str">
        <f>IF(SUM(Raw_Data!$F192:$AH192)=0,"Valide",IF(AND(ISBLANK(Raw_Data!$H192),ISBLANK(Raw_Data!$L192),ISBLANK(Raw_Data!$V192)),"Manquant",IF(AND(ISBLANK(Raw_Data!$H192),SUM(Raw_Data!$L192:Raw_Data!$V192)&lt;&gt;0),"Manquant",IF(AND(Raw_Data!$H192&lt;&gt;0,ISBLANK(Raw_Data!$L192),ISBLANK(Raw_Data!$V192)),"Manquant",IF(Raw_Data!$H192&gt;=SUM(Raw_Data!$L192,Raw_Data!$V192),"Valide","Invalide")))))</f>
        <v>Valide</v>
      </c>
      <c r="F192" s="97" t="str">
        <f>IF(SUM(Raw_Data!$F192:$AH192)=0,"Valide",IF(AND(ISBLANK(Raw_Data!$I192),ISBLANK(Raw_Data!$J192)),"Manquant",IF(AND(ISBLANK(Raw_Data!$I192),Raw_Data!$J192&lt;&gt;0),"Manquant",IF(AND(Raw_Data!$I192&lt;&gt;0,ISBLANK(Raw_Data!$J192)),"Manquant",IF(Raw_Data!$I192&gt;=Raw_Data!$J192,"Valide","Invalide")))))</f>
        <v>Valide</v>
      </c>
      <c r="G192" s="97" t="str">
        <f>IF(SUM(Raw_Data!$F192:$AH192)=0,"Valide",IF(AND(ISBLANK(Raw_Data!$K192),ISBLANK(Raw_Data!$L192)),"Manquant",IF(AND(ISBLANK(Raw_Data!$K192),Raw_Data!$L192&lt;&gt;0),"Manquant",IF(AND(Raw_Data!$K192&lt;&gt;0,ISBLANK(Raw_Data!$L192)),"Manquant",IF(Raw_Data!$K192&gt;=Raw_Data!$L192,"Valide","Invalide")))))</f>
        <v>Valide</v>
      </c>
      <c r="H192" s="97" t="str">
        <f>IF(SUM(Raw_Data!$F192:$AH192)=0,"Valide",IF(AND(ISBLANK(Raw_Data!$L192),SUM(Raw_Data!$M192:$T192)=0),"Manquant",IF(AND(ISBLANK(Raw_Data!$L192),SUM(Raw_Data!$M192:$T192)&lt;&gt;0),"Manquant",IF(AND(Raw_Data!$L192&lt;&gt;0,SUM(Raw_Data!$M192:$T192)=0),"Manquant",IF(Raw_Data!$L192&gt;=SUM(Raw_Data!$M192:$T192),"Valide","Invalide")))))</f>
        <v>Valide</v>
      </c>
      <c r="I192" s="97" t="str">
        <f>IF(SUM(Raw_Data!$F192:$AH192)=0,"Valide",IF(AND(ISBLANK(Raw_Data!$U192),ISBLANK(Raw_Data!$V192)),"Manquant",IF(AND(ISBLANK(Raw_Data!$U192),Raw_Data!$V192&lt;&gt;0),"Manquant",IF(AND(Raw_Data!$U192&lt;&gt;0,ISBLANK(Raw_Data!$V192)),"Manquant",IF(Raw_Data!$U192&gt;=Raw_Data!$V192,"Valide","Invalide")))))</f>
        <v>Valide</v>
      </c>
      <c r="J192" s="97" t="str">
        <f>IF(SUM(Raw_Data!$F192:$AH192)=0,"Valide",IF(AND(ISBLANK(Raw_Data!$V192),SUM(Raw_Data!$W192:$AA192)=0),"Manquant",IF(AND(ISBLANK(Raw_Data!$V192),SUM(Raw_Data!$W192:$AA192)&lt;&gt;0),"Manquant",IF(AND(Raw_Data!$V192&lt;&gt;0,SUM(Raw_Data!$W192:$AA192)=0),"Manquant",IF(Raw_Data!$V192&gt;=SUM(Raw_Data!$W192:$AA192),"Valide","Invalide")))))</f>
        <v>Valide</v>
      </c>
      <c r="K192" s="97" t="str">
        <f>IF(SUM(Raw_Data!$F192:$AH192)=0,"Valide",IF(AND(ISBLANK(Raw_Data!$AH192),SUM(Raw_Data!$AB192:$AG192)=0),"Manquant",IF(AND(ISBLANK(Raw_Data!$AH192),SUM(Raw_Data!$AB192:$AG192)&lt;&gt;0),"Manquant",IF(AND(Raw_Data!$AH192&lt;&gt;0,SUM(Raw_Data!$AB192:$AG192)=0),"Manquant",IF(Raw_Data!$AH192&gt;=SUM(Raw_Data!$AB192:$AG192),"Valide","Invalide")))))</f>
        <v>Valide</v>
      </c>
      <c r="L192" s="97" t="str">
        <f>IF(AND(OR(Raw_Data!$AI192="Valide",Raw_Data!$AI192=0),SUM(Raw_Data!$F192:$AH192)&lt;&gt;0),"Manquant","Valide")</f>
        <v>Valide</v>
      </c>
      <c r="M192" s="97" t="str">
        <f>IF(AND(OR(Raw_Data!$AJ192="",Raw_Data!$AJ192=0),SUM(Raw_Data!$F192:$AH192)&lt;&gt;0),"Manquant","Valide")</f>
        <v>Valide</v>
      </c>
      <c r="N192" s="13"/>
      <c r="O192" s="13"/>
      <c r="P192" s="13"/>
      <c r="Q192" s="13"/>
      <c r="R192" s="13"/>
      <c r="S192" s="13"/>
      <c r="T192" s="13"/>
      <c r="U192" s="13"/>
      <c r="V192" s="13"/>
      <c r="W192" s="13"/>
      <c r="X192" s="13"/>
      <c r="Y192" s="13"/>
      <c r="Z192" s="13"/>
    </row>
    <row r="193" ht="12.75" customHeight="1">
      <c r="A193" s="61" t="str">
        <f>IF(Raw_Data!A193="","",Raw_Data!A193)</f>
        <v/>
      </c>
      <c r="B193" s="98" t="str">
        <f>IF(Raw_Data!B193="","",Raw_Data!B193)</f>
        <v/>
      </c>
      <c r="C193" s="97" t="str">
        <f>IF(AND(OR(Raw_Data!$F193="",Raw_Data!$F193=0),SUM(Raw_Data!$F193:$AH193)&lt;&gt;0),"Manquant","Valide")</f>
        <v>Valide</v>
      </c>
      <c r="D193" s="97" t="str">
        <f>IF(SUM(Raw_Data!$F193:$AH193)=0,"Valide",IF(AND(ISBLANK(Raw_Data!$G193),ISBLANK(Raw_Data!$H193)),"Manquant",IF(AND(ISBLANK(Raw_Data!$G193),Raw_Data!$H193&lt;&gt;0),"Manquant",IF(AND(Raw_Data!$G193&lt;&gt;0,ISBLANK(Raw_Data!$H193)),"Manquant",IF(Raw_Data!$G193&gt;=Raw_Data!$H193,"Valide","Invalide")))))</f>
        <v>Valide</v>
      </c>
      <c r="E193" s="97" t="str">
        <f>IF(SUM(Raw_Data!$F193:$AH193)=0,"Valide",IF(AND(ISBLANK(Raw_Data!$H193),ISBLANK(Raw_Data!$L193),ISBLANK(Raw_Data!$V193)),"Manquant",IF(AND(ISBLANK(Raw_Data!$H193),SUM(Raw_Data!$L193:Raw_Data!$V193)&lt;&gt;0),"Manquant",IF(AND(Raw_Data!$H193&lt;&gt;0,ISBLANK(Raw_Data!$L193),ISBLANK(Raw_Data!$V193)),"Manquant",IF(Raw_Data!$H193&gt;=SUM(Raw_Data!$L193,Raw_Data!$V193),"Valide","Invalide")))))</f>
        <v>Valide</v>
      </c>
      <c r="F193" s="97" t="str">
        <f>IF(SUM(Raw_Data!$F193:$AH193)=0,"Valide",IF(AND(ISBLANK(Raw_Data!$I193),ISBLANK(Raw_Data!$J193)),"Manquant",IF(AND(ISBLANK(Raw_Data!$I193),Raw_Data!$J193&lt;&gt;0),"Manquant",IF(AND(Raw_Data!$I193&lt;&gt;0,ISBLANK(Raw_Data!$J193)),"Manquant",IF(Raw_Data!$I193&gt;=Raw_Data!$J193,"Valide","Invalide")))))</f>
        <v>Valide</v>
      </c>
      <c r="G193" s="97" t="str">
        <f>IF(SUM(Raw_Data!$F193:$AH193)=0,"Valide",IF(AND(ISBLANK(Raw_Data!$K193),ISBLANK(Raw_Data!$L193)),"Manquant",IF(AND(ISBLANK(Raw_Data!$K193),Raw_Data!$L193&lt;&gt;0),"Manquant",IF(AND(Raw_Data!$K193&lt;&gt;0,ISBLANK(Raw_Data!$L193)),"Manquant",IF(Raw_Data!$K193&gt;=Raw_Data!$L193,"Valide","Invalide")))))</f>
        <v>Valide</v>
      </c>
      <c r="H193" s="97" t="str">
        <f>IF(SUM(Raw_Data!$F193:$AH193)=0,"Valide",IF(AND(ISBLANK(Raw_Data!$L193),SUM(Raw_Data!$M193:$T193)=0),"Manquant",IF(AND(ISBLANK(Raw_Data!$L193),SUM(Raw_Data!$M193:$T193)&lt;&gt;0),"Manquant",IF(AND(Raw_Data!$L193&lt;&gt;0,SUM(Raw_Data!$M193:$T193)=0),"Manquant",IF(Raw_Data!$L193&gt;=SUM(Raw_Data!$M193:$T193),"Valide","Invalide")))))</f>
        <v>Valide</v>
      </c>
      <c r="I193" s="97" t="str">
        <f>IF(SUM(Raw_Data!$F193:$AH193)=0,"Valide",IF(AND(ISBLANK(Raw_Data!$U193),ISBLANK(Raw_Data!$V193)),"Manquant",IF(AND(ISBLANK(Raw_Data!$U193),Raw_Data!$V193&lt;&gt;0),"Manquant",IF(AND(Raw_Data!$U193&lt;&gt;0,ISBLANK(Raw_Data!$V193)),"Manquant",IF(Raw_Data!$U193&gt;=Raw_Data!$V193,"Valide","Invalide")))))</f>
        <v>Valide</v>
      </c>
      <c r="J193" s="97" t="str">
        <f>IF(SUM(Raw_Data!$F193:$AH193)=0,"Valide",IF(AND(ISBLANK(Raw_Data!$V193),SUM(Raw_Data!$W193:$AA193)=0),"Manquant",IF(AND(ISBLANK(Raw_Data!$V193),SUM(Raw_Data!$W193:$AA193)&lt;&gt;0),"Manquant",IF(AND(Raw_Data!$V193&lt;&gt;0,SUM(Raw_Data!$W193:$AA193)=0),"Manquant",IF(Raw_Data!$V193&gt;=SUM(Raw_Data!$W193:$AA193),"Valide","Invalide")))))</f>
        <v>Valide</v>
      </c>
      <c r="K193" s="97" t="str">
        <f>IF(SUM(Raw_Data!$F193:$AH193)=0,"Valide",IF(AND(ISBLANK(Raw_Data!$AH193),SUM(Raw_Data!$AB193:$AG193)=0),"Manquant",IF(AND(ISBLANK(Raw_Data!$AH193),SUM(Raw_Data!$AB193:$AG193)&lt;&gt;0),"Manquant",IF(AND(Raw_Data!$AH193&lt;&gt;0,SUM(Raw_Data!$AB193:$AG193)=0),"Manquant",IF(Raw_Data!$AH193&gt;=SUM(Raw_Data!$AB193:$AG193),"Valide","Invalide")))))</f>
        <v>Valide</v>
      </c>
      <c r="L193" s="97" t="str">
        <f>IF(AND(OR(Raw_Data!$AI193="Valide",Raw_Data!$AI193=0),SUM(Raw_Data!$F193:$AH193)&lt;&gt;0),"Manquant","Valide")</f>
        <v>Valide</v>
      </c>
      <c r="M193" s="97" t="str">
        <f>IF(AND(OR(Raw_Data!$AJ193="",Raw_Data!$AJ193=0),SUM(Raw_Data!$F193:$AH193)&lt;&gt;0),"Manquant","Valide")</f>
        <v>Valide</v>
      </c>
      <c r="N193" s="13"/>
      <c r="O193" s="13"/>
      <c r="P193" s="13"/>
      <c r="Q193" s="13"/>
      <c r="R193" s="13"/>
      <c r="S193" s="13"/>
      <c r="T193" s="13"/>
      <c r="U193" s="13"/>
      <c r="V193" s="13"/>
      <c r="W193" s="13"/>
      <c r="X193" s="13"/>
      <c r="Y193" s="13"/>
      <c r="Z193" s="13"/>
    </row>
    <row r="194" ht="12.75" customHeight="1">
      <c r="A194" s="77" t="str">
        <f>IF(Raw_Data!A194="","",Raw_Data!A194)</f>
        <v/>
      </c>
      <c r="B194" s="77" t="str">
        <f>IF(Raw_Data!B194="","",Raw_Data!B194)</f>
        <v/>
      </c>
      <c r="C194" s="97" t="str">
        <f>IF(AND(OR(Raw_Data!$F194="",Raw_Data!$F194=0),SUM(Raw_Data!$F194:$AH194)&lt;&gt;0),"Manquant","Valide")</f>
        <v>Valide</v>
      </c>
      <c r="D194" s="97" t="str">
        <f>IF(SUM(Raw_Data!$F194:$AH194)=0,"Valide",IF(AND(ISBLANK(Raw_Data!$G194),ISBLANK(Raw_Data!$H194)),"Manquant",IF(AND(ISBLANK(Raw_Data!$G194),Raw_Data!$H194&lt;&gt;0),"Manquant",IF(AND(Raw_Data!$G194&lt;&gt;0,ISBLANK(Raw_Data!$H194)),"Manquant",IF(Raw_Data!$G194&gt;=Raw_Data!$H194,"Valide","Invalide")))))</f>
        <v>Valide</v>
      </c>
      <c r="E194" s="97" t="str">
        <f>IF(SUM(Raw_Data!$F194:$AH194)=0,"Valide",IF(AND(ISBLANK(Raw_Data!$H194),ISBLANK(Raw_Data!$L194),ISBLANK(Raw_Data!$V194)),"Manquant",IF(AND(ISBLANK(Raw_Data!$H194),SUM(Raw_Data!$L194:Raw_Data!$V194)&lt;&gt;0),"Manquant",IF(AND(Raw_Data!$H194&lt;&gt;0,ISBLANK(Raw_Data!$L194),ISBLANK(Raw_Data!$V194)),"Manquant",IF(Raw_Data!$H194&gt;=SUM(Raw_Data!$L194,Raw_Data!$V194),"Valide","Invalide")))))</f>
        <v>Valide</v>
      </c>
      <c r="F194" s="97" t="str">
        <f>IF(SUM(Raw_Data!$F194:$AH194)=0,"Valide",IF(AND(ISBLANK(Raw_Data!$I194),ISBLANK(Raw_Data!$J194)),"Manquant",IF(AND(ISBLANK(Raw_Data!$I194),Raw_Data!$J194&lt;&gt;0),"Manquant",IF(AND(Raw_Data!$I194&lt;&gt;0,ISBLANK(Raw_Data!$J194)),"Manquant",IF(Raw_Data!$I194&gt;=Raw_Data!$J194,"Valide","Invalide")))))</f>
        <v>Valide</v>
      </c>
      <c r="G194" s="97" t="str">
        <f>IF(SUM(Raw_Data!$F194:$AH194)=0,"Valide",IF(AND(ISBLANK(Raw_Data!$K194),ISBLANK(Raw_Data!$L194)),"Manquant",IF(AND(ISBLANK(Raw_Data!$K194),Raw_Data!$L194&lt;&gt;0),"Manquant",IF(AND(Raw_Data!$K194&lt;&gt;0,ISBLANK(Raw_Data!$L194)),"Manquant",IF(Raw_Data!$K194&gt;=Raw_Data!$L194,"Valide","Invalide")))))</f>
        <v>Valide</v>
      </c>
      <c r="H194" s="97" t="str">
        <f>IF(SUM(Raw_Data!$F194:$AH194)=0,"Valide",IF(AND(ISBLANK(Raw_Data!$L194),SUM(Raw_Data!$M194:$T194)=0),"Manquant",IF(AND(ISBLANK(Raw_Data!$L194),SUM(Raw_Data!$M194:$T194)&lt;&gt;0),"Manquant",IF(AND(Raw_Data!$L194&lt;&gt;0,SUM(Raw_Data!$M194:$T194)=0),"Manquant",IF(Raw_Data!$L194&gt;=SUM(Raw_Data!$M194:$T194),"Valide","Invalide")))))</f>
        <v>Valide</v>
      </c>
      <c r="I194" s="97" t="str">
        <f>IF(SUM(Raw_Data!$F194:$AH194)=0,"Valide",IF(AND(ISBLANK(Raw_Data!$U194),ISBLANK(Raw_Data!$V194)),"Manquant",IF(AND(ISBLANK(Raw_Data!$U194),Raw_Data!$V194&lt;&gt;0),"Manquant",IF(AND(Raw_Data!$U194&lt;&gt;0,ISBLANK(Raw_Data!$V194)),"Manquant",IF(Raw_Data!$U194&gt;=Raw_Data!$V194,"Valide","Invalide")))))</f>
        <v>Valide</v>
      </c>
      <c r="J194" s="97" t="str">
        <f>IF(SUM(Raw_Data!$F194:$AH194)=0,"Valide",IF(AND(ISBLANK(Raw_Data!$V194),SUM(Raw_Data!$W194:$AA194)=0),"Manquant",IF(AND(ISBLANK(Raw_Data!$V194),SUM(Raw_Data!$W194:$AA194)&lt;&gt;0),"Manquant",IF(AND(Raw_Data!$V194&lt;&gt;0,SUM(Raw_Data!$W194:$AA194)=0),"Manquant",IF(Raw_Data!$V194&gt;=SUM(Raw_Data!$W194:$AA194),"Valide","Invalide")))))</f>
        <v>Valide</v>
      </c>
      <c r="K194" s="97" t="str">
        <f>IF(SUM(Raw_Data!$F194:$AH194)=0,"Valide",IF(AND(ISBLANK(Raw_Data!$AH194),SUM(Raw_Data!$AB194:$AG194)=0),"Manquant",IF(AND(ISBLANK(Raw_Data!$AH194),SUM(Raw_Data!$AB194:$AG194)&lt;&gt;0),"Manquant",IF(AND(Raw_Data!$AH194&lt;&gt;0,SUM(Raw_Data!$AB194:$AG194)=0),"Manquant",IF(Raw_Data!$AH194&gt;=SUM(Raw_Data!$AB194:$AG194),"Valide","Invalide")))))</f>
        <v>Valide</v>
      </c>
      <c r="L194" s="97" t="str">
        <f>IF(AND(OR(Raw_Data!$AI194="Valide",Raw_Data!$AI194=0),SUM(Raw_Data!$F194:$AH194)&lt;&gt;0),"Manquant","Valide")</f>
        <v>Valide</v>
      </c>
      <c r="M194" s="97" t="str">
        <f>IF(AND(OR(Raw_Data!$AJ194="",Raw_Data!$AJ194=0),SUM(Raw_Data!$F194:$AH194)&lt;&gt;0),"Manquant","Valide")</f>
        <v>Valide</v>
      </c>
      <c r="N194" s="13"/>
      <c r="O194" s="13"/>
      <c r="P194" s="13"/>
      <c r="Q194" s="13"/>
      <c r="R194" s="13"/>
      <c r="S194" s="13"/>
      <c r="T194" s="13"/>
      <c r="U194" s="13"/>
      <c r="V194" s="13"/>
      <c r="W194" s="13"/>
      <c r="X194" s="13"/>
      <c r="Y194" s="13"/>
      <c r="Z194" s="13"/>
    </row>
    <row r="195" ht="12.75" customHeight="1">
      <c r="A195" s="61" t="str">
        <f>IF(Raw_Data!A195="","",Raw_Data!A195)</f>
        <v/>
      </c>
      <c r="B195" s="98" t="str">
        <f>IF(Raw_Data!B195="","",Raw_Data!B195)</f>
        <v/>
      </c>
      <c r="C195" s="97" t="str">
        <f>IF(AND(OR(Raw_Data!$F195="",Raw_Data!$F195=0),SUM(Raw_Data!$F195:$AH195)&lt;&gt;0),"Manquant","Valide")</f>
        <v>Valide</v>
      </c>
      <c r="D195" s="97" t="str">
        <f>IF(SUM(Raw_Data!$F195:$AH195)=0,"Valide",IF(AND(ISBLANK(Raw_Data!$G195),ISBLANK(Raw_Data!$H195)),"Manquant",IF(AND(ISBLANK(Raw_Data!$G195),Raw_Data!$H195&lt;&gt;0),"Manquant",IF(AND(Raw_Data!$G195&lt;&gt;0,ISBLANK(Raw_Data!$H195)),"Manquant",IF(Raw_Data!$G195&gt;=Raw_Data!$H195,"Valide","Invalide")))))</f>
        <v>Valide</v>
      </c>
      <c r="E195" s="97" t="str">
        <f>IF(SUM(Raw_Data!$F195:$AH195)=0,"Valide",IF(AND(ISBLANK(Raw_Data!$H195),ISBLANK(Raw_Data!$L195),ISBLANK(Raw_Data!$V195)),"Manquant",IF(AND(ISBLANK(Raw_Data!$H195),SUM(Raw_Data!$L195:Raw_Data!$V195)&lt;&gt;0),"Manquant",IF(AND(Raw_Data!$H195&lt;&gt;0,ISBLANK(Raw_Data!$L195),ISBLANK(Raw_Data!$V195)),"Manquant",IF(Raw_Data!$H195&gt;=SUM(Raw_Data!$L195,Raw_Data!$V195),"Valide","Invalide")))))</f>
        <v>Valide</v>
      </c>
      <c r="F195" s="97" t="str">
        <f>IF(SUM(Raw_Data!$F195:$AH195)=0,"Valide",IF(AND(ISBLANK(Raw_Data!$I195),ISBLANK(Raw_Data!$J195)),"Manquant",IF(AND(ISBLANK(Raw_Data!$I195),Raw_Data!$J195&lt;&gt;0),"Manquant",IF(AND(Raw_Data!$I195&lt;&gt;0,ISBLANK(Raw_Data!$J195)),"Manquant",IF(Raw_Data!$I195&gt;=Raw_Data!$J195,"Valide","Invalide")))))</f>
        <v>Valide</v>
      </c>
      <c r="G195" s="97" t="str">
        <f>IF(SUM(Raw_Data!$F195:$AH195)=0,"Valide",IF(AND(ISBLANK(Raw_Data!$K195),ISBLANK(Raw_Data!$L195)),"Manquant",IF(AND(ISBLANK(Raw_Data!$K195),Raw_Data!$L195&lt;&gt;0),"Manquant",IF(AND(Raw_Data!$K195&lt;&gt;0,ISBLANK(Raw_Data!$L195)),"Manquant",IF(Raw_Data!$K195&gt;=Raw_Data!$L195,"Valide","Invalide")))))</f>
        <v>Valide</v>
      </c>
      <c r="H195" s="97" t="str">
        <f>IF(SUM(Raw_Data!$F195:$AH195)=0,"Valide",IF(AND(ISBLANK(Raw_Data!$L195),SUM(Raw_Data!$M195:$T195)=0),"Manquant",IF(AND(ISBLANK(Raw_Data!$L195),SUM(Raw_Data!$M195:$T195)&lt;&gt;0),"Manquant",IF(AND(Raw_Data!$L195&lt;&gt;0,SUM(Raw_Data!$M195:$T195)=0),"Manquant",IF(Raw_Data!$L195&gt;=SUM(Raw_Data!$M195:$T195),"Valide","Invalide")))))</f>
        <v>Valide</v>
      </c>
      <c r="I195" s="97" t="str">
        <f>IF(SUM(Raw_Data!$F195:$AH195)=0,"Valide",IF(AND(ISBLANK(Raw_Data!$U195),ISBLANK(Raw_Data!$V195)),"Manquant",IF(AND(ISBLANK(Raw_Data!$U195),Raw_Data!$V195&lt;&gt;0),"Manquant",IF(AND(Raw_Data!$U195&lt;&gt;0,ISBLANK(Raw_Data!$V195)),"Manquant",IF(Raw_Data!$U195&gt;=Raw_Data!$V195,"Valide","Invalide")))))</f>
        <v>Valide</v>
      </c>
      <c r="J195" s="97" t="str">
        <f>IF(SUM(Raw_Data!$F195:$AH195)=0,"Valide",IF(AND(ISBLANK(Raw_Data!$V195),SUM(Raw_Data!$W195:$AA195)=0),"Manquant",IF(AND(ISBLANK(Raw_Data!$V195),SUM(Raw_Data!$W195:$AA195)&lt;&gt;0),"Manquant",IF(AND(Raw_Data!$V195&lt;&gt;0,SUM(Raw_Data!$W195:$AA195)=0),"Manquant",IF(Raw_Data!$V195&gt;=SUM(Raw_Data!$W195:$AA195),"Valide","Invalide")))))</f>
        <v>Valide</v>
      </c>
      <c r="K195" s="97" t="str">
        <f>IF(SUM(Raw_Data!$F195:$AH195)=0,"Valide",IF(AND(ISBLANK(Raw_Data!$AH195),SUM(Raw_Data!$AB195:$AG195)=0),"Manquant",IF(AND(ISBLANK(Raw_Data!$AH195),SUM(Raw_Data!$AB195:$AG195)&lt;&gt;0),"Manquant",IF(AND(Raw_Data!$AH195&lt;&gt;0,SUM(Raw_Data!$AB195:$AG195)=0),"Manquant",IF(Raw_Data!$AH195&gt;=SUM(Raw_Data!$AB195:$AG195),"Valide","Invalide")))))</f>
        <v>Valide</v>
      </c>
      <c r="L195" s="97" t="str">
        <f>IF(AND(OR(Raw_Data!$AI195="Valide",Raw_Data!$AI195=0),SUM(Raw_Data!$F195:$AH195)&lt;&gt;0),"Manquant","Valide")</f>
        <v>Valide</v>
      </c>
      <c r="M195" s="97" t="str">
        <f>IF(AND(OR(Raw_Data!$AJ195="",Raw_Data!$AJ195=0),SUM(Raw_Data!$F195:$AH195)&lt;&gt;0),"Manquant","Valide")</f>
        <v>Valide</v>
      </c>
      <c r="N195" s="13"/>
      <c r="O195" s="13"/>
      <c r="P195" s="13"/>
      <c r="Q195" s="13"/>
      <c r="R195" s="13"/>
      <c r="S195" s="13"/>
      <c r="T195" s="13"/>
      <c r="U195" s="13"/>
      <c r="V195" s="13"/>
      <c r="W195" s="13"/>
      <c r="X195" s="13"/>
      <c r="Y195" s="13"/>
      <c r="Z195" s="13"/>
    </row>
    <row r="196" ht="12.75" customHeight="1">
      <c r="A196" s="77" t="str">
        <f>IF(Raw_Data!A196="","",Raw_Data!A196)</f>
        <v/>
      </c>
      <c r="B196" s="77" t="str">
        <f>IF(Raw_Data!B196="","",Raw_Data!B196)</f>
        <v/>
      </c>
      <c r="C196" s="97" t="str">
        <f>IF(AND(OR(Raw_Data!$F196="",Raw_Data!$F196=0),SUM(Raw_Data!$F196:$AH196)&lt;&gt;0),"Manquant","Valide")</f>
        <v>Valide</v>
      </c>
      <c r="D196" s="97" t="str">
        <f>IF(SUM(Raw_Data!$F196:$AH196)=0,"Valide",IF(AND(ISBLANK(Raw_Data!$G196),ISBLANK(Raw_Data!$H196)),"Manquant",IF(AND(ISBLANK(Raw_Data!$G196),Raw_Data!$H196&lt;&gt;0),"Manquant",IF(AND(Raw_Data!$G196&lt;&gt;0,ISBLANK(Raw_Data!$H196)),"Manquant",IF(Raw_Data!$G196&gt;=Raw_Data!$H196,"Valide","Invalide")))))</f>
        <v>Valide</v>
      </c>
      <c r="E196" s="97" t="str">
        <f>IF(SUM(Raw_Data!$F196:$AH196)=0,"Valide",IF(AND(ISBLANK(Raw_Data!$H196),ISBLANK(Raw_Data!$L196),ISBLANK(Raw_Data!$V196)),"Manquant",IF(AND(ISBLANK(Raw_Data!$H196),SUM(Raw_Data!$L196:Raw_Data!$V196)&lt;&gt;0),"Manquant",IF(AND(Raw_Data!$H196&lt;&gt;0,ISBLANK(Raw_Data!$L196),ISBLANK(Raw_Data!$V196)),"Manquant",IF(Raw_Data!$H196&gt;=SUM(Raw_Data!$L196,Raw_Data!$V196),"Valide","Invalide")))))</f>
        <v>Valide</v>
      </c>
      <c r="F196" s="97" t="str">
        <f>IF(SUM(Raw_Data!$F196:$AH196)=0,"Valide",IF(AND(ISBLANK(Raw_Data!$I196),ISBLANK(Raw_Data!$J196)),"Manquant",IF(AND(ISBLANK(Raw_Data!$I196),Raw_Data!$J196&lt;&gt;0),"Manquant",IF(AND(Raw_Data!$I196&lt;&gt;0,ISBLANK(Raw_Data!$J196)),"Manquant",IF(Raw_Data!$I196&gt;=Raw_Data!$J196,"Valide","Invalide")))))</f>
        <v>Valide</v>
      </c>
      <c r="G196" s="97" t="str">
        <f>IF(SUM(Raw_Data!$F196:$AH196)=0,"Valide",IF(AND(ISBLANK(Raw_Data!$K196),ISBLANK(Raw_Data!$L196)),"Manquant",IF(AND(ISBLANK(Raw_Data!$K196),Raw_Data!$L196&lt;&gt;0),"Manquant",IF(AND(Raw_Data!$K196&lt;&gt;0,ISBLANK(Raw_Data!$L196)),"Manquant",IF(Raw_Data!$K196&gt;=Raw_Data!$L196,"Valide","Invalide")))))</f>
        <v>Valide</v>
      </c>
      <c r="H196" s="97" t="str">
        <f>IF(SUM(Raw_Data!$F196:$AH196)=0,"Valide",IF(AND(ISBLANK(Raw_Data!$L196),SUM(Raw_Data!$M196:$T196)=0),"Manquant",IF(AND(ISBLANK(Raw_Data!$L196),SUM(Raw_Data!$M196:$T196)&lt;&gt;0),"Manquant",IF(AND(Raw_Data!$L196&lt;&gt;0,SUM(Raw_Data!$M196:$T196)=0),"Manquant",IF(Raw_Data!$L196&gt;=SUM(Raw_Data!$M196:$T196),"Valide","Invalide")))))</f>
        <v>Valide</v>
      </c>
      <c r="I196" s="97" t="str">
        <f>IF(SUM(Raw_Data!$F196:$AH196)=0,"Valide",IF(AND(ISBLANK(Raw_Data!$U196),ISBLANK(Raw_Data!$V196)),"Manquant",IF(AND(ISBLANK(Raw_Data!$U196),Raw_Data!$V196&lt;&gt;0),"Manquant",IF(AND(Raw_Data!$U196&lt;&gt;0,ISBLANK(Raw_Data!$V196)),"Manquant",IF(Raw_Data!$U196&gt;=Raw_Data!$V196,"Valide","Invalide")))))</f>
        <v>Valide</v>
      </c>
      <c r="J196" s="97" t="str">
        <f>IF(SUM(Raw_Data!$F196:$AH196)=0,"Valide",IF(AND(ISBLANK(Raw_Data!$V196),SUM(Raw_Data!$W196:$AA196)=0),"Manquant",IF(AND(ISBLANK(Raw_Data!$V196),SUM(Raw_Data!$W196:$AA196)&lt;&gt;0),"Manquant",IF(AND(Raw_Data!$V196&lt;&gt;0,SUM(Raw_Data!$W196:$AA196)=0),"Manquant",IF(Raw_Data!$V196&gt;=SUM(Raw_Data!$W196:$AA196),"Valide","Invalide")))))</f>
        <v>Valide</v>
      </c>
      <c r="K196" s="97" t="str">
        <f>IF(SUM(Raw_Data!$F196:$AH196)=0,"Valide",IF(AND(ISBLANK(Raw_Data!$AH196),SUM(Raw_Data!$AB196:$AG196)=0),"Manquant",IF(AND(ISBLANK(Raw_Data!$AH196),SUM(Raw_Data!$AB196:$AG196)&lt;&gt;0),"Manquant",IF(AND(Raw_Data!$AH196&lt;&gt;0,SUM(Raw_Data!$AB196:$AG196)=0),"Manquant",IF(Raw_Data!$AH196&gt;=SUM(Raw_Data!$AB196:$AG196),"Valide","Invalide")))))</f>
        <v>Valide</v>
      </c>
      <c r="L196" s="97" t="str">
        <f>IF(AND(OR(Raw_Data!$AI196="Valide",Raw_Data!$AI196=0),SUM(Raw_Data!$F196:$AH196)&lt;&gt;0),"Manquant","Valide")</f>
        <v>Valide</v>
      </c>
      <c r="M196" s="97" t="str">
        <f>IF(AND(OR(Raw_Data!$AJ196="",Raw_Data!$AJ196=0),SUM(Raw_Data!$F196:$AH196)&lt;&gt;0),"Manquant","Valide")</f>
        <v>Valide</v>
      </c>
      <c r="N196" s="13"/>
      <c r="O196" s="13"/>
      <c r="P196" s="13"/>
      <c r="Q196" s="13"/>
      <c r="R196" s="13"/>
      <c r="S196" s="13"/>
      <c r="T196" s="13"/>
      <c r="U196" s="13"/>
      <c r="V196" s="13"/>
      <c r="W196" s="13"/>
      <c r="X196" s="13"/>
      <c r="Y196" s="13"/>
      <c r="Z196" s="13"/>
    </row>
    <row r="197" ht="12.75" customHeight="1">
      <c r="A197" s="61" t="str">
        <f>IF(Raw_Data!A197="","",Raw_Data!A197)</f>
        <v/>
      </c>
      <c r="B197" s="98" t="str">
        <f>IF(Raw_Data!B197="","",Raw_Data!B197)</f>
        <v/>
      </c>
      <c r="C197" s="97" t="str">
        <f>IF(AND(OR(Raw_Data!$F197="",Raw_Data!$F197=0),SUM(Raw_Data!$F197:$AH197)&lt;&gt;0),"Manquant","Valide")</f>
        <v>Valide</v>
      </c>
      <c r="D197" s="97" t="str">
        <f>IF(SUM(Raw_Data!$F197:$AH197)=0,"Valide",IF(AND(ISBLANK(Raw_Data!$G197),ISBLANK(Raw_Data!$H197)),"Manquant",IF(AND(ISBLANK(Raw_Data!$G197),Raw_Data!$H197&lt;&gt;0),"Manquant",IF(AND(Raw_Data!$G197&lt;&gt;0,ISBLANK(Raw_Data!$H197)),"Manquant",IF(Raw_Data!$G197&gt;=Raw_Data!$H197,"Valide","Invalide")))))</f>
        <v>Valide</v>
      </c>
      <c r="E197" s="97" t="str">
        <f>IF(SUM(Raw_Data!$F197:$AH197)=0,"Valide",IF(AND(ISBLANK(Raw_Data!$H197),ISBLANK(Raw_Data!$L197),ISBLANK(Raw_Data!$V197)),"Manquant",IF(AND(ISBLANK(Raw_Data!$H197),SUM(Raw_Data!$L197:Raw_Data!$V197)&lt;&gt;0),"Manquant",IF(AND(Raw_Data!$H197&lt;&gt;0,ISBLANK(Raw_Data!$L197),ISBLANK(Raw_Data!$V197)),"Manquant",IF(Raw_Data!$H197&gt;=SUM(Raw_Data!$L197,Raw_Data!$V197),"Valide","Invalide")))))</f>
        <v>Valide</v>
      </c>
      <c r="F197" s="97" t="str">
        <f>IF(SUM(Raw_Data!$F197:$AH197)=0,"Valide",IF(AND(ISBLANK(Raw_Data!$I197),ISBLANK(Raw_Data!$J197)),"Manquant",IF(AND(ISBLANK(Raw_Data!$I197),Raw_Data!$J197&lt;&gt;0),"Manquant",IF(AND(Raw_Data!$I197&lt;&gt;0,ISBLANK(Raw_Data!$J197)),"Manquant",IF(Raw_Data!$I197&gt;=Raw_Data!$J197,"Valide","Invalide")))))</f>
        <v>Valide</v>
      </c>
      <c r="G197" s="97" t="str">
        <f>IF(SUM(Raw_Data!$F197:$AH197)=0,"Valide",IF(AND(ISBLANK(Raw_Data!$K197),ISBLANK(Raw_Data!$L197)),"Manquant",IF(AND(ISBLANK(Raw_Data!$K197),Raw_Data!$L197&lt;&gt;0),"Manquant",IF(AND(Raw_Data!$K197&lt;&gt;0,ISBLANK(Raw_Data!$L197)),"Manquant",IF(Raw_Data!$K197&gt;=Raw_Data!$L197,"Valide","Invalide")))))</f>
        <v>Valide</v>
      </c>
      <c r="H197" s="97" t="str">
        <f>IF(SUM(Raw_Data!$F197:$AH197)=0,"Valide",IF(AND(ISBLANK(Raw_Data!$L197),SUM(Raw_Data!$M197:$T197)=0),"Manquant",IF(AND(ISBLANK(Raw_Data!$L197),SUM(Raw_Data!$M197:$T197)&lt;&gt;0),"Manquant",IF(AND(Raw_Data!$L197&lt;&gt;0,SUM(Raw_Data!$M197:$T197)=0),"Manquant",IF(Raw_Data!$L197&gt;=SUM(Raw_Data!$M197:$T197),"Valide","Invalide")))))</f>
        <v>Valide</v>
      </c>
      <c r="I197" s="97" t="str">
        <f>IF(SUM(Raw_Data!$F197:$AH197)=0,"Valide",IF(AND(ISBLANK(Raw_Data!$U197),ISBLANK(Raw_Data!$V197)),"Manquant",IF(AND(ISBLANK(Raw_Data!$U197),Raw_Data!$V197&lt;&gt;0),"Manquant",IF(AND(Raw_Data!$U197&lt;&gt;0,ISBLANK(Raw_Data!$V197)),"Manquant",IF(Raw_Data!$U197&gt;=Raw_Data!$V197,"Valide","Invalide")))))</f>
        <v>Valide</v>
      </c>
      <c r="J197" s="97" t="str">
        <f>IF(SUM(Raw_Data!$F197:$AH197)=0,"Valide",IF(AND(ISBLANK(Raw_Data!$V197),SUM(Raw_Data!$W197:$AA197)=0),"Manquant",IF(AND(ISBLANK(Raw_Data!$V197),SUM(Raw_Data!$W197:$AA197)&lt;&gt;0),"Manquant",IF(AND(Raw_Data!$V197&lt;&gt;0,SUM(Raw_Data!$W197:$AA197)=0),"Manquant",IF(Raw_Data!$V197&gt;=SUM(Raw_Data!$W197:$AA197),"Valide","Invalide")))))</f>
        <v>Valide</v>
      </c>
      <c r="K197" s="97" t="str">
        <f>IF(SUM(Raw_Data!$F197:$AH197)=0,"Valide",IF(AND(ISBLANK(Raw_Data!$AH197),SUM(Raw_Data!$AB197:$AG197)=0),"Manquant",IF(AND(ISBLANK(Raw_Data!$AH197),SUM(Raw_Data!$AB197:$AG197)&lt;&gt;0),"Manquant",IF(AND(Raw_Data!$AH197&lt;&gt;0,SUM(Raw_Data!$AB197:$AG197)=0),"Manquant",IF(Raw_Data!$AH197&gt;=SUM(Raw_Data!$AB197:$AG197),"Valide","Invalide")))))</f>
        <v>Valide</v>
      </c>
      <c r="L197" s="97" t="str">
        <f>IF(AND(OR(Raw_Data!$AI197="Valide",Raw_Data!$AI197=0),SUM(Raw_Data!$F197:$AH197)&lt;&gt;0),"Manquant","Valide")</f>
        <v>Valide</v>
      </c>
      <c r="M197" s="97" t="str">
        <f>IF(AND(OR(Raw_Data!$AJ197="",Raw_Data!$AJ197=0),SUM(Raw_Data!$F197:$AH197)&lt;&gt;0),"Manquant","Valide")</f>
        <v>Valide</v>
      </c>
      <c r="N197" s="13"/>
      <c r="O197" s="13"/>
      <c r="P197" s="13"/>
      <c r="Q197" s="13"/>
      <c r="R197" s="13"/>
      <c r="S197" s="13"/>
      <c r="T197" s="13"/>
      <c r="U197" s="13"/>
      <c r="V197" s="13"/>
      <c r="W197" s="13"/>
      <c r="X197" s="13"/>
      <c r="Y197" s="13"/>
      <c r="Z197" s="13"/>
    </row>
    <row r="198" ht="12.75" customHeight="1">
      <c r="A198" s="77" t="str">
        <f>IF(Raw_Data!A198="","",Raw_Data!A198)</f>
        <v/>
      </c>
      <c r="B198" s="77" t="str">
        <f>IF(Raw_Data!B198="","",Raw_Data!B198)</f>
        <v/>
      </c>
      <c r="C198" s="97" t="str">
        <f>IF(AND(OR(Raw_Data!$F198="",Raw_Data!$F198=0),SUM(Raw_Data!$F198:$AH198)&lt;&gt;0),"Manquant","Valide")</f>
        <v>Valide</v>
      </c>
      <c r="D198" s="97" t="str">
        <f>IF(SUM(Raw_Data!$F198:$AH198)=0,"Valide",IF(AND(ISBLANK(Raw_Data!$G198),ISBLANK(Raw_Data!$H198)),"Manquant",IF(AND(ISBLANK(Raw_Data!$G198),Raw_Data!$H198&lt;&gt;0),"Manquant",IF(AND(Raw_Data!$G198&lt;&gt;0,ISBLANK(Raw_Data!$H198)),"Manquant",IF(Raw_Data!$G198&gt;=Raw_Data!$H198,"Valide","Invalide")))))</f>
        <v>Valide</v>
      </c>
      <c r="E198" s="97" t="str">
        <f>IF(SUM(Raw_Data!$F198:$AH198)=0,"Valide",IF(AND(ISBLANK(Raw_Data!$H198),ISBLANK(Raw_Data!$L198),ISBLANK(Raw_Data!$V198)),"Manquant",IF(AND(ISBLANK(Raw_Data!$H198),SUM(Raw_Data!$L198:Raw_Data!$V198)&lt;&gt;0),"Manquant",IF(AND(Raw_Data!$H198&lt;&gt;0,ISBLANK(Raw_Data!$L198),ISBLANK(Raw_Data!$V198)),"Manquant",IF(Raw_Data!$H198&gt;=SUM(Raw_Data!$L198,Raw_Data!$V198),"Valide","Invalide")))))</f>
        <v>Valide</v>
      </c>
      <c r="F198" s="97" t="str">
        <f>IF(SUM(Raw_Data!$F198:$AH198)=0,"Valide",IF(AND(ISBLANK(Raw_Data!$I198),ISBLANK(Raw_Data!$J198)),"Manquant",IF(AND(ISBLANK(Raw_Data!$I198),Raw_Data!$J198&lt;&gt;0),"Manquant",IF(AND(Raw_Data!$I198&lt;&gt;0,ISBLANK(Raw_Data!$J198)),"Manquant",IF(Raw_Data!$I198&gt;=Raw_Data!$J198,"Valide","Invalide")))))</f>
        <v>Valide</v>
      </c>
      <c r="G198" s="97" t="str">
        <f>IF(SUM(Raw_Data!$F198:$AH198)=0,"Valide",IF(AND(ISBLANK(Raw_Data!$K198),ISBLANK(Raw_Data!$L198)),"Manquant",IF(AND(ISBLANK(Raw_Data!$K198),Raw_Data!$L198&lt;&gt;0),"Manquant",IF(AND(Raw_Data!$K198&lt;&gt;0,ISBLANK(Raw_Data!$L198)),"Manquant",IF(Raw_Data!$K198&gt;=Raw_Data!$L198,"Valide","Invalide")))))</f>
        <v>Valide</v>
      </c>
      <c r="H198" s="97" t="str">
        <f>IF(SUM(Raw_Data!$F198:$AH198)=0,"Valide",IF(AND(ISBLANK(Raw_Data!$L198),SUM(Raw_Data!$M198:$T198)=0),"Manquant",IF(AND(ISBLANK(Raw_Data!$L198),SUM(Raw_Data!$M198:$T198)&lt;&gt;0),"Manquant",IF(AND(Raw_Data!$L198&lt;&gt;0,SUM(Raw_Data!$M198:$T198)=0),"Manquant",IF(Raw_Data!$L198&gt;=SUM(Raw_Data!$M198:$T198),"Valide","Invalide")))))</f>
        <v>Valide</v>
      </c>
      <c r="I198" s="97" t="str">
        <f>IF(SUM(Raw_Data!$F198:$AH198)=0,"Valide",IF(AND(ISBLANK(Raw_Data!$U198),ISBLANK(Raw_Data!$V198)),"Manquant",IF(AND(ISBLANK(Raw_Data!$U198),Raw_Data!$V198&lt;&gt;0),"Manquant",IF(AND(Raw_Data!$U198&lt;&gt;0,ISBLANK(Raw_Data!$V198)),"Manquant",IF(Raw_Data!$U198&gt;=Raw_Data!$V198,"Valide","Invalide")))))</f>
        <v>Valide</v>
      </c>
      <c r="J198" s="97" t="str">
        <f>IF(SUM(Raw_Data!$F198:$AH198)=0,"Valide",IF(AND(ISBLANK(Raw_Data!$V198),SUM(Raw_Data!$W198:$AA198)=0),"Manquant",IF(AND(ISBLANK(Raw_Data!$V198),SUM(Raw_Data!$W198:$AA198)&lt;&gt;0),"Manquant",IF(AND(Raw_Data!$V198&lt;&gt;0,SUM(Raw_Data!$W198:$AA198)=0),"Manquant",IF(Raw_Data!$V198&gt;=SUM(Raw_Data!$W198:$AA198),"Valide","Invalide")))))</f>
        <v>Valide</v>
      </c>
      <c r="K198" s="97" t="str">
        <f>IF(SUM(Raw_Data!$F198:$AH198)=0,"Valide",IF(AND(ISBLANK(Raw_Data!$AH198),SUM(Raw_Data!$AB198:$AG198)=0),"Manquant",IF(AND(ISBLANK(Raw_Data!$AH198),SUM(Raw_Data!$AB198:$AG198)&lt;&gt;0),"Manquant",IF(AND(Raw_Data!$AH198&lt;&gt;0,SUM(Raw_Data!$AB198:$AG198)=0),"Manquant",IF(Raw_Data!$AH198&gt;=SUM(Raw_Data!$AB198:$AG198),"Valide","Invalide")))))</f>
        <v>Valide</v>
      </c>
      <c r="L198" s="97" t="str">
        <f>IF(AND(OR(Raw_Data!$AI198="Valide",Raw_Data!$AI198=0),SUM(Raw_Data!$F198:$AH198)&lt;&gt;0),"Manquant","Valide")</f>
        <v>Valide</v>
      </c>
      <c r="M198" s="97" t="str">
        <f>IF(AND(OR(Raw_Data!$AJ198="",Raw_Data!$AJ198=0),SUM(Raw_Data!$F198:$AH198)&lt;&gt;0),"Manquant","Valide")</f>
        <v>Valide</v>
      </c>
      <c r="N198" s="13"/>
      <c r="O198" s="13"/>
      <c r="P198" s="13"/>
      <c r="Q198" s="13"/>
      <c r="R198" s="13"/>
      <c r="S198" s="13"/>
      <c r="T198" s="13"/>
      <c r="U198" s="13"/>
      <c r="V198" s="13"/>
      <c r="W198" s="13"/>
      <c r="X198" s="13"/>
      <c r="Y198" s="13"/>
      <c r="Z198" s="13"/>
    </row>
    <row r="199" ht="12.75" customHeight="1">
      <c r="A199" s="61" t="str">
        <f>IF(Raw_Data!A199="","",Raw_Data!A199)</f>
        <v/>
      </c>
      <c r="B199" s="98" t="str">
        <f>IF(Raw_Data!B199="","",Raw_Data!B199)</f>
        <v/>
      </c>
      <c r="C199" s="97" t="str">
        <f>IF(AND(OR(Raw_Data!$F199="",Raw_Data!$F199=0),SUM(Raw_Data!$F199:$AH199)&lt;&gt;0),"Manquant","Valide")</f>
        <v>Valide</v>
      </c>
      <c r="D199" s="97" t="str">
        <f>IF(SUM(Raw_Data!$F199:$AH199)=0,"Valide",IF(AND(ISBLANK(Raw_Data!$G199),ISBLANK(Raw_Data!$H199)),"Manquant",IF(AND(ISBLANK(Raw_Data!$G199),Raw_Data!$H199&lt;&gt;0),"Manquant",IF(AND(Raw_Data!$G199&lt;&gt;0,ISBLANK(Raw_Data!$H199)),"Manquant",IF(Raw_Data!$G199&gt;=Raw_Data!$H199,"Valide","Invalide")))))</f>
        <v>Valide</v>
      </c>
      <c r="E199" s="97" t="str">
        <f>IF(SUM(Raw_Data!$F199:$AH199)=0,"Valide",IF(AND(ISBLANK(Raw_Data!$H199),ISBLANK(Raw_Data!$L199),ISBLANK(Raw_Data!$V199)),"Manquant",IF(AND(ISBLANK(Raw_Data!$H199),SUM(Raw_Data!$L199:Raw_Data!$V199)&lt;&gt;0),"Manquant",IF(AND(Raw_Data!$H199&lt;&gt;0,ISBLANK(Raw_Data!$L199),ISBLANK(Raw_Data!$V199)),"Manquant",IF(Raw_Data!$H199&gt;=SUM(Raw_Data!$L199,Raw_Data!$V199),"Valide","Invalide")))))</f>
        <v>Valide</v>
      </c>
      <c r="F199" s="97" t="str">
        <f>IF(SUM(Raw_Data!$F199:$AH199)=0,"Valide",IF(AND(ISBLANK(Raw_Data!$I199),ISBLANK(Raw_Data!$J199)),"Manquant",IF(AND(ISBLANK(Raw_Data!$I199),Raw_Data!$J199&lt;&gt;0),"Manquant",IF(AND(Raw_Data!$I199&lt;&gt;0,ISBLANK(Raw_Data!$J199)),"Manquant",IF(Raw_Data!$I199&gt;=Raw_Data!$J199,"Valide","Invalide")))))</f>
        <v>Valide</v>
      </c>
      <c r="G199" s="97" t="str">
        <f>IF(SUM(Raw_Data!$F199:$AH199)=0,"Valide",IF(AND(ISBLANK(Raw_Data!$K199),ISBLANK(Raw_Data!$L199)),"Manquant",IF(AND(ISBLANK(Raw_Data!$K199),Raw_Data!$L199&lt;&gt;0),"Manquant",IF(AND(Raw_Data!$K199&lt;&gt;0,ISBLANK(Raw_Data!$L199)),"Manquant",IF(Raw_Data!$K199&gt;=Raw_Data!$L199,"Valide","Invalide")))))</f>
        <v>Valide</v>
      </c>
      <c r="H199" s="97" t="str">
        <f>IF(SUM(Raw_Data!$F199:$AH199)=0,"Valide",IF(AND(ISBLANK(Raw_Data!$L199),SUM(Raw_Data!$M199:$T199)=0),"Manquant",IF(AND(ISBLANK(Raw_Data!$L199),SUM(Raw_Data!$M199:$T199)&lt;&gt;0),"Manquant",IF(AND(Raw_Data!$L199&lt;&gt;0,SUM(Raw_Data!$M199:$T199)=0),"Manquant",IF(Raw_Data!$L199&gt;=SUM(Raw_Data!$M199:$T199),"Valide","Invalide")))))</f>
        <v>Valide</v>
      </c>
      <c r="I199" s="97" t="str">
        <f>IF(SUM(Raw_Data!$F199:$AH199)=0,"Valide",IF(AND(ISBLANK(Raw_Data!$U199),ISBLANK(Raw_Data!$V199)),"Manquant",IF(AND(ISBLANK(Raw_Data!$U199),Raw_Data!$V199&lt;&gt;0),"Manquant",IF(AND(Raw_Data!$U199&lt;&gt;0,ISBLANK(Raw_Data!$V199)),"Manquant",IF(Raw_Data!$U199&gt;=Raw_Data!$V199,"Valide","Invalide")))))</f>
        <v>Valide</v>
      </c>
      <c r="J199" s="97" t="str">
        <f>IF(SUM(Raw_Data!$F199:$AH199)=0,"Valide",IF(AND(ISBLANK(Raw_Data!$V199),SUM(Raw_Data!$W199:$AA199)=0),"Manquant",IF(AND(ISBLANK(Raw_Data!$V199),SUM(Raw_Data!$W199:$AA199)&lt;&gt;0),"Manquant",IF(AND(Raw_Data!$V199&lt;&gt;0,SUM(Raw_Data!$W199:$AA199)=0),"Manquant",IF(Raw_Data!$V199&gt;=SUM(Raw_Data!$W199:$AA199),"Valide","Invalide")))))</f>
        <v>Valide</v>
      </c>
      <c r="K199" s="97" t="str">
        <f>IF(SUM(Raw_Data!$F199:$AH199)=0,"Valide",IF(AND(ISBLANK(Raw_Data!$AH199),SUM(Raw_Data!$AB199:$AG199)=0),"Manquant",IF(AND(ISBLANK(Raw_Data!$AH199),SUM(Raw_Data!$AB199:$AG199)&lt;&gt;0),"Manquant",IF(AND(Raw_Data!$AH199&lt;&gt;0,SUM(Raw_Data!$AB199:$AG199)=0),"Manquant",IF(Raw_Data!$AH199&gt;=SUM(Raw_Data!$AB199:$AG199),"Valide","Invalide")))))</f>
        <v>Valide</v>
      </c>
      <c r="L199" s="97" t="str">
        <f>IF(AND(OR(Raw_Data!$AI199="Valide",Raw_Data!$AI199=0),SUM(Raw_Data!$F199:$AH199)&lt;&gt;0),"Manquant","Valide")</f>
        <v>Valide</v>
      </c>
      <c r="M199" s="97" t="str">
        <f>IF(AND(OR(Raw_Data!$AJ199="",Raw_Data!$AJ199=0),SUM(Raw_Data!$F199:$AH199)&lt;&gt;0),"Manquant","Valide")</f>
        <v>Valide</v>
      </c>
      <c r="N199" s="13"/>
      <c r="O199" s="13"/>
      <c r="P199" s="13"/>
      <c r="Q199" s="13"/>
      <c r="R199" s="13"/>
      <c r="S199" s="13"/>
      <c r="T199" s="13"/>
      <c r="U199" s="13"/>
      <c r="V199" s="13"/>
      <c r="W199" s="13"/>
      <c r="X199" s="13"/>
      <c r="Y199" s="13"/>
      <c r="Z199" s="13"/>
    </row>
    <row r="200" ht="12.75" customHeight="1">
      <c r="A200" s="77" t="str">
        <f>IF(Raw_Data!A200="","",Raw_Data!A200)</f>
        <v/>
      </c>
      <c r="B200" s="77" t="str">
        <f>IF(Raw_Data!B200="","",Raw_Data!B200)</f>
        <v/>
      </c>
      <c r="C200" s="97" t="str">
        <f>IF(AND(OR(Raw_Data!$F200="",Raw_Data!$F200=0),SUM(Raw_Data!$F200:$AH200)&lt;&gt;0),"Manquant","Valide")</f>
        <v>Valide</v>
      </c>
      <c r="D200" s="97" t="str">
        <f>IF(SUM(Raw_Data!$F200:$AH200)=0,"Valide",IF(AND(ISBLANK(Raw_Data!$G200),ISBLANK(Raw_Data!$H200)),"Manquant",IF(AND(ISBLANK(Raw_Data!$G200),Raw_Data!$H200&lt;&gt;0),"Manquant",IF(AND(Raw_Data!$G200&lt;&gt;0,ISBLANK(Raw_Data!$H200)),"Manquant",IF(Raw_Data!$G200&gt;=Raw_Data!$H200,"Valide","Invalide")))))</f>
        <v>Valide</v>
      </c>
      <c r="E200" s="97" t="str">
        <f>IF(SUM(Raw_Data!$F200:$AH200)=0,"Valide",IF(AND(ISBLANK(Raw_Data!$H200),ISBLANK(Raw_Data!$L200),ISBLANK(Raw_Data!$V200)),"Manquant",IF(AND(ISBLANK(Raw_Data!$H200),SUM(Raw_Data!$L200:Raw_Data!$V200)&lt;&gt;0),"Manquant",IF(AND(Raw_Data!$H200&lt;&gt;0,ISBLANK(Raw_Data!$L200),ISBLANK(Raw_Data!$V200)),"Manquant",IF(Raw_Data!$H200&gt;=SUM(Raw_Data!$L200,Raw_Data!$V200),"Valide","Invalide")))))</f>
        <v>Valide</v>
      </c>
      <c r="F200" s="97" t="str">
        <f>IF(SUM(Raw_Data!$F200:$AH200)=0,"Valide",IF(AND(ISBLANK(Raw_Data!$I200),ISBLANK(Raw_Data!$J200)),"Manquant",IF(AND(ISBLANK(Raw_Data!$I200),Raw_Data!$J200&lt;&gt;0),"Manquant",IF(AND(Raw_Data!$I200&lt;&gt;0,ISBLANK(Raw_Data!$J200)),"Manquant",IF(Raw_Data!$I200&gt;=Raw_Data!$J200,"Valide","Invalide")))))</f>
        <v>Valide</v>
      </c>
      <c r="G200" s="97" t="str">
        <f>IF(SUM(Raw_Data!$F200:$AH200)=0,"Valide",IF(AND(ISBLANK(Raw_Data!$K200),ISBLANK(Raw_Data!$L200)),"Manquant",IF(AND(ISBLANK(Raw_Data!$K200),Raw_Data!$L200&lt;&gt;0),"Manquant",IF(AND(Raw_Data!$K200&lt;&gt;0,ISBLANK(Raw_Data!$L200)),"Manquant",IF(Raw_Data!$K200&gt;=Raw_Data!$L200,"Valide","Invalide")))))</f>
        <v>Valide</v>
      </c>
      <c r="H200" s="97" t="str">
        <f>IF(SUM(Raw_Data!$F200:$AH200)=0,"Valide",IF(AND(ISBLANK(Raw_Data!$L200),SUM(Raw_Data!$M200:$T200)=0),"Manquant",IF(AND(ISBLANK(Raw_Data!$L200),SUM(Raw_Data!$M200:$T200)&lt;&gt;0),"Manquant",IF(AND(Raw_Data!$L200&lt;&gt;0,SUM(Raw_Data!$M200:$T200)=0),"Manquant",IF(Raw_Data!$L200&gt;=SUM(Raw_Data!$M200:$T200),"Valide","Invalide")))))</f>
        <v>Valide</v>
      </c>
      <c r="I200" s="97" t="str">
        <f>IF(SUM(Raw_Data!$F200:$AH200)=0,"Valide",IF(AND(ISBLANK(Raw_Data!$U200),ISBLANK(Raw_Data!$V200)),"Manquant",IF(AND(ISBLANK(Raw_Data!$U200),Raw_Data!$V200&lt;&gt;0),"Manquant",IF(AND(Raw_Data!$U200&lt;&gt;0,ISBLANK(Raw_Data!$V200)),"Manquant",IF(Raw_Data!$U200&gt;=Raw_Data!$V200,"Valide","Invalide")))))</f>
        <v>Valide</v>
      </c>
      <c r="J200" s="97" t="str">
        <f>IF(SUM(Raw_Data!$F200:$AH200)=0,"Valide",IF(AND(ISBLANK(Raw_Data!$V200),SUM(Raw_Data!$W200:$AA200)=0),"Manquant",IF(AND(ISBLANK(Raw_Data!$V200),SUM(Raw_Data!$W200:$AA200)&lt;&gt;0),"Manquant",IF(AND(Raw_Data!$V200&lt;&gt;0,SUM(Raw_Data!$W200:$AA200)=0),"Manquant",IF(Raw_Data!$V200&gt;=SUM(Raw_Data!$W200:$AA200),"Valide","Invalide")))))</f>
        <v>Valide</v>
      </c>
      <c r="K200" s="97" t="str">
        <f>IF(SUM(Raw_Data!$F200:$AH200)=0,"Valide",IF(AND(ISBLANK(Raw_Data!$AH200),SUM(Raw_Data!$AB200:$AG200)=0),"Manquant",IF(AND(ISBLANK(Raw_Data!$AH200),SUM(Raw_Data!$AB200:$AG200)&lt;&gt;0),"Manquant",IF(AND(Raw_Data!$AH200&lt;&gt;0,SUM(Raw_Data!$AB200:$AG200)=0),"Manquant",IF(Raw_Data!$AH200&gt;=SUM(Raw_Data!$AB200:$AG200),"Valide","Invalide")))))</f>
        <v>Valide</v>
      </c>
      <c r="L200" s="97" t="str">
        <f>IF(AND(OR(Raw_Data!$AI200="Valide",Raw_Data!$AI200=0),SUM(Raw_Data!$F200:$AH200)&lt;&gt;0),"Manquant","Valide")</f>
        <v>Valide</v>
      </c>
      <c r="M200" s="97" t="str">
        <f>IF(AND(OR(Raw_Data!$AJ200="",Raw_Data!$AJ200=0),SUM(Raw_Data!$F200:$AH200)&lt;&gt;0),"Manquant","Valide")</f>
        <v>Valide</v>
      </c>
      <c r="N200" s="13"/>
      <c r="O200" s="13"/>
      <c r="P200" s="13"/>
      <c r="Q200" s="13"/>
      <c r="R200" s="13"/>
      <c r="S200" s="13"/>
      <c r="T200" s="13"/>
      <c r="U200" s="13"/>
      <c r="V200" s="13"/>
      <c r="W200" s="13"/>
      <c r="X200" s="13"/>
      <c r="Y200" s="13"/>
      <c r="Z200" s="13"/>
    </row>
    <row r="201" ht="12.75" customHeight="1">
      <c r="A201" s="61" t="str">
        <f>IF(Raw_Data!A201="","",Raw_Data!A201)</f>
        <v/>
      </c>
      <c r="B201" s="98" t="str">
        <f>IF(Raw_Data!B201="","",Raw_Data!B201)</f>
        <v/>
      </c>
      <c r="C201" s="97" t="str">
        <f>IF(AND(OR(Raw_Data!$F201="",Raw_Data!$F201=0),SUM(Raw_Data!$F201:$AH201)&lt;&gt;0),"Manquant","Valide")</f>
        <v>Valide</v>
      </c>
      <c r="D201" s="97" t="str">
        <f>IF(SUM(Raw_Data!$F201:$AH201)=0,"Valide",IF(AND(ISBLANK(Raw_Data!$G201),ISBLANK(Raw_Data!$H201)),"Manquant",IF(AND(ISBLANK(Raw_Data!$G201),Raw_Data!$H201&lt;&gt;0),"Manquant",IF(AND(Raw_Data!$G201&lt;&gt;0,ISBLANK(Raw_Data!$H201)),"Manquant",IF(Raw_Data!$G201&gt;=Raw_Data!$H201,"Valide","Invalide")))))</f>
        <v>Valide</v>
      </c>
      <c r="E201" s="97" t="str">
        <f>IF(SUM(Raw_Data!$F201:$AH201)=0,"Valide",IF(AND(ISBLANK(Raw_Data!$H201),ISBLANK(Raw_Data!$L201),ISBLANK(Raw_Data!$V201)),"Manquant",IF(AND(ISBLANK(Raw_Data!$H201),SUM(Raw_Data!$L201:Raw_Data!$V201)&lt;&gt;0),"Manquant",IF(AND(Raw_Data!$H201&lt;&gt;0,ISBLANK(Raw_Data!$L201),ISBLANK(Raw_Data!$V201)),"Manquant",IF(Raw_Data!$H201&gt;=SUM(Raw_Data!$L201,Raw_Data!$V201),"Valide","Invalide")))))</f>
        <v>Valide</v>
      </c>
      <c r="F201" s="97" t="str">
        <f>IF(SUM(Raw_Data!$F201:$AH201)=0,"Valide",IF(AND(ISBLANK(Raw_Data!$I201),ISBLANK(Raw_Data!$J201)),"Manquant",IF(AND(ISBLANK(Raw_Data!$I201),Raw_Data!$J201&lt;&gt;0),"Manquant",IF(AND(Raw_Data!$I201&lt;&gt;0,ISBLANK(Raw_Data!$J201)),"Manquant",IF(Raw_Data!$I201&gt;=Raw_Data!$J201,"Valide","Invalide")))))</f>
        <v>Valide</v>
      </c>
      <c r="G201" s="97" t="str">
        <f>IF(SUM(Raw_Data!$F201:$AH201)=0,"Valide",IF(AND(ISBLANK(Raw_Data!$K201),ISBLANK(Raw_Data!$L201)),"Manquant",IF(AND(ISBLANK(Raw_Data!$K201),Raw_Data!$L201&lt;&gt;0),"Manquant",IF(AND(Raw_Data!$K201&lt;&gt;0,ISBLANK(Raw_Data!$L201)),"Manquant",IF(Raw_Data!$K201&gt;=Raw_Data!$L201,"Valide","Invalide")))))</f>
        <v>Valide</v>
      </c>
      <c r="H201" s="97" t="str">
        <f>IF(SUM(Raw_Data!$F201:$AH201)=0,"Valide",IF(AND(ISBLANK(Raw_Data!$L201),SUM(Raw_Data!$M201:$T201)=0),"Manquant",IF(AND(ISBLANK(Raw_Data!$L201),SUM(Raw_Data!$M201:$T201)&lt;&gt;0),"Manquant",IF(AND(Raw_Data!$L201&lt;&gt;0,SUM(Raw_Data!$M201:$T201)=0),"Manquant",IF(Raw_Data!$L201&gt;=SUM(Raw_Data!$M201:$T201),"Valide","Invalide")))))</f>
        <v>Valide</v>
      </c>
      <c r="I201" s="97" t="str">
        <f>IF(SUM(Raw_Data!$F201:$AH201)=0,"Valide",IF(AND(ISBLANK(Raw_Data!$U201),ISBLANK(Raw_Data!$V201)),"Manquant",IF(AND(ISBLANK(Raw_Data!$U201),Raw_Data!$V201&lt;&gt;0),"Manquant",IF(AND(Raw_Data!$U201&lt;&gt;0,ISBLANK(Raw_Data!$V201)),"Manquant",IF(Raw_Data!$U201&gt;=Raw_Data!$V201,"Valide","Invalide")))))</f>
        <v>Valide</v>
      </c>
      <c r="J201" s="97" t="str">
        <f>IF(SUM(Raw_Data!$F201:$AH201)=0,"Valide",IF(AND(ISBLANK(Raw_Data!$V201),SUM(Raw_Data!$W201:$AA201)=0),"Manquant",IF(AND(ISBLANK(Raw_Data!$V201),SUM(Raw_Data!$W201:$AA201)&lt;&gt;0),"Manquant",IF(AND(Raw_Data!$V201&lt;&gt;0,SUM(Raw_Data!$W201:$AA201)=0),"Manquant",IF(Raw_Data!$V201&gt;=SUM(Raw_Data!$W201:$AA201),"Valide","Invalide")))))</f>
        <v>Valide</v>
      </c>
      <c r="K201" s="97" t="str">
        <f>IF(SUM(Raw_Data!$F201:$AH201)=0,"Valide",IF(AND(ISBLANK(Raw_Data!$AH201),SUM(Raw_Data!$AB201:$AG201)=0),"Manquant",IF(AND(ISBLANK(Raw_Data!$AH201),SUM(Raw_Data!$AB201:$AG201)&lt;&gt;0),"Manquant",IF(AND(Raw_Data!$AH201&lt;&gt;0,SUM(Raw_Data!$AB201:$AG201)=0),"Manquant",IF(Raw_Data!$AH201&gt;=SUM(Raw_Data!$AB201:$AG201),"Valide","Invalide")))))</f>
        <v>Valide</v>
      </c>
      <c r="L201" s="97" t="str">
        <f>IF(AND(OR(Raw_Data!$AI201="Valide",Raw_Data!$AI201=0),SUM(Raw_Data!$F201:$AH201)&lt;&gt;0),"Manquant","Valide")</f>
        <v>Valide</v>
      </c>
      <c r="M201" s="97" t="str">
        <f>IF(AND(OR(Raw_Data!$AJ201="",Raw_Data!$AJ201=0),SUM(Raw_Data!$F201:$AH201)&lt;&gt;0),"Manquant","Valide")</f>
        <v>Valide</v>
      </c>
      <c r="N201" s="13"/>
      <c r="O201" s="13"/>
      <c r="P201" s="13"/>
      <c r="Q201" s="13"/>
      <c r="R201" s="13"/>
      <c r="S201" s="13"/>
      <c r="T201" s="13"/>
      <c r="U201" s="13"/>
      <c r="V201" s="13"/>
      <c r="W201" s="13"/>
      <c r="X201" s="13"/>
      <c r="Y201" s="13"/>
      <c r="Z201" s="13"/>
    </row>
    <row r="202" ht="12.75" customHeight="1">
      <c r="A202" s="77" t="str">
        <f>IF(Raw_Data!A202="","",Raw_Data!A202)</f>
        <v/>
      </c>
      <c r="B202" s="77" t="str">
        <f>IF(Raw_Data!B202="","",Raw_Data!B202)</f>
        <v/>
      </c>
      <c r="C202" s="97" t="str">
        <f>IF(AND(OR(Raw_Data!$F202="",Raw_Data!$F202=0),SUM(Raw_Data!$F202:$AH202)&lt;&gt;0),"Manquant","Valide")</f>
        <v>Valide</v>
      </c>
      <c r="D202" s="97" t="str">
        <f>IF(SUM(Raw_Data!$F202:$AH202)=0,"Valide",IF(AND(ISBLANK(Raw_Data!$G202),ISBLANK(Raw_Data!$H202)),"Manquant",IF(AND(ISBLANK(Raw_Data!$G202),Raw_Data!$H202&lt;&gt;0),"Manquant",IF(AND(Raw_Data!$G202&lt;&gt;0,ISBLANK(Raw_Data!$H202)),"Manquant",IF(Raw_Data!$G202&gt;=Raw_Data!$H202,"Valide","Invalide")))))</f>
        <v>Valide</v>
      </c>
      <c r="E202" s="97" t="str">
        <f>IF(SUM(Raw_Data!$F202:$AH202)=0,"Valide",IF(AND(ISBLANK(Raw_Data!$H202),ISBLANK(Raw_Data!$L202),ISBLANK(Raw_Data!$V202)),"Manquant",IF(AND(ISBLANK(Raw_Data!$H202),SUM(Raw_Data!$L202:Raw_Data!$V202)&lt;&gt;0),"Manquant",IF(AND(Raw_Data!$H202&lt;&gt;0,ISBLANK(Raw_Data!$L202),ISBLANK(Raw_Data!$V202)),"Manquant",IF(Raw_Data!$H202&gt;=SUM(Raw_Data!$L202,Raw_Data!$V202),"Valide","Invalide")))))</f>
        <v>Valide</v>
      </c>
      <c r="F202" s="97" t="str">
        <f>IF(SUM(Raw_Data!$F202:$AH202)=0,"Valide",IF(AND(ISBLANK(Raw_Data!$I202),ISBLANK(Raw_Data!$J202)),"Manquant",IF(AND(ISBLANK(Raw_Data!$I202),Raw_Data!$J202&lt;&gt;0),"Manquant",IF(AND(Raw_Data!$I202&lt;&gt;0,ISBLANK(Raw_Data!$J202)),"Manquant",IF(Raw_Data!$I202&gt;=Raw_Data!$J202,"Valide","Invalide")))))</f>
        <v>Valide</v>
      </c>
      <c r="G202" s="97" t="str">
        <f>IF(SUM(Raw_Data!$F202:$AH202)=0,"Valide",IF(AND(ISBLANK(Raw_Data!$K202),ISBLANK(Raw_Data!$L202)),"Manquant",IF(AND(ISBLANK(Raw_Data!$K202),Raw_Data!$L202&lt;&gt;0),"Manquant",IF(AND(Raw_Data!$K202&lt;&gt;0,ISBLANK(Raw_Data!$L202)),"Manquant",IF(Raw_Data!$K202&gt;=Raw_Data!$L202,"Valide","Invalide")))))</f>
        <v>Valide</v>
      </c>
      <c r="H202" s="97" t="str">
        <f>IF(SUM(Raw_Data!$F202:$AH202)=0,"Valide",IF(AND(ISBLANK(Raw_Data!$L202),SUM(Raw_Data!$M202:$T202)=0),"Manquant",IF(AND(ISBLANK(Raw_Data!$L202),SUM(Raw_Data!$M202:$T202)&lt;&gt;0),"Manquant",IF(AND(Raw_Data!$L202&lt;&gt;0,SUM(Raw_Data!$M202:$T202)=0),"Manquant",IF(Raw_Data!$L202&gt;=SUM(Raw_Data!$M202:$T202),"Valide","Invalide")))))</f>
        <v>Valide</v>
      </c>
      <c r="I202" s="97" t="str">
        <f>IF(SUM(Raw_Data!$F202:$AH202)=0,"Valide",IF(AND(ISBLANK(Raw_Data!$U202),ISBLANK(Raw_Data!$V202)),"Manquant",IF(AND(ISBLANK(Raw_Data!$U202),Raw_Data!$V202&lt;&gt;0),"Manquant",IF(AND(Raw_Data!$U202&lt;&gt;0,ISBLANK(Raw_Data!$V202)),"Manquant",IF(Raw_Data!$U202&gt;=Raw_Data!$V202,"Valide","Invalide")))))</f>
        <v>Valide</v>
      </c>
      <c r="J202" s="97" t="str">
        <f>IF(SUM(Raw_Data!$F202:$AH202)=0,"Valide",IF(AND(ISBLANK(Raw_Data!$V202),SUM(Raw_Data!$W202:$AA202)=0),"Manquant",IF(AND(ISBLANK(Raw_Data!$V202),SUM(Raw_Data!$W202:$AA202)&lt;&gt;0),"Manquant",IF(AND(Raw_Data!$V202&lt;&gt;0,SUM(Raw_Data!$W202:$AA202)=0),"Manquant",IF(Raw_Data!$V202&gt;=SUM(Raw_Data!$W202:$AA202),"Valide","Invalide")))))</f>
        <v>Valide</v>
      </c>
      <c r="K202" s="97" t="str">
        <f>IF(SUM(Raw_Data!$F202:$AH202)=0,"Valide",IF(AND(ISBLANK(Raw_Data!$AH202),SUM(Raw_Data!$AB202:$AG202)=0),"Manquant",IF(AND(ISBLANK(Raw_Data!$AH202),SUM(Raw_Data!$AB202:$AG202)&lt;&gt;0),"Manquant",IF(AND(Raw_Data!$AH202&lt;&gt;0,SUM(Raw_Data!$AB202:$AG202)=0),"Manquant",IF(Raw_Data!$AH202&gt;=SUM(Raw_Data!$AB202:$AG202),"Valide","Invalide")))))</f>
        <v>Valide</v>
      </c>
      <c r="L202" s="97" t="str">
        <f>IF(AND(OR(Raw_Data!$AI202="Valide",Raw_Data!$AI202=0),SUM(Raw_Data!$F202:$AH202)&lt;&gt;0),"Manquant","Valide")</f>
        <v>Valide</v>
      </c>
      <c r="M202" s="97" t="str">
        <f>IF(AND(OR(Raw_Data!$AJ202="",Raw_Data!$AJ202=0),SUM(Raw_Data!$F202:$AH202)&lt;&gt;0),"Manquant","Valide")</f>
        <v>Valide</v>
      </c>
      <c r="N202" s="13"/>
      <c r="O202" s="13"/>
      <c r="P202" s="13"/>
      <c r="Q202" s="13"/>
      <c r="R202" s="13"/>
      <c r="S202" s="13"/>
      <c r="T202" s="13"/>
      <c r="U202" s="13"/>
      <c r="V202" s="13"/>
      <c r="W202" s="13"/>
      <c r="X202" s="13"/>
      <c r="Y202" s="13"/>
      <c r="Z202" s="13"/>
    </row>
    <row r="203" ht="12.75" customHeight="1">
      <c r="A203" s="99"/>
      <c r="B203" s="100"/>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ht="12.75" customHeight="1">
      <c r="A204" s="101"/>
      <c r="B204" s="101"/>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ht="12.75" customHeight="1">
      <c r="A205" s="99"/>
      <c r="B205" s="100"/>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ht="12.75" customHeight="1">
      <c r="A206" s="101"/>
      <c r="B206" s="101"/>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ht="12.75" customHeight="1">
      <c r="A207" s="99"/>
      <c r="B207" s="100"/>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ht="12.75" customHeight="1">
      <c r="A208" s="101"/>
      <c r="B208" s="101"/>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ht="12.75" customHeight="1">
      <c r="A209" s="99"/>
      <c r="B209" s="100"/>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ht="12.75" customHeight="1">
      <c r="A210" s="101"/>
      <c r="B210" s="101"/>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ht="12.75" customHeight="1">
      <c r="A211" s="99"/>
      <c r="B211" s="100"/>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ht="12.75" customHeight="1">
      <c r="A212" s="101"/>
      <c r="B212" s="101"/>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ht="12.75" customHeight="1">
      <c r="A213" s="99"/>
      <c r="B213" s="100"/>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ht="12.75" customHeight="1">
      <c r="A214" s="101"/>
      <c r="B214" s="101"/>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ht="12.75" customHeight="1">
      <c r="A215" s="99"/>
      <c r="B215" s="100"/>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ht="12.75" customHeight="1">
      <c r="A216" s="101"/>
      <c r="B216" s="101"/>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ht="12.75" customHeight="1">
      <c r="A217" s="99"/>
      <c r="B217" s="100"/>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ht="12.75" customHeight="1">
      <c r="A218" s="101"/>
      <c r="B218" s="101"/>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ht="12.75" customHeight="1">
      <c r="A219" s="99"/>
      <c r="B219" s="100"/>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ht="12.75" customHeight="1">
      <c r="A220" s="101"/>
      <c r="B220" s="101"/>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ht="12.75" customHeight="1">
      <c r="A221" s="99"/>
      <c r="B221" s="100"/>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ht="12.75" customHeight="1">
      <c r="A222" s="101"/>
      <c r="B222" s="101"/>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ht="12.75" customHeight="1">
      <c r="A223" s="99"/>
      <c r="B223" s="100"/>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ht="12.75" customHeight="1">
      <c r="A224" s="101"/>
      <c r="B224" s="101"/>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ht="12.75" customHeight="1">
      <c r="A225" s="99"/>
      <c r="B225" s="100"/>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ht="12.75" customHeight="1">
      <c r="A226" s="101"/>
      <c r="B226" s="101"/>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ht="12.75" customHeight="1">
      <c r="A227" s="99"/>
      <c r="B227" s="100"/>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ht="12.75" customHeight="1">
      <c r="A228" s="101"/>
      <c r="B228" s="101"/>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ht="12.75" customHeight="1">
      <c r="A229" s="99"/>
      <c r="B229" s="100"/>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ht="12.75" customHeight="1">
      <c r="A230" s="101"/>
      <c r="B230" s="101"/>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ht="12.75" customHeight="1">
      <c r="A231" s="99"/>
      <c r="B231" s="100"/>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ht="12.75" customHeight="1">
      <c r="A232" s="101"/>
      <c r="B232" s="101"/>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ht="12.75" customHeight="1">
      <c r="A233" s="99"/>
      <c r="B233" s="100"/>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ht="12.75" customHeight="1">
      <c r="A234" s="101"/>
      <c r="B234" s="101"/>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ht="12.75" customHeight="1">
      <c r="A235" s="99"/>
      <c r="B235" s="100"/>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ht="12.75" customHeight="1">
      <c r="A236" s="101"/>
      <c r="B236" s="101"/>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ht="12.75" customHeight="1">
      <c r="A237" s="99"/>
      <c r="B237" s="100"/>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ht="12.75" customHeight="1">
      <c r="A238" s="101"/>
      <c r="B238" s="101"/>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ht="12.75" customHeight="1">
      <c r="A239" s="99"/>
      <c r="B239" s="100"/>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ht="12.75" customHeight="1">
      <c r="A240" s="101"/>
      <c r="B240" s="101"/>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ht="12.75" customHeight="1">
      <c r="A241" s="99"/>
      <c r="B241" s="100"/>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ht="12.75" customHeight="1">
      <c r="A242" s="101"/>
      <c r="B242" s="101"/>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ht="12.75" customHeight="1">
      <c r="A243" s="99"/>
      <c r="B243" s="100"/>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ht="12.75" customHeight="1">
      <c r="A244" s="101"/>
      <c r="B244" s="101"/>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ht="12.75" customHeight="1">
      <c r="A245" s="99"/>
      <c r="B245" s="100"/>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ht="12.75" customHeight="1">
      <c r="A246" s="101"/>
      <c r="B246" s="101"/>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ht="12.75" customHeight="1">
      <c r="A247" s="99"/>
      <c r="B247" s="100"/>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ht="12.75" customHeight="1">
      <c r="A248" s="101"/>
      <c r="B248" s="101"/>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ht="12.75" customHeight="1">
      <c r="A249" s="99"/>
      <c r="B249" s="100"/>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ht="12.75" customHeight="1">
      <c r="A250" s="101"/>
      <c r="B250" s="101"/>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ht="12.75" customHeight="1">
      <c r="A251" s="99"/>
      <c r="B251" s="100"/>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ht="12.75" customHeight="1">
      <c r="A252" s="101"/>
      <c r="B252" s="101"/>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ht="12.75" customHeight="1">
      <c r="A253" s="99"/>
      <c r="B253" s="100"/>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ht="12.75" customHeight="1">
      <c r="A254" s="101"/>
      <c r="B254" s="101"/>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ht="12.75" customHeight="1">
      <c r="A255" s="99"/>
      <c r="B255" s="100"/>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ht="12.75" customHeight="1">
      <c r="A256" s="101"/>
      <c r="B256" s="101"/>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ht="12.75" customHeight="1">
      <c r="A257" s="99"/>
      <c r="B257" s="100"/>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ht="12.75" customHeight="1">
      <c r="A258" s="101"/>
      <c r="B258" s="101"/>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ht="12.75" customHeight="1">
      <c r="A259" s="99"/>
      <c r="B259" s="100"/>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ht="12.75" customHeight="1">
      <c r="A260" s="101"/>
      <c r="B260" s="101"/>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ht="12.75" customHeight="1">
      <c r="A261" s="99"/>
      <c r="B261" s="100"/>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ht="12.75" customHeight="1">
      <c r="A262" s="101"/>
      <c r="B262" s="101"/>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ht="12.75" customHeight="1">
      <c r="A263" s="99"/>
      <c r="B263" s="100"/>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ht="12.75" customHeight="1">
      <c r="A264" s="101"/>
      <c r="B264" s="101"/>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ht="12.75" customHeight="1">
      <c r="A265" s="99"/>
      <c r="B265" s="100"/>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ht="12.75" customHeight="1">
      <c r="A266" s="101"/>
      <c r="B266" s="101"/>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ht="12.75" customHeight="1">
      <c r="A267" s="99"/>
      <c r="B267" s="100"/>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ht="12.75" customHeight="1">
      <c r="A268" s="101"/>
      <c r="B268" s="101"/>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ht="12.75" customHeight="1">
      <c r="A269" s="99"/>
      <c r="B269" s="100"/>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ht="12.75" customHeight="1">
      <c r="A270" s="101"/>
      <c r="B270" s="101"/>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ht="12.75" customHeight="1">
      <c r="A271" s="99"/>
      <c r="B271" s="100"/>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ht="12.75" customHeight="1">
      <c r="A272" s="101"/>
      <c r="B272" s="101"/>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ht="12.75" customHeight="1">
      <c r="A273" s="99"/>
      <c r="B273" s="100"/>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ht="12.75" customHeight="1">
      <c r="A274" s="101"/>
      <c r="B274" s="101"/>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ht="12.75" customHeight="1">
      <c r="A275" s="99"/>
      <c r="B275" s="100"/>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ht="12.75" customHeight="1">
      <c r="A276" s="101"/>
      <c r="B276" s="101"/>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ht="12.75" customHeight="1">
      <c r="A277" s="99"/>
      <c r="B277" s="100"/>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ht="12.75" customHeight="1">
      <c r="A278" s="101"/>
      <c r="B278" s="101"/>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ht="12.75" customHeight="1">
      <c r="A279" s="99"/>
      <c r="B279" s="100"/>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ht="12.75" customHeight="1">
      <c r="A280" s="101"/>
      <c r="B280" s="101"/>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ht="12.75" customHeight="1">
      <c r="A281" s="99"/>
      <c r="B281" s="100"/>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ht="12.75" customHeight="1">
      <c r="A282" s="101"/>
      <c r="B282" s="101"/>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ht="12.75" customHeight="1">
      <c r="A283" s="99"/>
      <c r="B283" s="100"/>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ht="12.75" customHeight="1">
      <c r="A284" s="101"/>
      <c r="B284" s="101"/>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ht="12.75" customHeight="1">
      <c r="A285" s="99"/>
      <c r="B285" s="100"/>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ht="12.75" customHeight="1">
      <c r="A286" s="101"/>
      <c r="B286" s="101"/>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ht="12.75" customHeight="1">
      <c r="A287" s="99"/>
      <c r="B287" s="100"/>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ht="12.75" customHeight="1">
      <c r="A288" s="101"/>
      <c r="B288" s="101"/>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ht="12.75" customHeight="1">
      <c r="A289" s="99"/>
      <c r="B289" s="100"/>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ht="12.75" customHeight="1">
      <c r="A290" s="101"/>
      <c r="B290" s="101"/>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ht="12.75" customHeight="1">
      <c r="A291" s="99"/>
      <c r="B291" s="100"/>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ht="12.75" customHeight="1">
      <c r="A292" s="101"/>
      <c r="B292" s="101"/>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ht="12.75" customHeight="1">
      <c r="A293" s="99"/>
      <c r="B293" s="100"/>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ht="12.75" customHeight="1">
      <c r="A294" s="101"/>
      <c r="B294" s="101"/>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ht="12.75" customHeight="1">
      <c r="A295" s="99"/>
      <c r="B295" s="100"/>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ht="12.75" customHeight="1">
      <c r="A296" s="101"/>
      <c r="B296" s="101"/>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ht="12.75" customHeight="1">
      <c r="A297" s="99"/>
      <c r="B297" s="100"/>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ht="12.75" customHeight="1">
      <c r="A298" s="101"/>
      <c r="B298" s="101"/>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ht="12.75" customHeight="1">
      <c r="A299" s="99"/>
      <c r="B299" s="100"/>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ht="12.75" customHeight="1">
      <c r="A300" s="101"/>
      <c r="B300" s="101"/>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ht="12.75" customHeight="1">
      <c r="A301" s="99"/>
      <c r="B301" s="100"/>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ht="12.75" customHeight="1">
      <c r="A302" s="101"/>
      <c r="B302" s="101"/>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ht="12.75" customHeight="1">
      <c r="A303" s="99"/>
      <c r="B303" s="100"/>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ht="12.75" customHeight="1">
      <c r="A304" s="101"/>
      <c r="B304" s="101"/>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ht="12.75" customHeight="1">
      <c r="A305" s="99"/>
      <c r="B305" s="100"/>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ht="12.75" customHeight="1">
      <c r="A306" s="101"/>
      <c r="B306" s="101"/>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ht="12.75" customHeight="1">
      <c r="A307" s="99"/>
      <c r="B307" s="100"/>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ht="12.75" customHeight="1">
      <c r="A308" s="101"/>
      <c r="B308" s="101"/>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ht="12.75" customHeight="1">
      <c r="A309" s="99"/>
      <c r="B309" s="100"/>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ht="12.75" customHeight="1">
      <c r="A310" s="101"/>
      <c r="B310" s="101"/>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ht="12.75" customHeight="1">
      <c r="A311" s="99"/>
      <c r="B311" s="100"/>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ht="12.75" customHeight="1">
      <c r="A312" s="101"/>
      <c r="B312" s="101"/>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ht="12.75" customHeight="1">
      <c r="A313" s="99"/>
      <c r="B313" s="100"/>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ht="12.75" customHeight="1">
      <c r="A314" s="101"/>
      <c r="B314" s="101"/>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ht="12.75" customHeight="1">
      <c r="A315" s="99"/>
      <c r="B315" s="100"/>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ht="12.75" customHeight="1">
      <c r="A316" s="101"/>
      <c r="B316" s="101"/>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ht="12.75" customHeight="1">
      <c r="A317" s="99"/>
      <c r="B317" s="100"/>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ht="12.75" customHeight="1">
      <c r="A318" s="101"/>
      <c r="B318" s="101"/>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ht="12.75" customHeight="1">
      <c r="A319" s="99"/>
      <c r="B319" s="100"/>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ht="12.75" customHeight="1">
      <c r="A320" s="101"/>
      <c r="B320" s="101"/>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ht="12.75" customHeight="1">
      <c r="A321" s="99"/>
      <c r="B321" s="100"/>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ht="12.75" customHeight="1">
      <c r="A322" s="101"/>
      <c r="B322" s="101"/>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ht="12.75" customHeight="1">
      <c r="A323" s="99"/>
      <c r="B323" s="100"/>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ht="12.75" customHeight="1">
      <c r="A324" s="101"/>
      <c r="B324" s="101"/>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ht="12.75" customHeight="1">
      <c r="A325" s="99"/>
      <c r="B325" s="100"/>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ht="12.75" customHeight="1">
      <c r="A326" s="101"/>
      <c r="B326" s="101"/>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ht="12.75" customHeight="1">
      <c r="A327" s="99"/>
      <c r="B327" s="100"/>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ht="12.75" customHeight="1">
      <c r="A328" s="101"/>
      <c r="B328" s="101"/>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ht="12.75" customHeight="1">
      <c r="A329" s="99"/>
      <c r="B329" s="100"/>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ht="12.75" customHeight="1">
      <c r="A330" s="101"/>
      <c r="B330" s="101"/>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ht="12.75" customHeight="1">
      <c r="A331" s="99"/>
      <c r="B331" s="100"/>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ht="12.75" customHeight="1">
      <c r="A332" s="101"/>
      <c r="B332" s="101"/>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ht="12.75" customHeight="1">
      <c r="A333" s="99"/>
      <c r="B333" s="100"/>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ht="12.75" customHeight="1">
      <c r="A334" s="101"/>
      <c r="B334" s="101"/>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ht="12.75" customHeight="1">
      <c r="A335" s="99"/>
      <c r="B335" s="100"/>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ht="12.75" customHeight="1">
      <c r="A336" s="101"/>
      <c r="B336" s="101"/>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ht="12.75" customHeight="1">
      <c r="A337" s="99"/>
      <c r="B337" s="100"/>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ht="12.75" customHeight="1">
      <c r="A338" s="101"/>
      <c r="B338" s="101"/>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ht="12.75" customHeight="1">
      <c r="A339" s="99"/>
      <c r="B339" s="100"/>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ht="12.75" customHeight="1">
      <c r="A340" s="101"/>
      <c r="B340" s="101"/>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ht="12.75" customHeight="1">
      <c r="A341" s="99"/>
      <c r="B341" s="100"/>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ht="12.75" customHeight="1">
      <c r="A342" s="101"/>
      <c r="B342" s="101"/>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ht="12.75" customHeight="1">
      <c r="A343" s="99"/>
      <c r="B343" s="100"/>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ht="12.75" customHeight="1">
      <c r="A344" s="101"/>
      <c r="B344" s="101"/>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ht="12.75" customHeight="1">
      <c r="A345" s="99"/>
      <c r="B345" s="100"/>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ht="12.75" customHeight="1">
      <c r="A346" s="101"/>
      <c r="B346" s="101"/>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ht="12.75" customHeight="1">
      <c r="A347" s="99"/>
      <c r="B347" s="100"/>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ht="12.75" customHeight="1">
      <c r="A348" s="101"/>
      <c r="B348" s="101"/>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ht="12.75" customHeight="1">
      <c r="A349" s="99"/>
      <c r="B349" s="100"/>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ht="12.75" customHeight="1">
      <c r="A350" s="101"/>
      <c r="B350" s="101"/>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ht="12.75" customHeight="1">
      <c r="A351" s="99"/>
      <c r="B351" s="100"/>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ht="12.75" customHeight="1">
      <c r="A352" s="101"/>
      <c r="B352" s="101"/>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ht="12.75" customHeight="1">
      <c r="A353" s="99"/>
      <c r="B353" s="100"/>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ht="12.75" customHeight="1">
      <c r="A354" s="101"/>
      <c r="B354" s="101"/>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ht="12.75" customHeight="1">
      <c r="A355" s="99"/>
      <c r="B355" s="100"/>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ht="12.75" customHeight="1">
      <c r="A356" s="101"/>
      <c r="B356" s="101"/>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ht="12.75" customHeight="1">
      <c r="A357" s="99"/>
      <c r="B357" s="100"/>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ht="12.75" customHeight="1">
      <c r="A358" s="101"/>
      <c r="B358" s="101"/>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ht="12.75" customHeight="1">
      <c r="A359" s="99"/>
      <c r="B359" s="100"/>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ht="12.75" customHeight="1">
      <c r="A360" s="101"/>
      <c r="B360" s="101"/>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ht="12.75" customHeight="1">
      <c r="A361" s="99"/>
      <c r="B361" s="100"/>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ht="12.75" customHeight="1">
      <c r="A362" s="101"/>
      <c r="B362" s="101"/>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ht="12.75" customHeight="1">
      <c r="A363" s="99"/>
      <c r="B363" s="100"/>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ht="12.75" customHeight="1">
      <c r="A364" s="101"/>
      <c r="B364" s="101"/>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ht="12.75" customHeight="1">
      <c r="A365" s="99"/>
      <c r="B365" s="100"/>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ht="12.75" customHeight="1">
      <c r="A366" s="101"/>
      <c r="B366" s="101"/>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ht="12.75" customHeight="1">
      <c r="A367" s="99"/>
      <c r="B367" s="100"/>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ht="12.75" customHeight="1">
      <c r="A368" s="101"/>
      <c r="B368" s="101"/>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ht="12.75" customHeight="1">
      <c r="A369" s="99"/>
      <c r="B369" s="100"/>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ht="12.75" customHeight="1">
      <c r="A370" s="101"/>
      <c r="B370" s="101"/>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ht="12.75" customHeight="1">
      <c r="A371" s="99"/>
      <c r="B371" s="100"/>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ht="12.75" customHeight="1">
      <c r="A372" s="101"/>
      <c r="B372" s="101"/>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ht="12.75" customHeight="1">
      <c r="A373" s="99"/>
      <c r="B373" s="100"/>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ht="12.75" customHeight="1">
      <c r="A374" s="101"/>
      <c r="B374" s="101"/>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ht="12.75" customHeight="1">
      <c r="A375" s="99"/>
      <c r="B375" s="100"/>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ht="12.75" customHeight="1">
      <c r="A376" s="101"/>
      <c r="B376" s="101"/>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ht="12.75" customHeight="1">
      <c r="A377" s="99"/>
      <c r="B377" s="100"/>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ht="12.75" customHeight="1">
      <c r="A378" s="101"/>
      <c r="B378" s="101"/>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ht="12.75" customHeight="1">
      <c r="A379" s="99"/>
      <c r="B379" s="100"/>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ht="12.75" customHeight="1">
      <c r="A380" s="101"/>
      <c r="B380" s="101"/>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ht="12.75" customHeight="1">
      <c r="A381" s="99"/>
      <c r="B381" s="100"/>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ht="12.75" customHeight="1">
      <c r="A382" s="101"/>
      <c r="B382" s="101"/>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ht="12.75" customHeight="1">
      <c r="A383" s="99"/>
      <c r="B383" s="100"/>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ht="12.75" customHeight="1">
      <c r="A384" s="101"/>
      <c r="B384" s="101"/>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ht="12.75" customHeight="1">
      <c r="A385" s="99"/>
      <c r="B385" s="100"/>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ht="12.75" customHeight="1">
      <c r="A386" s="101"/>
      <c r="B386" s="101"/>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ht="12.75" customHeight="1">
      <c r="A387" s="99"/>
      <c r="B387" s="100"/>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ht="12.75" customHeight="1">
      <c r="A388" s="101"/>
      <c r="B388" s="101"/>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ht="12.75" customHeight="1">
      <c r="A389" s="99"/>
      <c r="B389" s="100"/>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ht="12.75" customHeight="1">
      <c r="A390" s="101"/>
      <c r="B390" s="101"/>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ht="12.75" customHeight="1">
      <c r="A391" s="99"/>
      <c r="B391" s="100"/>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ht="12.75" customHeight="1">
      <c r="A392" s="101"/>
      <c r="B392" s="101"/>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ht="12.75" customHeight="1">
      <c r="A393" s="99"/>
      <c r="B393" s="100"/>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ht="12.75" customHeight="1">
      <c r="A394" s="101"/>
      <c r="B394" s="101"/>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ht="12.75" customHeight="1">
      <c r="A395" s="99"/>
      <c r="B395" s="100"/>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ht="12.75" customHeight="1">
      <c r="A396" s="101"/>
      <c r="B396" s="101"/>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ht="12.75" customHeight="1">
      <c r="A397" s="99"/>
      <c r="B397" s="100"/>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ht="12.75" customHeight="1">
      <c r="A398" s="101"/>
      <c r="B398" s="101"/>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ht="12.75" customHeight="1">
      <c r="A399" s="99"/>
      <c r="B399" s="100"/>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ht="12.75" customHeight="1">
      <c r="A400" s="101"/>
      <c r="B400" s="101"/>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ht="12.75" customHeight="1">
      <c r="A401" s="99"/>
      <c r="B401" s="100"/>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ht="12.75" customHeight="1">
      <c r="A402" s="101"/>
      <c r="B402" s="101"/>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ht="12.75" customHeight="1">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ht="12.75" customHeight="1">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ht="12.75" customHeight="1">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ht="12.75" customHeight="1">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ht="12.75" customHeight="1">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ht="12.75" customHeight="1">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ht="12.75" customHeight="1">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ht="12.75" customHeight="1">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ht="12.75" customHeight="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ht="12.75" customHeight="1">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ht="12.75" customHeight="1">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ht="12.75" customHeight="1">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ht="12.75" customHeight="1">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ht="12.75" customHeight="1">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ht="12.75" customHeight="1">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ht="12.75" customHeight="1">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ht="12.75" customHeight="1">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ht="12.75" customHeight="1">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ht="12.75" customHeight="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ht="12.75" customHeight="1">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ht="12.75" customHeight="1">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ht="12.75" customHeight="1">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ht="12.75" customHeight="1">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ht="12.75" customHeight="1">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ht="12.75" customHeight="1">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ht="12.75" customHeight="1">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ht="12.75" customHeight="1">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ht="12.75" customHeight="1">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ht="12.75" customHeight="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ht="12.75" customHeight="1">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ht="12.75" customHeight="1">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ht="12.75" customHeight="1">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ht="12.75" customHeight="1">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ht="12.75" customHeight="1">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ht="12.75" customHeight="1">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ht="12.75" customHeight="1">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ht="12.75" customHeight="1">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ht="12.75" customHeight="1">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ht="12.75" customHeight="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ht="12.75" customHeight="1">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ht="12.75" customHeight="1">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ht="12.75" customHeight="1">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ht="12.75" customHeight="1">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ht="12.75" customHeight="1">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ht="12.75" customHeight="1">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ht="12.75" customHeight="1">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ht="12.75" customHeight="1">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ht="12.75" customHeight="1">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ht="12.75" customHeight="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ht="12.75" customHeight="1">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ht="12.75" customHeight="1">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ht="12.75" customHeight="1">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ht="12.75" customHeight="1">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ht="12.75" customHeight="1">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ht="12.75" customHeight="1">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ht="12.75" customHeight="1">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ht="12.75" customHeight="1">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ht="12.75" customHeight="1">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ht="12.75" customHeight="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ht="12.75" customHeight="1">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ht="12.75" customHeight="1">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ht="12.75" customHeight="1">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ht="12.75" customHeight="1">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ht="12.75" customHeight="1">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ht="12.75" customHeight="1">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ht="12.75" customHeight="1">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ht="12.75" customHeight="1">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ht="12.75" customHeight="1">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ht="12.75" customHeight="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ht="12.75" customHeight="1">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ht="12.75" customHeight="1">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ht="12.75" customHeight="1">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ht="12.75" customHeight="1">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ht="12.75" customHeight="1">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ht="12.75" customHeight="1">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ht="12.75" customHeight="1">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ht="12.75" customHeight="1">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ht="12.75" customHeight="1">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ht="12.75" customHeight="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ht="12.75" customHeight="1">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ht="12.75" customHeight="1">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ht="12.75" customHeight="1">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ht="12.75" customHeight="1">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ht="12.75" customHeight="1">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ht="12.75" customHeight="1">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ht="12.75" customHeight="1">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ht="12.75" customHeight="1">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ht="12.75" customHeight="1">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ht="12.75" customHeight="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ht="12.75" customHeight="1">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ht="12.75" customHeight="1">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ht="12.75" customHeight="1">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ht="12.75" customHeight="1">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ht="12.75" customHeight="1">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ht="12.75" customHeight="1">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ht="12.75" customHeight="1">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ht="12.75" customHeight="1">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ht="12.75" customHeight="1">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ht="12.75" customHeight="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ht="12.75" customHeight="1">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ht="12.75" customHeight="1">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ht="12.75" customHeight="1">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ht="12.75" customHeight="1">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ht="12.75" customHeight="1">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ht="12.75" customHeight="1">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ht="12.75" customHeight="1">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ht="12.75" customHeight="1">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ht="12.75" customHeight="1">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ht="12.75" customHeight="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ht="12.75" customHeight="1">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ht="12.75" customHeight="1">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ht="12.75" customHeight="1">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ht="12.75" customHeight="1">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ht="12.75" customHeight="1">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ht="12.75" customHeight="1">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ht="12.75" customHeight="1">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ht="12.75" customHeight="1">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ht="12.75" customHeight="1">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ht="12.75" customHeight="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ht="12.75" customHeight="1">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ht="12.75" customHeight="1">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ht="12.75" customHeight="1">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ht="12.75" customHeight="1">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ht="12.75" customHeight="1">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ht="12.75" customHeight="1">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ht="12.75" customHeight="1">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ht="12.75" customHeight="1">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ht="12.75" customHeight="1">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ht="12.75" customHeight="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ht="12.75" customHeight="1">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ht="12.75" customHeight="1">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ht="12.75" customHeight="1">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ht="12.75" customHeight="1">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ht="12.75" customHeight="1">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ht="12.75" customHeight="1">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ht="12.75" customHeight="1">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ht="12.75" customHeight="1">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ht="12.75" customHeight="1">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ht="12.75" customHeight="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ht="12.75" customHeight="1">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ht="12.75" customHeight="1">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ht="12.75" customHeight="1">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ht="12.75" customHeight="1">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ht="12.75" customHeight="1">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ht="12.75" customHeight="1">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ht="12.75" customHeight="1">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ht="12.75" customHeight="1">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ht="12.75" customHeight="1">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ht="12.75" customHeight="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ht="12.75" customHeight="1">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ht="12.75" customHeight="1">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ht="12.75" customHeight="1">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ht="12.75" customHeight="1">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ht="12.75" customHeight="1">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ht="12.75" customHeight="1">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ht="12.75" customHeight="1">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ht="12.75" customHeight="1">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ht="12.75" customHeight="1">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ht="12.75" customHeight="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ht="12.75" customHeight="1">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ht="12.75" customHeight="1">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ht="12.75" customHeight="1">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ht="12.75" customHeight="1">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ht="12.75" customHeight="1">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ht="12.75" customHeight="1">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ht="12.75" customHeight="1">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ht="12.75" customHeight="1">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ht="12.75" customHeight="1">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ht="12.75" customHeight="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ht="12.75" customHeight="1">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ht="12.75" customHeight="1">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ht="12.75" customHeight="1">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ht="12.75" customHeight="1">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ht="12.75" customHeight="1">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ht="12.75" customHeight="1">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ht="12.75" customHeight="1">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ht="12.75" customHeight="1">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ht="12.75" customHeight="1">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ht="12.75" customHeight="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ht="12.75" customHeight="1">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ht="12.75" customHeight="1">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ht="12.75" customHeight="1">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ht="12.75" customHeight="1">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ht="12.75" customHeight="1">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ht="12.75" customHeight="1">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ht="12.75" customHeight="1">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ht="12.75" customHeight="1">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ht="12.75" customHeight="1">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ht="12.75" customHeight="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ht="12.75" customHeight="1">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ht="12.75" customHeight="1">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ht="12.75" customHeight="1">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ht="12.75" customHeight="1">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ht="12.75" customHeight="1">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ht="12.75" customHeight="1">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ht="12.75" customHeight="1">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ht="12.75" customHeight="1">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ht="12.75" customHeight="1">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ht="12.75" customHeight="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ht="12.75" customHeight="1">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ht="12.75" customHeight="1">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ht="12.75" customHeight="1">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ht="12.75" customHeight="1">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ht="12.75" customHeight="1">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ht="12.75" customHeight="1">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ht="12.75" customHeight="1">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ht="12.75" customHeight="1">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ht="12.75" customHeight="1">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ht="12.75" customHeight="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ht="12.75" customHeight="1">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ht="12.75" customHeight="1">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ht="12.75" customHeight="1">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ht="12.75" customHeight="1">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ht="12.75" customHeight="1">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ht="12.75" customHeight="1">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ht="12.75" customHeight="1">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ht="12.75" customHeight="1">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ht="12.75" customHeight="1">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ht="12.75" customHeight="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ht="12.75" customHeight="1">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ht="12.75" customHeight="1">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ht="12.75" customHeight="1">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ht="12.75" customHeight="1">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ht="12.75" customHeight="1">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ht="12.75" customHeight="1">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ht="12.75" customHeight="1">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ht="12.75" customHeight="1">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ht="12.75" customHeight="1">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ht="12.75" customHeight="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ht="12.75" customHeight="1">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ht="12.75" customHeight="1">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ht="12.75" customHeight="1">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ht="12.75" customHeight="1">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ht="12.75" customHeight="1">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ht="12.75" customHeight="1">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ht="12.75" customHeight="1">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ht="12.75" customHeight="1">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ht="12.75" customHeight="1">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ht="12.75" customHeight="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ht="12.75" customHeight="1">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ht="12.75" customHeight="1">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ht="12.75" customHeight="1">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ht="12.75" customHeight="1">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ht="12.75" customHeight="1">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ht="12.75" customHeight="1">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ht="12.75" customHeight="1">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ht="12.75" customHeight="1">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ht="12.75" customHeight="1">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ht="12.75" customHeight="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ht="12.75" customHeight="1">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ht="12.75" customHeight="1">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ht="12.75" customHeight="1">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ht="12.75" customHeight="1">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ht="12.75" customHeight="1">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ht="12.75" customHeight="1">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ht="12.75" customHeight="1">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ht="12.75" customHeight="1">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ht="12.75" customHeight="1">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ht="12.75" customHeight="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ht="12.75" customHeight="1">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ht="12.75" customHeight="1">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ht="12.75" customHeight="1">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ht="12.75" customHeight="1">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ht="12.75" customHeight="1">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ht="12.75" customHeight="1">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ht="12.75" customHeight="1">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ht="12.75" customHeight="1">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ht="12.75" customHeight="1">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ht="12.75" customHeight="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ht="12.75" customHeight="1">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ht="12.75" customHeight="1">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ht="12.75" customHeight="1">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ht="12.75" customHeight="1">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ht="12.75" customHeight="1">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ht="12.75" customHeight="1">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ht="12.75" customHeight="1">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ht="12.75" customHeight="1">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ht="12.75" customHeight="1">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ht="12.75" customHeight="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ht="12.75" customHeight="1">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ht="12.75" customHeight="1">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ht="12.75" customHeight="1">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ht="12.75" customHeight="1">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ht="12.75" customHeight="1">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ht="12.75" customHeight="1">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ht="12.75" customHeight="1">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ht="12.75" customHeight="1">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ht="12.75" customHeight="1">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ht="12.75" customHeight="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ht="12.75" customHeight="1">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ht="12.75" customHeight="1">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ht="12.75" customHeight="1">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ht="12.75" customHeight="1">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ht="12.75" customHeight="1">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ht="12.75" customHeight="1">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ht="12.75" customHeight="1">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ht="12.75" customHeight="1">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ht="12.75" customHeight="1">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ht="12.75" customHeight="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ht="12.75" customHeight="1">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ht="12.75" customHeight="1">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ht="12.75" customHeight="1">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ht="12.75" customHeight="1">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ht="12.75" customHeight="1">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ht="12.75" customHeight="1">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ht="12.75" customHeight="1">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ht="12.75" customHeight="1">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ht="12.75" customHeight="1">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ht="12.75" customHeight="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ht="12.75" customHeight="1">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ht="12.75" customHeight="1">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ht="12.75" customHeight="1">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ht="12.75" customHeight="1">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ht="12.75" customHeight="1">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ht="12.75" customHeight="1">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ht="12.75" customHeight="1">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ht="12.75" customHeight="1">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ht="12.75" customHeight="1">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ht="12.75" customHeight="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ht="12.75" customHeight="1">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ht="12.75" customHeight="1">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ht="12.75" customHeight="1">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ht="12.75" customHeight="1">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ht="12.75" customHeight="1">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ht="12.75" customHeight="1">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ht="12.75" customHeight="1">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ht="12.75" customHeight="1">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ht="12.75" customHeight="1">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ht="12.75" customHeight="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ht="12.75" customHeight="1">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ht="12.75" customHeight="1">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ht="12.75" customHeight="1">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ht="12.75" customHeight="1">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ht="12.75" customHeight="1">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ht="12.75" customHeight="1">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ht="12.75" customHeight="1">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ht="12.75" customHeight="1">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ht="12.75" customHeight="1">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ht="12.75" customHeight="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ht="12.75" customHeight="1">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ht="12.75" customHeight="1">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ht="12.75" customHeight="1">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ht="12.75" customHeight="1">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ht="12.75" customHeight="1">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ht="12.75" customHeight="1">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ht="12.75" customHeight="1">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ht="12.75" customHeight="1">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ht="12.75" customHeight="1">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ht="12.75" customHeight="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ht="12.75" customHeight="1">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ht="12.75" customHeight="1">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ht="12.75" customHeight="1">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ht="12.75" customHeight="1">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ht="12.75" customHeight="1">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ht="12.75" customHeight="1">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ht="12.75" customHeight="1">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ht="12.75" customHeight="1">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ht="12.75" customHeight="1">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ht="12.75" customHeight="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ht="12.75" customHeight="1">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ht="12.75" customHeight="1">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ht="12.75" customHeight="1">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ht="12.75" customHeight="1">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ht="12.75" customHeight="1">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ht="12.75" customHeight="1">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ht="12.75" customHeight="1">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ht="12.75" customHeight="1">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ht="12.75" customHeight="1">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ht="12.75" customHeight="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ht="12.75" customHeight="1">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ht="12.75" customHeight="1">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ht="12.75" customHeight="1">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ht="12.75" customHeight="1">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ht="12.75" customHeight="1">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ht="12.75" customHeight="1">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ht="12.75" customHeight="1">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ht="12.75" customHeight="1">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ht="12.75" customHeight="1">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ht="12.75" customHeight="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ht="12.75" customHeight="1">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ht="12.75" customHeight="1">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ht="12.75" customHeight="1">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ht="12.75" customHeight="1">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ht="12.75" customHeight="1">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ht="12.75" customHeight="1">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ht="12.75" customHeight="1">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ht="12.75" customHeight="1">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ht="12.75" customHeight="1">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ht="12.75" customHeight="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ht="12.75" customHeight="1">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ht="12.75" customHeight="1">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ht="12.75" customHeight="1">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ht="12.75" customHeight="1">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ht="12.75" customHeight="1">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ht="12.75" customHeight="1">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ht="12.75" customHeight="1">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ht="12.75" customHeight="1">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ht="12.75" customHeight="1">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ht="12.75" customHeight="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ht="12.75" customHeight="1">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ht="12.75" customHeight="1">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ht="12.75" customHeight="1">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ht="12.75" customHeight="1">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ht="12.75" customHeight="1">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ht="12.75" customHeight="1">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ht="12.75" customHeight="1">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ht="12.75" customHeight="1">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ht="12.75" customHeight="1">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ht="12.75" customHeight="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ht="12.75" customHeight="1">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ht="12.75" customHeight="1">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ht="12.75" customHeight="1">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ht="12.75" customHeight="1">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ht="12.75" customHeight="1">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ht="12.75" customHeight="1">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ht="12.75" customHeight="1">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ht="12.75" customHeight="1">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ht="12.75" customHeight="1">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ht="12.75" customHeight="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ht="12.75" customHeight="1">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ht="12.75" customHeight="1">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ht="12.75" customHeight="1">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ht="12.75" customHeight="1">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ht="12.75" customHeight="1">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ht="12.75" customHeight="1">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ht="12.75" customHeight="1">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ht="12.75" customHeight="1">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ht="12.75" customHeight="1">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ht="12.75" customHeight="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ht="12.75" customHeight="1">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ht="12.75" customHeight="1">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ht="12.75" customHeight="1">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ht="12.75" customHeight="1">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ht="12.75" customHeight="1">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ht="12.75" customHeight="1">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ht="12.75" customHeight="1">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ht="12.75" customHeight="1">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ht="12.75" customHeight="1">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ht="12.75" customHeight="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ht="12.75" customHeight="1">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ht="12.75" customHeight="1">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ht="12.75" customHeight="1">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ht="12.75" customHeight="1">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ht="12.75" customHeight="1">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ht="12.75" customHeight="1">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ht="12.75" customHeight="1">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ht="12.75" customHeight="1">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ht="12.75" customHeight="1">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ht="12.75" customHeight="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ht="12.75" customHeight="1">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ht="12.75" customHeight="1">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ht="12.75" customHeight="1">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ht="12.75" customHeight="1">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ht="12.75" customHeight="1">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ht="12.75" customHeight="1">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ht="12.75" customHeight="1">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ht="12.75" customHeight="1">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ht="12.75" customHeight="1">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ht="12.75" customHeight="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ht="12.75" customHeight="1">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ht="12.75" customHeight="1">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ht="12.75" customHeight="1">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ht="12.75" customHeight="1">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ht="12.75" customHeight="1">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ht="12.75" customHeight="1">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ht="12.75" customHeight="1">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ht="12.75" customHeight="1">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ht="12.75" customHeight="1">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ht="12.75" customHeight="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ht="12.75" customHeight="1">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ht="12.75" customHeight="1">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ht="12.75" customHeight="1">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ht="12.75" customHeight="1">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ht="12.75" customHeight="1">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ht="12.75" customHeight="1">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ht="12.75" customHeight="1">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ht="12.75" customHeight="1">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ht="12.75" customHeight="1">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ht="12.75" customHeight="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ht="12.75" customHeight="1">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ht="12.75" customHeight="1">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ht="12.75" customHeight="1">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ht="12.75" customHeight="1">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ht="12.75" customHeight="1">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ht="12.75" customHeight="1">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ht="12.75" customHeight="1">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ht="12.75" customHeight="1">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ht="12.75" customHeight="1">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ht="12.75" customHeight="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ht="12.75" customHeight="1">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ht="12.75" customHeight="1">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ht="12.75" customHeight="1">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ht="12.75" customHeight="1">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ht="12.75" customHeight="1">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ht="12.75" customHeight="1">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ht="12.75" customHeight="1">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ht="12.75" customHeight="1">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ht="12.75" customHeight="1">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ht="12.75" customHeight="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ht="12.75" customHeight="1">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ht="12.75" customHeight="1">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ht="12.75" customHeight="1">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ht="12.75" customHeight="1">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ht="12.75" customHeight="1">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ht="12.75" customHeight="1">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ht="12.75" customHeight="1">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ht="12.75" customHeight="1">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ht="12.75" customHeight="1">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ht="12.75" customHeight="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ht="12.75" customHeight="1">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ht="12.75" customHeight="1">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ht="12.75" customHeight="1">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ht="12.75" customHeight="1">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ht="12.75" customHeight="1">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ht="12.75" customHeight="1">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ht="12.75" customHeight="1">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ht="12.75" customHeight="1">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ht="12.75" customHeight="1">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ht="12.75" customHeight="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ht="12.75" customHeight="1">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ht="12.75" customHeight="1">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ht="12.75" customHeight="1">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ht="12.75" customHeight="1">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ht="12.75" customHeight="1">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ht="12.75" customHeight="1">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ht="12.75" customHeight="1">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ht="12.75" customHeight="1">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ht="12.75" customHeight="1">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ht="12.75" customHeight="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ht="12.75" customHeight="1">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ht="12.75" customHeight="1">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ht="12.75" customHeight="1">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ht="12.75" customHeight="1">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ht="12.75" customHeight="1">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ht="12.75" customHeight="1">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ht="12.75" customHeight="1">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ht="12.75" customHeight="1">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ht="12.75" customHeight="1">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ht="12.75" customHeight="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ht="12.75" customHeight="1">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ht="12.75" customHeight="1">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ht="12.75" customHeight="1">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ht="12.75" customHeight="1">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ht="12.75" customHeight="1">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ht="12.75" customHeight="1">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ht="12.75" customHeight="1">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ht="12.75" customHeight="1">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ht="12.75" customHeight="1">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ht="12.75" customHeight="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ht="12.75" customHeight="1">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ht="12.75" customHeight="1">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ht="12.75" customHeight="1">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ht="12.75" customHeight="1">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ht="12.75" customHeight="1">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ht="12.75" customHeight="1">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ht="12.75" customHeight="1">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ht="12.75" customHeight="1">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ht="12.75" customHeight="1">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ht="12.75" customHeight="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ht="12.75" customHeight="1">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ht="12.75" customHeight="1">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ht="12.75" customHeight="1">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ht="12.75" customHeight="1">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ht="12.75" customHeight="1">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ht="12.75" customHeight="1">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ht="12.75" customHeight="1">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ht="12.75" customHeight="1">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ht="12.75" customHeight="1">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ht="12.75" customHeight="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ht="12.75" customHeight="1">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ht="12.75" customHeight="1">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ht="12.75" customHeight="1">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ht="12.75" customHeight="1">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ht="12.75" customHeight="1">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ht="12.75" customHeight="1">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ht="12.75" customHeight="1">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ht="12.75" customHeight="1">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ht="12.75" customHeight="1">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ht="12.75" customHeight="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ht="12.75" customHeight="1">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ht="12.75" customHeight="1">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ht="12.75" customHeight="1">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ht="12.75" customHeight="1">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ht="12.75" customHeight="1">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ht="12.75" customHeight="1">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ht="12.75" customHeight="1">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ht="12.75" customHeight="1">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ht="12.75" customHeight="1">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ht="12.75" customHeight="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ht="12.75" customHeight="1">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ht="12.75" customHeight="1">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ht="12.75" customHeight="1">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ht="12.75" customHeight="1">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ht="12.75" customHeight="1">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ht="12.75" customHeight="1">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ht="12.75" customHeight="1">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ht="12.75" customHeight="1">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ht="12.75" customHeight="1">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mergeCells count="13">
    <mergeCell ref="F2:F3"/>
    <mergeCell ref="G2:H3"/>
    <mergeCell ref="I2:J3"/>
    <mergeCell ref="K2:K3"/>
    <mergeCell ref="L2:L4"/>
    <mergeCell ref="M2:M4"/>
    <mergeCell ref="A1:B1"/>
    <mergeCell ref="C1:D1"/>
    <mergeCell ref="E1:G1"/>
    <mergeCell ref="H1:J1"/>
    <mergeCell ref="K1:M1"/>
    <mergeCell ref="C2:C4"/>
    <mergeCell ref="D2:E3"/>
  </mergeCells>
  <conditionalFormatting sqref="C5:M202">
    <cfRule type="cellIs" dxfId="0" priority="1" stopIfTrue="1" operator="equal">
      <formula>"Valide"</formula>
    </cfRule>
  </conditionalFormatting>
  <conditionalFormatting sqref="E1:G1">
    <cfRule type="containsText" dxfId="0" priority="2" operator="containsText" text="Valide : Les indicateurs ont passé le contrôle. A condition que les données soient disponibles dans TOUS les indicateurs mentionnés dans le contrôle de validation, et que les données soient disponibles dans les autres cellules de la même ligne (ROW F à RO">
      <formula>NOT(ISERROR(SEARCH(("Valide : Les indicateurs ont passé le contrôle. A condition que les données soient disponibles dans TOUS les indicateurs mentionnés dans le contrôle de validation, et que les données soient disponibles dans les autres cellules de la même ligne (ROW F à RO"),(E1))))</formula>
    </cfRule>
  </conditionalFormatting>
  <conditionalFormatting sqref="H1:J1">
    <cfRule type="containsText" dxfId="1" priority="3" operator="containsText" text="Invalide : Les indicateurs n'ont pas passé le contrôle. A condition que les données soient disponibles dans TOUS les indicateurs mentionnés dans le contrôle de validation, et que les données soient disponibles dans les autres cellules de la même ligne (RO">
      <formula>NOT(ISERROR(SEARCH(("Invalide : Les indicateurs n'ont pas passé le contrôle. A condition que les données soient disponibles dans TOUS les indicateurs mentionnés dans le contrôle de validation, et que les données soient disponibles dans les autres cellules de la même ligne (RO"),(H1))))</formula>
    </cfRule>
  </conditionalFormatting>
  <conditionalFormatting sqref="K1:M1">
    <cfRule type="containsText" dxfId="2" priority="4" operator="containsText" text="Manquant : Aucune donnée dans l'un des indicateurs mentionnés dans le contrôle de validation, et les données sont disponibles dans d'autres cellules de la même ligne (ROW F à ROW AF de l'onglet &quot;Subnational_Data&quot;)">
      <formula>NOT(ISERROR(SEARCH(("Manquant : Aucune donnée dans l'un des indicateurs mentionnés dans le contrôle de validation, et les données sont disponibles dans d'autres cellules de la même ligne (ROW F à ROW AF de l'onglet ""Subnational_Data"")"),(K1))))</formula>
    </cfRule>
  </conditionalFormatting>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63"/>
    <col customWidth="1" min="2" max="2" width="43.63"/>
    <col customWidth="1" min="3" max="3" width="40.0"/>
    <col customWidth="1" min="4" max="26" width="8.63"/>
  </cols>
  <sheetData>
    <row r="1" ht="12.75" customHeight="1">
      <c r="A1" s="13" t="s">
        <v>152</v>
      </c>
      <c r="B1" s="13" t="s">
        <v>153</v>
      </c>
      <c r="C1" s="13" t="s">
        <v>154</v>
      </c>
    </row>
    <row r="2" ht="12.75" customHeight="1">
      <c r="A2" s="9">
        <v>1.0</v>
      </c>
      <c r="B2" s="13" t="s">
        <v>155</v>
      </c>
      <c r="C2" s="102" t="s">
        <v>156</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9.88"/>
    <col customWidth="1" min="2" max="2" width="9.13"/>
    <col customWidth="1" min="3" max="3" width="8.88"/>
    <col customWidth="1" min="4" max="4" width="14.13"/>
    <col customWidth="1" min="5" max="5" width="37.0"/>
    <col customWidth="1" min="6" max="6" width="8.88"/>
    <col customWidth="1" min="7" max="7" width="20.25"/>
    <col customWidth="1" min="8" max="8" width="9.13"/>
    <col customWidth="1" min="9" max="9" width="12.0"/>
    <col customWidth="1" min="10" max="10" width="8.88"/>
    <col customWidth="1" min="11" max="11" width="21.38"/>
    <col customWidth="1" min="12" max="13" width="8.88"/>
    <col customWidth="1" min="14" max="14" width="18.0"/>
    <col customWidth="1" min="15" max="18" width="8.88"/>
    <col customWidth="1" min="19" max="19" width="13.25"/>
    <col customWidth="1" min="20" max="20" width="8.88"/>
    <col customWidth="1" min="21" max="21" width="37.38"/>
    <col customWidth="1" min="22" max="22" width="8.88"/>
    <col customWidth="1" min="23" max="23" width="20.0"/>
    <col customWidth="1" min="24" max="24" width="8.88"/>
    <col customWidth="1" min="25" max="25" width="16.38"/>
    <col customWidth="1" min="26" max="26" width="26.75"/>
    <col customWidth="1" min="27" max="27" width="18.38"/>
    <col customWidth="1" min="28" max="30" width="8.88"/>
    <col customWidth="1" min="31" max="31" width="17.25"/>
  </cols>
  <sheetData>
    <row r="1" ht="12.75" customHeight="1">
      <c r="A1" s="103" t="s">
        <v>157</v>
      </c>
      <c r="B1" s="103" t="s">
        <v>158</v>
      </c>
      <c r="D1" s="13" t="s">
        <v>159</v>
      </c>
      <c r="E1" s="9" t="s">
        <v>160</v>
      </c>
      <c r="G1" s="104" t="s">
        <v>161</v>
      </c>
      <c r="H1" s="104" t="s">
        <v>162</v>
      </c>
      <c r="I1" s="104" t="s">
        <v>163</v>
      </c>
      <c r="K1" s="105" t="s">
        <v>164</v>
      </c>
      <c r="M1" s="9" t="s">
        <v>165</v>
      </c>
      <c r="N1" s="106" t="s">
        <v>166</v>
      </c>
      <c r="O1" s="11"/>
      <c r="P1" s="11" t="s">
        <v>167</v>
      </c>
      <c r="Q1" s="11" t="s">
        <v>37</v>
      </c>
      <c r="S1" s="11" t="s">
        <v>168</v>
      </c>
      <c r="U1" s="107" t="s">
        <v>169</v>
      </c>
      <c r="W1" s="108" t="s">
        <v>170</v>
      </c>
      <c r="X1" s="107"/>
      <c r="Z1" s="107" t="s">
        <v>171</v>
      </c>
      <c r="AA1" s="107" t="s">
        <v>172</v>
      </c>
      <c r="AB1" s="107" t="s">
        <v>105</v>
      </c>
      <c r="AC1" s="107" t="s">
        <v>173</v>
      </c>
      <c r="AE1" s="107" t="s">
        <v>99</v>
      </c>
    </row>
    <row r="2" ht="12.75" customHeight="1">
      <c r="A2" s="109" t="s">
        <v>174</v>
      </c>
      <c r="B2" s="109" t="s">
        <v>175</v>
      </c>
      <c r="D2" s="13" t="s">
        <v>176</v>
      </c>
      <c r="E2" s="13" t="s">
        <v>177</v>
      </c>
      <c r="G2" s="13" t="s">
        <v>178</v>
      </c>
      <c r="H2" s="110">
        <v>1.0</v>
      </c>
      <c r="I2" s="110">
        <v>1.0</v>
      </c>
      <c r="K2" s="111" t="s">
        <v>45</v>
      </c>
      <c r="M2" s="9" t="s">
        <v>179</v>
      </c>
      <c r="N2" s="106" t="s">
        <v>180</v>
      </c>
      <c r="O2" s="11"/>
      <c r="P2" s="11" t="s">
        <v>181</v>
      </c>
      <c r="Q2" s="11" t="s">
        <v>35</v>
      </c>
      <c r="U2" s="107" t="s">
        <v>182</v>
      </c>
      <c r="W2" s="107" t="s">
        <v>183</v>
      </c>
      <c r="X2" s="107" t="s">
        <v>184</v>
      </c>
      <c r="Z2" s="107" t="s">
        <v>185</v>
      </c>
      <c r="AA2" s="107" t="s">
        <v>186</v>
      </c>
      <c r="AB2" s="107" t="s">
        <v>187</v>
      </c>
      <c r="AC2" s="107" t="s">
        <v>188</v>
      </c>
      <c r="AE2" s="107" t="s">
        <v>189</v>
      </c>
    </row>
    <row r="3" ht="12.75" customHeight="1">
      <c r="A3" s="109" t="s">
        <v>190</v>
      </c>
      <c r="B3" s="109" t="s">
        <v>191</v>
      </c>
      <c r="D3" s="13" t="s">
        <v>192</v>
      </c>
      <c r="G3" s="13" t="s">
        <v>193</v>
      </c>
      <c r="H3" s="110">
        <v>2.0</v>
      </c>
      <c r="I3" s="110">
        <v>2.0</v>
      </c>
      <c r="K3" s="111" t="s">
        <v>34</v>
      </c>
      <c r="M3" s="9" t="s">
        <v>194</v>
      </c>
      <c r="N3" s="106" t="s">
        <v>195</v>
      </c>
      <c r="O3" s="11"/>
      <c r="P3" s="112" t="s">
        <v>196</v>
      </c>
      <c r="Q3" s="11"/>
      <c r="U3" s="107" t="s">
        <v>197</v>
      </c>
      <c r="W3" s="107" t="s">
        <v>198</v>
      </c>
      <c r="X3" s="107" t="s">
        <v>199</v>
      </c>
      <c r="Z3" s="107" t="s">
        <v>200</v>
      </c>
      <c r="AA3" s="107" t="s">
        <v>201</v>
      </c>
      <c r="AB3" s="107" t="s">
        <v>202</v>
      </c>
      <c r="AE3" s="107" t="s">
        <v>203</v>
      </c>
    </row>
    <row r="4" ht="12.75" customHeight="1">
      <c r="A4" s="109" t="s">
        <v>184</v>
      </c>
      <c r="B4" s="109" t="s">
        <v>183</v>
      </c>
      <c r="G4" s="13" t="s">
        <v>204</v>
      </c>
      <c r="H4" s="110">
        <v>3.0</v>
      </c>
      <c r="I4" s="110">
        <v>3.0</v>
      </c>
      <c r="K4" s="111" t="s">
        <v>60</v>
      </c>
      <c r="N4" s="106" t="s">
        <v>205</v>
      </c>
      <c r="O4" s="11"/>
      <c r="P4" s="11" t="s">
        <v>206</v>
      </c>
      <c r="Q4" s="11"/>
      <c r="U4" s="107" t="s">
        <v>207</v>
      </c>
      <c r="W4" s="107" t="s">
        <v>208</v>
      </c>
      <c r="X4" s="107" t="s">
        <v>209</v>
      </c>
      <c r="Z4" s="107" t="s">
        <v>210</v>
      </c>
      <c r="AA4" s="107" t="s">
        <v>211</v>
      </c>
      <c r="AE4" s="107" t="s">
        <v>212</v>
      </c>
    </row>
    <row r="5" ht="12.75" customHeight="1">
      <c r="A5" s="109" t="s">
        <v>213</v>
      </c>
      <c r="B5" s="109" t="s">
        <v>214</v>
      </c>
      <c r="G5" s="13" t="s">
        <v>215</v>
      </c>
      <c r="H5" s="110">
        <v>4.0</v>
      </c>
      <c r="I5" s="110">
        <v>4.0</v>
      </c>
      <c r="K5" s="111" t="s">
        <v>43</v>
      </c>
      <c r="N5" s="106" t="s">
        <v>216</v>
      </c>
      <c r="O5" s="11"/>
      <c r="P5" s="11"/>
      <c r="Q5" s="11"/>
      <c r="U5" s="107" t="s">
        <v>217</v>
      </c>
      <c r="W5" s="107" t="s">
        <v>218</v>
      </c>
      <c r="X5" s="107" t="s">
        <v>219</v>
      </c>
      <c r="Z5" s="107" t="s">
        <v>220</v>
      </c>
      <c r="AE5" s="107" t="s">
        <v>221</v>
      </c>
    </row>
    <row r="6" ht="12.75" customHeight="1">
      <c r="A6" s="109" t="s">
        <v>222</v>
      </c>
      <c r="B6" s="109" t="s">
        <v>223</v>
      </c>
      <c r="G6" s="13" t="s">
        <v>224</v>
      </c>
      <c r="H6" s="110">
        <v>5.0</v>
      </c>
      <c r="I6" s="110">
        <v>5.0</v>
      </c>
      <c r="K6" s="111"/>
      <c r="N6" s="106" t="s">
        <v>225</v>
      </c>
      <c r="O6" s="11"/>
      <c r="P6" s="11"/>
      <c r="Q6" s="11"/>
      <c r="U6" s="107" t="s">
        <v>226</v>
      </c>
      <c r="W6" s="107" t="s">
        <v>227</v>
      </c>
      <c r="X6" s="107" t="s">
        <v>228</v>
      </c>
      <c r="Z6" s="107" t="s">
        <v>229</v>
      </c>
      <c r="AE6" s="107"/>
    </row>
    <row r="7" ht="12.75" customHeight="1">
      <c r="A7" s="109" t="s">
        <v>230</v>
      </c>
      <c r="B7" s="109" t="s">
        <v>231</v>
      </c>
      <c r="G7" s="13" t="s">
        <v>232</v>
      </c>
      <c r="H7" s="110">
        <v>6.0</v>
      </c>
      <c r="I7" s="110">
        <v>6.0</v>
      </c>
      <c r="K7" s="111"/>
      <c r="N7" s="106" t="s">
        <v>233</v>
      </c>
      <c r="O7" s="11"/>
      <c r="P7" s="11"/>
      <c r="Q7" s="11"/>
      <c r="W7" s="107" t="s">
        <v>234</v>
      </c>
      <c r="X7" s="107" t="s">
        <v>235</v>
      </c>
      <c r="Z7" s="107"/>
      <c r="AE7" s="107"/>
    </row>
    <row r="8" ht="12.75" customHeight="1">
      <c r="A8" s="109" t="s">
        <v>236</v>
      </c>
      <c r="B8" s="109" t="s">
        <v>237</v>
      </c>
      <c r="G8" s="13" t="s">
        <v>238</v>
      </c>
      <c r="H8" s="110">
        <v>7.0</v>
      </c>
      <c r="I8" s="110">
        <v>7.0</v>
      </c>
      <c r="K8" s="111"/>
      <c r="N8" s="106" t="s">
        <v>239</v>
      </c>
      <c r="O8" s="11"/>
      <c r="P8" s="11"/>
      <c r="Q8" s="11"/>
      <c r="W8" s="107" t="s">
        <v>240</v>
      </c>
      <c r="X8" s="107" t="s">
        <v>241</v>
      </c>
      <c r="AE8" s="107"/>
    </row>
    <row r="9" ht="12.75" customHeight="1">
      <c r="A9" s="109" t="s">
        <v>242</v>
      </c>
      <c r="B9" s="109" t="s">
        <v>243</v>
      </c>
      <c r="G9" s="13" t="s">
        <v>244</v>
      </c>
      <c r="H9" s="110">
        <v>8.0</v>
      </c>
      <c r="I9" s="110">
        <v>8.0</v>
      </c>
      <c r="K9" s="111"/>
      <c r="N9" s="106" t="s">
        <v>245</v>
      </c>
      <c r="O9" s="11"/>
      <c r="P9" s="11"/>
      <c r="Q9" s="11"/>
      <c r="W9" s="107" t="s">
        <v>246</v>
      </c>
      <c r="X9" s="107" t="s">
        <v>247</v>
      </c>
      <c r="AE9" s="107"/>
    </row>
    <row r="10" ht="12.75" customHeight="1">
      <c r="A10" s="109" t="s">
        <v>248</v>
      </c>
      <c r="B10" s="109" t="s">
        <v>249</v>
      </c>
      <c r="G10" s="13" t="s">
        <v>250</v>
      </c>
      <c r="H10" s="110">
        <v>9.0</v>
      </c>
      <c r="I10" s="110">
        <v>9.0</v>
      </c>
      <c r="K10" s="111"/>
      <c r="N10" s="106" t="s">
        <v>251</v>
      </c>
      <c r="O10" s="11"/>
      <c r="P10" s="11"/>
      <c r="Q10" s="11"/>
      <c r="W10" s="107" t="s">
        <v>252</v>
      </c>
      <c r="X10" s="107" t="s">
        <v>253</v>
      </c>
      <c r="AE10" s="107"/>
    </row>
    <row r="11" ht="12.75" customHeight="1">
      <c r="A11" s="109" t="s">
        <v>219</v>
      </c>
      <c r="B11" s="109" t="s">
        <v>218</v>
      </c>
      <c r="G11" s="13" t="s">
        <v>254</v>
      </c>
      <c r="H11" s="110">
        <v>10.0</v>
      </c>
      <c r="I11" s="110">
        <v>10.0</v>
      </c>
      <c r="K11" s="111"/>
      <c r="N11" s="106" t="s">
        <v>255</v>
      </c>
      <c r="O11" s="11"/>
      <c r="P11" s="11"/>
      <c r="Q11" s="11"/>
      <c r="W11" s="107" t="s">
        <v>256</v>
      </c>
      <c r="X11" s="107" t="s">
        <v>257</v>
      </c>
      <c r="AE11" s="107"/>
    </row>
    <row r="12" ht="12.75" customHeight="1">
      <c r="A12" s="109" t="s">
        <v>258</v>
      </c>
      <c r="B12" s="109" t="s">
        <v>259</v>
      </c>
      <c r="G12" s="13" t="s">
        <v>260</v>
      </c>
      <c r="H12" s="110">
        <v>11.0</v>
      </c>
      <c r="I12" s="110">
        <v>11.0</v>
      </c>
      <c r="K12" s="111"/>
      <c r="N12" s="106" t="s">
        <v>261</v>
      </c>
      <c r="O12" s="11"/>
      <c r="P12" s="11"/>
      <c r="Q12" s="11"/>
      <c r="W12" s="107" t="s">
        <v>262</v>
      </c>
      <c r="X12" s="107" t="s">
        <v>263</v>
      </c>
      <c r="AE12" s="107"/>
    </row>
    <row r="13" ht="12.75" customHeight="1">
      <c r="A13" s="109" t="s">
        <v>264</v>
      </c>
      <c r="B13" s="109" t="s">
        <v>265</v>
      </c>
      <c r="G13" s="13" t="s">
        <v>266</v>
      </c>
      <c r="H13" s="110">
        <v>12.0</v>
      </c>
      <c r="I13" s="110">
        <v>12.0</v>
      </c>
      <c r="K13" s="111"/>
      <c r="W13" s="107" t="s">
        <v>267</v>
      </c>
      <c r="X13" s="107" t="s">
        <v>268</v>
      </c>
      <c r="AE13" s="107"/>
    </row>
    <row r="14" ht="12.75" customHeight="1">
      <c r="A14" s="109" t="s">
        <v>269</v>
      </c>
      <c r="B14" s="109" t="s">
        <v>270</v>
      </c>
      <c r="G14" s="13" t="s">
        <v>271</v>
      </c>
      <c r="H14" s="110">
        <v>13.0</v>
      </c>
      <c r="I14" s="110">
        <v>13.0</v>
      </c>
      <c r="K14" s="111"/>
      <c r="W14" s="107" t="s">
        <v>272</v>
      </c>
      <c r="X14" s="107" t="s">
        <v>273</v>
      </c>
      <c r="AE14" s="107"/>
    </row>
    <row r="15" ht="12.75" customHeight="1">
      <c r="A15" s="109" t="s">
        <v>274</v>
      </c>
      <c r="B15" s="109" t="s">
        <v>275</v>
      </c>
      <c r="G15" s="13" t="s">
        <v>276</v>
      </c>
      <c r="H15" s="110">
        <v>14.0</v>
      </c>
      <c r="I15" s="110">
        <v>14.0</v>
      </c>
      <c r="K15" s="111"/>
      <c r="W15" s="107" t="s">
        <v>277</v>
      </c>
      <c r="X15" s="107" t="s">
        <v>278</v>
      </c>
      <c r="AE15" s="107"/>
    </row>
    <row r="16" ht="12.75" customHeight="1">
      <c r="A16" s="109" t="s">
        <v>199</v>
      </c>
      <c r="B16" s="109" t="s">
        <v>198</v>
      </c>
      <c r="G16" s="13" t="s">
        <v>279</v>
      </c>
      <c r="H16" s="110">
        <v>15.0</v>
      </c>
      <c r="I16" s="110">
        <v>15.0</v>
      </c>
      <c r="K16" s="111"/>
      <c r="W16" s="107" t="s">
        <v>280</v>
      </c>
      <c r="X16" s="107" t="s">
        <v>281</v>
      </c>
      <c r="AE16" s="107"/>
    </row>
    <row r="17" ht="12.75" customHeight="1">
      <c r="A17" s="109" t="s">
        <v>209</v>
      </c>
      <c r="B17" s="109" t="s">
        <v>208</v>
      </c>
      <c r="G17" s="13" t="s">
        <v>282</v>
      </c>
      <c r="H17" s="110">
        <v>16.0</v>
      </c>
      <c r="I17" s="110">
        <v>16.0</v>
      </c>
      <c r="K17" s="111"/>
      <c r="W17" s="107" t="s">
        <v>283</v>
      </c>
      <c r="X17" s="107" t="s">
        <v>284</v>
      </c>
      <c r="AE17" s="107"/>
    </row>
    <row r="18" ht="12.75" customHeight="1">
      <c r="A18" s="109" t="s">
        <v>285</v>
      </c>
      <c r="B18" s="109" t="s">
        <v>286</v>
      </c>
      <c r="G18" s="13" t="s">
        <v>287</v>
      </c>
      <c r="H18" s="110">
        <v>17.0</v>
      </c>
      <c r="I18" s="110">
        <v>17.0</v>
      </c>
      <c r="K18" s="111"/>
      <c r="W18" s="107" t="s">
        <v>288</v>
      </c>
      <c r="X18" s="107" t="s">
        <v>289</v>
      </c>
      <c r="AE18" s="107"/>
    </row>
    <row r="19" ht="12.75" customHeight="1">
      <c r="A19" s="109" t="s">
        <v>253</v>
      </c>
      <c r="B19" s="109" t="s">
        <v>252</v>
      </c>
      <c r="G19" s="13" t="s">
        <v>290</v>
      </c>
      <c r="H19" s="110">
        <v>18.0</v>
      </c>
      <c r="I19" s="110">
        <v>18.0</v>
      </c>
      <c r="K19" s="111"/>
      <c r="W19" s="107" t="s">
        <v>291</v>
      </c>
      <c r="X19" s="107" t="s">
        <v>292</v>
      </c>
      <c r="AE19" s="107"/>
    </row>
    <row r="20" ht="12.75" customHeight="1">
      <c r="A20" s="109" t="s">
        <v>293</v>
      </c>
      <c r="B20" s="109" t="s">
        <v>294</v>
      </c>
      <c r="G20" s="13" t="s">
        <v>295</v>
      </c>
      <c r="H20" s="110">
        <v>19.0</v>
      </c>
      <c r="I20" s="110">
        <v>19.0</v>
      </c>
      <c r="K20" s="111"/>
      <c r="W20" s="107" t="s">
        <v>296</v>
      </c>
      <c r="X20" s="107" t="s">
        <v>297</v>
      </c>
      <c r="AE20" s="107"/>
    </row>
    <row r="21" ht="12.75" customHeight="1">
      <c r="A21" s="109" t="s">
        <v>235</v>
      </c>
      <c r="B21" s="109" t="s">
        <v>234</v>
      </c>
      <c r="G21" s="13" t="s">
        <v>298</v>
      </c>
      <c r="H21" s="110">
        <v>20.0</v>
      </c>
      <c r="I21" s="110">
        <v>20.0</v>
      </c>
      <c r="K21" s="111"/>
      <c r="W21" s="107" t="s">
        <v>299</v>
      </c>
      <c r="X21" s="107" t="s">
        <v>300</v>
      </c>
      <c r="AE21" s="107"/>
    </row>
    <row r="22" ht="12.75" customHeight="1">
      <c r="A22" s="109" t="s">
        <v>301</v>
      </c>
      <c r="B22" s="109" t="s">
        <v>302</v>
      </c>
      <c r="G22" s="13" t="s">
        <v>303</v>
      </c>
      <c r="H22" s="110">
        <v>21.0</v>
      </c>
      <c r="I22" s="110">
        <v>21.0</v>
      </c>
      <c r="K22" s="111"/>
      <c r="M22" s="113"/>
      <c r="N22" s="113"/>
      <c r="O22" s="113"/>
      <c r="P22" s="107"/>
      <c r="W22" s="107" t="s">
        <v>304</v>
      </c>
      <c r="X22" s="107" t="s">
        <v>305</v>
      </c>
      <c r="AE22" s="107"/>
    </row>
    <row r="23" ht="12.75" customHeight="1">
      <c r="A23" s="109" t="s">
        <v>306</v>
      </c>
      <c r="B23" s="109" t="s">
        <v>307</v>
      </c>
      <c r="G23" s="13" t="s">
        <v>308</v>
      </c>
      <c r="H23" s="110">
        <v>22.0</v>
      </c>
      <c r="I23" s="110">
        <v>22.0</v>
      </c>
      <c r="K23" s="111"/>
      <c r="M23" s="113"/>
      <c r="N23" s="113"/>
      <c r="O23" s="113"/>
      <c r="P23" s="107"/>
      <c r="W23" s="107" t="s">
        <v>309</v>
      </c>
      <c r="X23" s="107" t="s">
        <v>310</v>
      </c>
      <c r="AE23" s="107"/>
    </row>
    <row r="24" ht="12.75" customHeight="1">
      <c r="A24" s="109" t="s">
        <v>311</v>
      </c>
      <c r="B24" s="109" t="s">
        <v>312</v>
      </c>
      <c r="G24" s="13" t="s">
        <v>313</v>
      </c>
      <c r="H24" s="110">
        <v>23.0</v>
      </c>
      <c r="I24" s="110">
        <v>23.0</v>
      </c>
      <c r="K24" s="111"/>
      <c r="M24" s="113"/>
      <c r="N24" s="113"/>
      <c r="O24" s="113"/>
      <c r="P24" s="107"/>
      <c r="W24" s="107" t="s">
        <v>314</v>
      </c>
      <c r="X24" s="107" t="s">
        <v>315</v>
      </c>
      <c r="AE24" s="107"/>
    </row>
    <row r="25" ht="12.75" customHeight="1">
      <c r="A25" s="109" t="s">
        <v>297</v>
      </c>
      <c r="B25" s="109" t="s">
        <v>296</v>
      </c>
      <c r="G25" s="13" t="s">
        <v>316</v>
      </c>
      <c r="H25" s="110">
        <v>24.0</v>
      </c>
      <c r="I25" s="110">
        <v>24.0</v>
      </c>
      <c r="K25" s="111"/>
      <c r="M25" s="113"/>
      <c r="N25" s="113"/>
      <c r="O25" s="113"/>
      <c r="P25" s="107"/>
      <c r="W25" s="107" t="s">
        <v>317</v>
      </c>
      <c r="X25" s="107" t="s">
        <v>318</v>
      </c>
      <c r="AE25" s="107"/>
    </row>
    <row r="26" ht="12.75" customHeight="1">
      <c r="A26" s="109" t="s">
        <v>241</v>
      </c>
      <c r="B26" s="109" t="s">
        <v>240</v>
      </c>
      <c r="G26" s="13" t="s">
        <v>319</v>
      </c>
      <c r="H26" s="110">
        <v>25.0</v>
      </c>
      <c r="I26" s="110">
        <v>25.0</v>
      </c>
      <c r="K26" s="111"/>
      <c r="M26" s="113"/>
      <c r="N26" s="113"/>
      <c r="O26" s="113"/>
      <c r="P26" s="107"/>
      <c r="W26" s="107" t="s">
        <v>320</v>
      </c>
      <c r="X26" s="107" t="s">
        <v>321</v>
      </c>
      <c r="AE26" s="107"/>
    </row>
    <row r="27" ht="12.75" customHeight="1">
      <c r="A27" s="109" t="s">
        <v>322</v>
      </c>
      <c r="B27" s="109" t="s">
        <v>323</v>
      </c>
      <c r="G27" s="13" t="s">
        <v>324</v>
      </c>
      <c r="H27" s="110">
        <v>26.0</v>
      </c>
      <c r="I27" s="110">
        <v>26.0</v>
      </c>
      <c r="K27" s="111"/>
      <c r="M27" s="113"/>
      <c r="N27" s="113"/>
      <c r="O27" s="113"/>
      <c r="P27" s="107"/>
      <c r="W27" s="107" t="s">
        <v>325</v>
      </c>
      <c r="X27" s="107" t="s">
        <v>326</v>
      </c>
      <c r="AE27" s="107"/>
    </row>
    <row r="28" ht="12.75" customHeight="1">
      <c r="A28" s="109" t="s">
        <v>247</v>
      </c>
      <c r="B28" s="109" t="s">
        <v>246</v>
      </c>
      <c r="G28" s="13" t="s">
        <v>327</v>
      </c>
      <c r="H28" s="110">
        <v>27.0</v>
      </c>
      <c r="I28" s="110">
        <v>27.0</v>
      </c>
      <c r="K28" s="111"/>
      <c r="M28" s="113"/>
      <c r="N28" s="113"/>
      <c r="O28" s="113"/>
      <c r="P28" s="113"/>
      <c r="W28" s="107" t="s">
        <v>328</v>
      </c>
      <c r="X28" s="107" t="s">
        <v>329</v>
      </c>
      <c r="AE28" s="107"/>
    </row>
    <row r="29" ht="12.75" customHeight="1">
      <c r="A29" s="109" t="s">
        <v>330</v>
      </c>
      <c r="B29" s="109" t="s">
        <v>331</v>
      </c>
      <c r="G29" s="13" t="s">
        <v>332</v>
      </c>
      <c r="H29" s="110">
        <v>28.0</v>
      </c>
      <c r="I29" s="110">
        <v>28.0</v>
      </c>
      <c r="K29" s="111"/>
      <c r="M29" s="113"/>
      <c r="N29" s="113"/>
      <c r="W29" s="107" t="s">
        <v>333</v>
      </c>
      <c r="X29" s="107" t="s">
        <v>334</v>
      </c>
      <c r="AE29" s="107"/>
    </row>
    <row r="30" ht="12.75" customHeight="1">
      <c r="A30" s="109" t="s">
        <v>228</v>
      </c>
      <c r="B30" s="109" t="s">
        <v>227</v>
      </c>
      <c r="G30" s="13" t="s">
        <v>335</v>
      </c>
      <c r="H30" s="110">
        <v>29.0</v>
      </c>
      <c r="I30" s="110">
        <v>29.0</v>
      </c>
      <c r="K30" s="111"/>
      <c r="M30" s="113"/>
      <c r="N30" s="113"/>
      <c r="O30" s="113"/>
      <c r="P30" s="113"/>
      <c r="W30" s="107" t="s">
        <v>336</v>
      </c>
      <c r="X30" s="107" t="s">
        <v>337</v>
      </c>
      <c r="AE30" s="107"/>
    </row>
    <row r="31" ht="12.75" customHeight="1">
      <c r="A31" s="109" t="s">
        <v>338</v>
      </c>
      <c r="B31" s="109" t="s">
        <v>339</v>
      </c>
      <c r="G31" s="13" t="s">
        <v>340</v>
      </c>
      <c r="H31" s="110">
        <v>70.0</v>
      </c>
      <c r="I31" s="110">
        <v>70.0</v>
      </c>
      <c r="K31" s="111"/>
      <c r="W31" s="107" t="s">
        <v>341</v>
      </c>
      <c r="X31" s="107" t="s">
        <v>342</v>
      </c>
      <c r="AE31" s="107"/>
    </row>
    <row r="32" ht="12.75" customHeight="1">
      <c r="A32" s="109" t="s">
        <v>343</v>
      </c>
      <c r="B32" s="109" t="s">
        <v>344</v>
      </c>
      <c r="G32" s="13" t="s">
        <v>345</v>
      </c>
      <c r="H32" s="110">
        <v>30.0</v>
      </c>
      <c r="I32" s="110">
        <v>30.0</v>
      </c>
      <c r="K32" s="111"/>
      <c r="W32" s="107" t="s">
        <v>302</v>
      </c>
      <c r="X32" s="107" t="s">
        <v>301</v>
      </c>
      <c r="AE32" s="107"/>
    </row>
    <row r="33" ht="12.75" customHeight="1">
      <c r="A33" s="109" t="s">
        <v>346</v>
      </c>
      <c r="B33" s="109" t="s">
        <v>347</v>
      </c>
      <c r="G33" s="13" t="s">
        <v>348</v>
      </c>
      <c r="H33" s="110">
        <v>31.0</v>
      </c>
      <c r="I33" s="110">
        <v>31.0</v>
      </c>
      <c r="K33" s="111"/>
      <c r="W33" s="107" t="s">
        <v>349</v>
      </c>
      <c r="X33" s="107" t="s">
        <v>350</v>
      </c>
      <c r="AE33" s="107"/>
    </row>
    <row r="34" ht="12.75" customHeight="1">
      <c r="A34" s="109" t="s">
        <v>351</v>
      </c>
      <c r="B34" s="109" t="s">
        <v>352</v>
      </c>
      <c r="G34" s="13" t="s">
        <v>353</v>
      </c>
      <c r="H34" s="110">
        <v>32.0</v>
      </c>
      <c r="I34" s="110">
        <v>32.0</v>
      </c>
      <c r="K34" s="111"/>
      <c r="W34" s="107" t="s">
        <v>354</v>
      </c>
      <c r="X34" s="107" t="s">
        <v>355</v>
      </c>
      <c r="AE34" s="107"/>
    </row>
    <row r="35" ht="12.75" customHeight="1">
      <c r="A35" s="109" t="s">
        <v>356</v>
      </c>
      <c r="B35" s="109" t="s">
        <v>357</v>
      </c>
      <c r="G35" s="13" t="s">
        <v>358</v>
      </c>
      <c r="H35" s="110">
        <v>33.0</v>
      </c>
      <c r="I35" s="110">
        <v>33.0</v>
      </c>
      <c r="K35" s="111"/>
      <c r="W35" s="107" t="s">
        <v>359</v>
      </c>
      <c r="X35" s="107" t="s">
        <v>360</v>
      </c>
      <c r="AE35" s="107"/>
    </row>
    <row r="36" ht="12.75" customHeight="1">
      <c r="A36" s="109" t="s">
        <v>361</v>
      </c>
      <c r="B36" s="109" t="s">
        <v>362</v>
      </c>
      <c r="G36" s="13" t="s">
        <v>363</v>
      </c>
      <c r="H36" s="110">
        <v>34.0</v>
      </c>
      <c r="I36" s="110">
        <v>34.0</v>
      </c>
      <c r="K36" s="111"/>
      <c r="W36" s="107" t="s">
        <v>364</v>
      </c>
      <c r="X36" s="107" t="s">
        <v>365</v>
      </c>
      <c r="AE36" s="107"/>
    </row>
    <row r="37" ht="12.75" customHeight="1">
      <c r="A37" s="109" t="s">
        <v>284</v>
      </c>
      <c r="B37" s="109" t="s">
        <v>283</v>
      </c>
      <c r="G37" s="13" t="s">
        <v>366</v>
      </c>
      <c r="H37" s="110">
        <v>35.0</v>
      </c>
      <c r="I37" s="110">
        <v>35.0</v>
      </c>
      <c r="K37" s="111"/>
      <c r="AE37" s="107"/>
    </row>
    <row r="38" ht="12.75" customHeight="1">
      <c r="A38" s="109" t="s">
        <v>367</v>
      </c>
      <c r="B38" s="109" t="s">
        <v>256</v>
      </c>
      <c r="G38" s="13" t="s">
        <v>368</v>
      </c>
      <c r="H38" s="110">
        <v>36.0</v>
      </c>
      <c r="I38" s="110">
        <v>36.0</v>
      </c>
      <c r="K38" s="111"/>
      <c r="AE38" s="107"/>
    </row>
    <row r="39" ht="12.75" customHeight="1">
      <c r="A39" s="109" t="s">
        <v>263</v>
      </c>
      <c r="B39" s="109" t="s">
        <v>262</v>
      </c>
      <c r="G39" s="13" t="s">
        <v>369</v>
      </c>
      <c r="H39" s="110">
        <v>37.0</v>
      </c>
      <c r="I39" s="110">
        <v>37.0</v>
      </c>
      <c r="K39" s="111"/>
      <c r="AE39" s="107"/>
    </row>
    <row r="40" ht="12.75" customHeight="1">
      <c r="A40" s="109" t="s">
        <v>370</v>
      </c>
      <c r="B40" s="109" t="s">
        <v>371</v>
      </c>
      <c r="G40" s="13" t="s">
        <v>372</v>
      </c>
      <c r="H40" s="110">
        <v>38.0</v>
      </c>
      <c r="I40" s="110">
        <v>38.0</v>
      </c>
      <c r="K40" s="111"/>
      <c r="AE40" s="107"/>
    </row>
    <row r="41" ht="12.75" customHeight="1">
      <c r="A41" s="109" t="s">
        <v>268</v>
      </c>
      <c r="B41" s="109" t="s">
        <v>267</v>
      </c>
      <c r="G41" s="13" t="s">
        <v>373</v>
      </c>
      <c r="H41" s="110">
        <v>39.0</v>
      </c>
      <c r="I41" s="110">
        <v>39.0</v>
      </c>
      <c r="K41" s="111"/>
      <c r="AE41" s="107"/>
    </row>
    <row r="42" ht="12.75" customHeight="1">
      <c r="A42" s="109" t="s">
        <v>278</v>
      </c>
      <c r="B42" s="109" t="s">
        <v>277</v>
      </c>
      <c r="G42" s="13" t="s">
        <v>374</v>
      </c>
      <c r="H42" s="110">
        <v>40.0</v>
      </c>
      <c r="I42" s="110">
        <v>40.0</v>
      </c>
      <c r="K42" s="111"/>
      <c r="AE42" s="107"/>
    </row>
    <row r="43" ht="12.75" customHeight="1">
      <c r="A43" s="109" t="s">
        <v>375</v>
      </c>
      <c r="B43" s="109" t="s">
        <v>376</v>
      </c>
      <c r="G43" s="13" t="s">
        <v>377</v>
      </c>
      <c r="H43" s="110">
        <v>41.0</v>
      </c>
      <c r="I43" s="110">
        <v>41.0</v>
      </c>
      <c r="K43" s="111"/>
      <c r="AE43" s="107"/>
    </row>
    <row r="44" ht="12.75" customHeight="1">
      <c r="A44" s="109" t="s">
        <v>273</v>
      </c>
      <c r="B44" s="109" t="s">
        <v>272</v>
      </c>
      <c r="G44" s="13" t="s">
        <v>378</v>
      </c>
      <c r="H44" s="110">
        <v>42.0</v>
      </c>
      <c r="I44" s="110">
        <v>42.0</v>
      </c>
      <c r="K44" s="111"/>
      <c r="AE44" s="107"/>
    </row>
    <row r="45" ht="12.75" customHeight="1">
      <c r="A45" s="109" t="s">
        <v>379</v>
      </c>
      <c r="B45" s="109" t="s">
        <v>380</v>
      </c>
      <c r="G45" s="13" t="s">
        <v>381</v>
      </c>
      <c r="H45" s="110">
        <v>43.0</v>
      </c>
      <c r="I45" s="110">
        <v>43.0</v>
      </c>
      <c r="K45" s="111"/>
      <c r="AE45" s="107"/>
    </row>
    <row r="46" ht="12.75" customHeight="1">
      <c r="A46" s="109" t="s">
        <v>281</v>
      </c>
      <c r="B46" s="109" t="s">
        <v>280</v>
      </c>
      <c r="G46" s="13" t="s">
        <v>382</v>
      </c>
      <c r="H46" s="110">
        <v>44.0</v>
      </c>
      <c r="I46" s="110">
        <v>44.0</v>
      </c>
      <c r="K46" s="111"/>
      <c r="AE46" s="107"/>
    </row>
    <row r="47" ht="12.75" customHeight="1">
      <c r="A47" s="109" t="s">
        <v>289</v>
      </c>
      <c r="B47" s="109" t="s">
        <v>288</v>
      </c>
      <c r="G47" s="13" t="s">
        <v>383</v>
      </c>
      <c r="H47" s="110">
        <v>45.0</v>
      </c>
      <c r="I47" s="110">
        <v>45.0</v>
      </c>
      <c r="K47" s="111"/>
      <c r="AE47" s="107"/>
    </row>
    <row r="48" ht="12.75" customHeight="1">
      <c r="A48" s="109" t="s">
        <v>384</v>
      </c>
      <c r="B48" s="109" t="s">
        <v>385</v>
      </c>
      <c r="G48" s="13" t="s">
        <v>386</v>
      </c>
      <c r="H48" s="110">
        <v>46.0</v>
      </c>
      <c r="I48" s="110">
        <v>46.0</v>
      </c>
      <c r="K48" s="111"/>
      <c r="AE48" s="107"/>
    </row>
    <row r="49" ht="12.75" customHeight="1">
      <c r="A49" s="109" t="s">
        <v>387</v>
      </c>
      <c r="B49" s="109" t="s">
        <v>388</v>
      </c>
      <c r="G49" s="13" t="s">
        <v>389</v>
      </c>
      <c r="H49" s="110">
        <v>47.0</v>
      </c>
      <c r="I49" s="110">
        <v>47.0</v>
      </c>
      <c r="K49" s="111"/>
      <c r="AE49" s="107"/>
    </row>
    <row r="50" ht="12.75" customHeight="1">
      <c r="A50" s="109" t="s">
        <v>390</v>
      </c>
      <c r="B50" s="109" t="s">
        <v>391</v>
      </c>
      <c r="G50" s="13" t="s">
        <v>392</v>
      </c>
      <c r="H50" s="110">
        <v>48.0</v>
      </c>
      <c r="I50" s="110">
        <v>48.0</v>
      </c>
      <c r="K50" s="111"/>
      <c r="AE50" s="107"/>
    </row>
    <row r="51" ht="12.75" customHeight="1">
      <c r="A51" s="109" t="s">
        <v>393</v>
      </c>
      <c r="B51" s="109" t="s">
        <v>394</v>
      </c>
      <c r="G51" s="13" t="s">
        <v>395</v>
      </c>
      <c r="H51" s="110">
        <v>49.0</v>
      </c>
      <c r="I51" s="110">
        <v>49.0</v>
      </c>
      <c r="K51" s="111"/>
      <c r="AE51" s="107"/>
    </row>
    <row r="52" ht="12.75" customHeight="1">
      <c r="A52" s="109" t="s">
        <v>396</v>
      </c>
      <c r="B52" s="109" t="s">
        <v>397</v>
      </c>
      <c r="G52" s="13" t="s">
        <v>398</v>
      </c>
      <c r="H52" s="110">
        <v>50.0</v>
      </c>
      <c r="I52" s="110">
        <v>50.0</v>
      </c>
      <c r="K52" s="111"/>
      <c r="AE52" s="107"/>
    </row>
    <row r="53" ht="12.75" customHeight="1">
      <c r="A53" s="109" t="s">
        <v>399</v>
      </c>
      <c r="B53" s="109" t="s">
        <v>400</v>
      </c>
      <c r="G53" s="13" t="s">
        <v>401</v>
      </c>
      <c r="H53" s="110">
        <v>51.0</v>
      </c>
      <c r="I53" s="110">
        <v>51.0</v>
      </c>
      <c r="K53" s="111"/>
      <c r="AE53" s="107"/>
    </row>
    <row r="54" ht="12.75" customHeight="1">
      <c r="A54" s="109" t="s">
        <v>402</v>
      </c>
      <c r="B54" s="109" t="s">
        <v>403</v>
      </c>
      <c r="G54" s="13" t="s">
        <v>404</v>
      </c>
      <c r="H54" s="110">
        <v>52.0</v>
      </c>
      <c r="I54" s="110">
        <v>52.0</v>
      </c>
      <c r="K54" s="111"/>
      <c r="AE54" s="107"/>
    </row>
    <row r="55" ht="12.75" customHeight="1">
      <c r="A55" s="109" t="s">
        <v>405</v>
      </c>
      <c r="B55" s="109" t="s">
        <v>406</v>
      </c>
      <c r="G55" s="13" t="s">
        <v>407</v>
      </c>
      <c r="H55" s="110">
        <v>53.0</v>
      </c>
      <c r="I55" s="110">
        <v>53.0</v>
      </c>
      <c r="K55" s="111"/>
      <c r="AE55" s="107"/>
    </row>
    <row r="56" ht="12.75" customHeight="1">
      <c r="A56" s="109" t="s">
        <v>292</v>
      </c>
      <c r="B56" s="109" t="s">
        <v>291</v>
      </c>
      <c r="G56" s="13" t="s">
        <v>408</v>
      </c>
      <c r="H56" s="110">
        <v>54.0</v>
      </c>
      <c r="I56" s="110">
        <v>54.0</v>
      </c>
      <c r="K56" s="111"/>
      <c r="AE56" s="107"/>
    </row>
    <row r="57" ht="12.75" customHeight="1">
      <c r="A57" s="109" t="s">
        <v>409</v>
      </c>
      <c r="B57" s="109" t="s">
        <v>410</v>
      </c>
      <c r="G57" s="13" t="s">
        <v>411</v>
      </c>
      <c r="H57" s="110">
        <v>55.0</v>
      </c>
      <c r="I57" s="110">
        <v>55.0</v>
      </c>
      <c r="K57" s="111"/>
      <c r="AE57" s="107"/>
    </row>
    <row r="58" ht="12.75" customHeight="1">
      <c r="A58" s="109" t="s">
        <v>412</v>
      </c>
      <c r="B58" s="109" t="s">
        <v>413</v>
      </c>
      <c r="G58" s="13" t="s">
        <v>414</v>
      </c>
      <c r="H58" s="110">
        <v>56.0</v>
      </c>
      <c r="I58" s="110">
        <v>56.0</v>
      </c>
      <c r="K58" s="111"/>
      <c r="AE58" s="107"/>
    </row>
    <row r="59" ht="12.75" customHeight="1">
      <c r="A59" s="109" t="s">
        <v>300</v>
      </c>
      <c r="B59" s="109" t="s">
        <v>299</v>
      </c>
      <c r="G59" s="13" t="s">
        <v>415</v>
      </c>
      <c r="H59" s="110">
        <v>57.0</v>
      </c>
      <c r="I59" s="110">
        <v>57.0</v>
      </c>
      <c r="K59" s="111"/>
      <c r="AE59" s="107"/>
    </row>
    <row r="60" ht="12.75" customHeight="1">
      <c r="A60" s="109" t="s">
        <v>416</v>
      </c>
      <c r="B60" s="109" t="s">
        <v>304</v>
      </c>
      <c r="G60" s="13" t="s">
        <v>417</v>
      </c>
      <c r="H60" s="110">
        <v>58.0</v>
      </c>
      <c r="I60" s="110">
        <v>58.0</v>
      </c>
      <c r="K60" s="111"/>
      <c r="AE60" s="107"/>
    </row>
    <row r="61" ht="12.75" customHeight="1">
      <c r="A61" s="109" t="s">
        <v>318</v>
      </c>
      <c r="B61" s="109" t="s">
        <v>317</v>
      </c>
      <c r="G61" s="13" t="s">
        <v>418</v>
      </c>
      <c r="H61" s="110">
        <v>59.0</v>
      </c>
      <c r="I61" s="110">
        <v>59.0</v>
      </c>
      <c r="K61" s="111"/>
      <c r="AE61" s="107"/>
    </row>
    <row r="62" ht="12.75" customHeight="1">
      <c r="A62" s="109" t="s">
        <v>419</v>
      </c>
      <c r="B62" s="109" t="s">
        <v>420</v>
      </c>
      <c r="G62" s="13" t="s">
        <v>421</v>
      </c>
      <c r="H62" s="110">
        <v>60.0</v>
      </c>
      <c r="I62" s="110">
        <v>60.0</v>
      </c>
      <c r="K62" s="111"/>
      <c r="AE62" s="107"/>
    </row>
    <row r="63" ht="12.75" customHeight="1">
      <c r="A63" s="109" t="s">
        <v>310</v>
      </c>
      <c r="B63" s="109" t="s">
        <v>309</v>
      </c>
      <c r="G63" s="13" t="s">
        <v>422</v>
      </c>
      <c r="H63" s="110">
        <v>61.0</v>
      </c>
      <c r="I63" s="110">
        <v>61.0</v>
      </c>
      <c r="K63" s="111"/>
      <c r="AE63" s="107"/>
    </row>
    <row r="64" ht="12.75" customHeight="1">
      <c r="A64" s="109" t="s">
        <v>315</v>
      </c>
      <c r="B64" s="109" t="s">
        <v>314</v>
      </c>
      <c r="G64" s="13" t="s">
        <v>423</v>
      </c>
      <c r="H64" s="110">
        <v>62.0</v>
      </c>
      <c r="I64" s="110">
        <v>62.0</v>
      </c>
      <c r="K64" s="111"/>
      <c r="AE64" s="107"/>
    </row>
    <row r="65" ht="12.75" customHeight="1">
      <c r="A65" s="109" t="s">
        <v>424</v>
      </c>
      <c r="B65" s="109" t="s">
        <v>425</v>
      </c>
      <c r="G65" s="13" t="s">
        <v>426</v>
      </c>
      <c r="H65" s="110">
        <v>63.0</v>
      </c>
      <c r="I65" s="110">
        <v>63.0</v>
      </c>
      <c r="K65" s="111"/>
      <c r="AE65" s="107"/>
    </row>
    <row r="66" ht="12.75" customHeight="1">
      <c r="A66" s="109" t="s">
        <v>427</v>
      </c>
      <c r="B66" s="109" t="s">
        <v>428</v>
      </c>
      <c r="G66" s="13" t="s">
        <v>429</v>
      </c>
      <c r="H66" s="110">
        <v>64.0</v>
      </c>
      <c r="I66" s="110">
        <v>64.0</v>
      </c>
      <c r="K66" s="111"/>
      <c r="AE66" s="107"/>
    </row>
    <row r="67" ht="12.75" customHeight="1">
      <c r="A67" s="109" t="s">
        <v>430</v>
      </c>
      <c r="B67" s="109" t="s">
        <v>431</v>
      </c>
      <c r="G67" s="13" t="s">
        <v>432</v>
      </c>
      <c r="H67" s="110">
        <v>65.0</v>
      </c>
      <c r="I67" s="110">
        <v>65.0</v>
      </c>
      <c r="K67" s="111"/>
      <c r="AE67" s="107"/>
    </row>
    <row r="68" ht="12.75" customHeight="1">
      <c r="A68" s="109" t="s">
        <v>321</v>
      </c>
      <c r="B68" s="109" t="s">
        <v>320</v>
      </c>
      <c r="G68" s="13" t="s">
        <v>433</v>
      </c>
      <c r="H68" s="110">
        <v>66.0</v>
      </c>
      <c r="I68" s="110">
        <v>66.0</v>
      </c>
      <c r="K68" s="111"/>
      <c r="AE68" s="107"/>
    </row>
    <row r="69" ht="12.75" customHeight="1">
      <c r="A69" s="109" t="s">
        <v>434</v>
      </c>
      <c r="B69" s="109" t="s">
        <v>435</v>
      </c>
      <c r="G69" s="13" t="s">
        <v>436</v>
      </c>
      <c r="H69" s="110">
        <v>67.0</v>
      </c>
      <c r="I69" s="110">
        <v>67.0</v>
      </c>
      <c r="K69" s="111"/>
      <c r="AE69" s="107"/>
    </row>
    <row r="70" ht="12.75" customHeight="1">
      <c r="A70" s="109" t="s">
        <v>437</v>
      </c>
      <c r="B70" s="109" t="s">
        <v>438</v>
      </c>
      <c r="G70" s="13" t="s">
        <v>439</v>
      </c>
      <c r="H70" s="110">
        <v>68.0</v>
      </c>
      <c r="I70" s="110">
        <v>68.0</v>
      </c>
      <c r="K70" s="111"/>
      <c r="AE70" s="107"/>
    </row>
    <row r="71" ht="12.75" customHeight="1">
      <c r="A71" s="109" t="s">
        <v>440</v>
      </c>
      <c r="B71" s="109" t="s">
        <v>441</v>
      </c>
      <c r="G71" s="13" t="s">
        <v>442</v>
      </c>
      <c r="H71" s="110">
        <v>69.0</v>
      </c>
      <c r="I71" s="110">
        <v>69.0</v>
      </c>
      <c r="K71" s="111"/>
      <c r="AE71" s="107"/>
    </row>
    <row r="72" ht="12.75" customHeight="1">
      <c r="A72" s="109" t="s">
        <v>443</v>
      </c>
      <c r="B72" s="109" t="s">
        <v>444</v>
      </c>
      <c r="K72" s="111"/>
      <c r="AE72" s="107"/>
    </row>
    <row r="73" ht="12.75" customHeight="1">
      <c r="A73" s="109" t="s">
        <v>326</v>
      </c>
      <c r="B73" s="109" t="s">
        <v>325</v>
      </c>
      <c r="K73" s="111"/>
      <c r="AE73" s="107"/>
    </row>
    <row r="74" ht="12.75" customHeight="1">
      <c r="A74" s="109" t="s">
        <v>329</v>
      </c>
      <c r="B74" s="109" t="s">
        <v>328</v>
      </c>
      <c r="K74" s="111"/>
      <c r="AE74" s="107"/>
    </row>
    <row r="75" ht="12.75" customHeight="1">
      <c r="A75" s="109" t="s">
        <v>445</v>
      </c>
      <c r="B75" s="109" t="s">
        <v>446</v>
      </c>
      <c r="K75" s="111"/>
      <c r="AE75" s="107"/>
    </row>
    <row r="76" ht="12.75" customHeight="1">
      <c r="A76" s="109" t="s">
        <v>447</v>
      </c>
      <c r="B76" s="109" t="s">
        <v>448</v>
      </c>
      <c r="K76" s="111"/>
      <c r="AE76" s="107"/>
    </row>
    <row r="77" ht="12.75" customHeight="1">
      <c r="A77" s="109" t="s">
        <v>449</v>
      </c>
      <c r="B77" s="109" t="s">
        <v>450</v>
      </c>
      <c r="K77" s="111"/>
      <c r="AE77" s="107"/>
    </row>
    <row r="78" ht="12.75" customHeight="1">
      <c r="A78" s="109" t="s">
        <v>451</v>
      </c>
      <c r="B78" s="109" t="s">
        <v>452</v>
      </c>
      <c r="K78" s="111"/>
      <c r="AE78" s="107"/>
    </row>
    <row r="79" ht="12.75" customHeight="1">
      <c r="A79" s="109" t="s">
        <v>453</v>
      </c>
      <c r="B79" s="109" t="s">
        <v>454</v>
      </c>
      <c r="K79" s="111"/>
      <c r="AE79" s="107"/>
    </row>
    <row r="80" ht="12.75" customHeight="1">
      <c r="A80" s="109" t="s">
        <v>455</v>
      </c>
      <c r="B80" s="109" t="s">
        <v>456</v>
      </c>
      <c r="K80" s="111"/>
      <c r="AE80" s="107"/>
    </row>
    <row r="81" ht="12.75" customHeight="1">
      <c r="A81" s="109" t="s">
        <v>457</v>
      </c>
      <c r="B81" s="109" t="s">
        <v>458</v>
      </c>
      <c r="K81" s="111"/>
      <c r="AE81" s="107"/>
    </row>
    <row r="82" ht="12.75" customHeight="1">
      <c r="A82" s="109" t="s">
        <v>459</v>
      </c>
      <c r="B82" s="109" t="s">
        <v>460</v>
      </c>
      <c r="K82" s="111"/>
      <c r="AE82" s="107"/>
    </row>
    <row r="83" ht="12.75" customHeight="1">
      <c r="A83" s="109" t="s">
        <v>461</v>
      </c>
      <c r="B83" s="109" t="s">
        <v>462</v>
      </c>
      <c r="K83" s="111"/>
      <c r="AE83" s="107"/>
    </row>
    <row r="84" ht="12.75" customHeight="1">
      <c r="A84" s="109" t="s">
        <v>334</v>
      </c>
      <c r="B84" s="109" t="s">
        <v>333</v>
      </c>
      <c r="K84" s="111"/>
      <c r="AE84" s="107"/>
    </row>
    <row r="85" ht="12.75" customHeight="1">
      <c r="A85" s="109" t="s">
        <v>463</v>
      </c>
      <c r="B85" s="109" t="s">
        <v>464</v>
      </c>
      <c r="K85" s="111"/>
      <c r="AE85" s="107"/>
    </row>
    <row r="86" ht="12.75" customHeight="1">
      <c r="A86" s="109" t="s">
        <v>465</v>
      </c>
      <c r="B86" s="109" t="s">
        <v>466</v>
      </c>
      <c r="K86" s="111"/>
      <c r="AE86" s="107"/>
    </row>
    <row r="87" ht="12.75" customHeight="1">
      <c r="A87" s="109" t="s">
        <v>342</v>
      </c>
      <c r="B87" s="109" t="s">
        <v>341</v>
      </c>
      <c r="K87" s="111"/>
      <c r="AE87" s="107"/>
    </row>
    <row r="88" ht="12.75" customHeight="1">
      <c r="A88" s="109" t="s">
        <v>337</v>
      </c>
      <c r="B88" s="109" t="s">
        <v>336</v>
      </c>
      <c r="K88" s="111"/>
      <c r="AE88" s="107"/>
    </row>
    <row r="89" ht="12.75" customHeight="1">
      <c r="A89" s="109" t="s">
        <v>467</v>
      </c>
      <c r="B89" s="109" t="s">
        <v>468</v>
      </c>
      <c r="K89" s="111"/>
      <c r="AE89" s="107"/>
    </row>
    <row r="90" ht="12.75" customHeight="1">
      <c r="A90" s="109" t="s">
        <v>469</v>
      </c>
      <c r="B90" s="109" t="s">
        <v>470</v>
      </c>
      <c r="K90" s="111"/>
      <c r="AE90" s="107"/>
    </row>
    <row r="91" ht="12.75" customHeight="1">
      <c r="A91" s="109" t="s">
        <v>471</v>
      </c>
      <c r="B91" s="109" t="s">
        <v>472</v>
      </c>
      <c r="K91" s="111"/>
      <c r="AE91" s="107"/>
    </row>
    <row r="92" ht="12.75" customHeight="1">
      <c r="A92" s="109" t="s">
        <v>473</v>
      </c>
      <c r="B92" s="109" t="s">
        <v>474</v>
      </c>
      <c r="K92" s="111"/>
      <c r="AE92" s="107"/>
    </row>
    <row r="93" ht="12.75" customHeight="1">
      <c r="A93" s="109" t="s">
        <v>475</v>
      </c>
      <c r="B93" s="109" t="s">
        <v>476</v>
      </c>
      <c r="K93" s="111"/>
      <c r="AE93" s="107"/>
    </row>
    <row r="94" ht="12.75" customHeight="1">
      <c r="A94" s="109" t="s">
        <v>477</v>
      </c>
      <c r="B94" s="109" t="s">
        <v>478</v>
      </c>
      <c r="K94" s="111"/>
      <c r="AE94" s="107"/>
    </row>
    <row r="95" ht="12.75" customHeight="1">
      <c r="A95" s="109" t="s">
        <v>479</v>
      </c>
      <c r="B95" s="109" t="s">
        <v>480</v>
      </c>
      <c r="K95" s="111"/>
      <c r="AE95" s="107"/>
    </row>
    <row r="96" ht="12.75" customHeight="1">
      <c r="A96" s="109" t="s">
        <v>481</v>
      </c>
      <c r="B96" s="109" t="s">
        <v>482</v>
      </c>
      <c r="K96" s="111"/>
      <c r="AE96" s="107"/>
    </row>
    <row r="97" ht="12.75" customHeight="1">
      <c r="A97" s="109" t="s">
        <v>483</v>
      </c>
      <c r="B97" s="109" t="s">
        <v>484</v>
      </c>
      <c r="K97" s="111"/>
      <c r="AE97" s="107"/>
    </row>
    <row r="98" ht="12.75" customHeight="1">
      <c r="A98" s="109" t="s">
        <v>485</v>
      </c>
      <c r="B98" s="109" t="s">
        <v>486</v>
      </c>
      <c r="K98" s="111"/>
      <c r="AE98" s="107"/>
    </row>
    <row r="99" ht="12.75" customHeight="1">
      <c r="A99" s="109" t="s">
        <v>487</v>
      </c>
      <c r="B99" s="109" t="s">
        <v>488</v>
      </c>
      <c r="K99" s="111"/>
      <c r="AE99" s="107"/>
    </row>
    <row r="100" ht="12.75" customHeight="1">
      <c r="A100" s="109" t="s">
        <v>489</v>
      </c>
      <c r="B100" s="109" t="s">
        <v>490</v>
      </c>
      <c r="K100" s="111"/>
      <c r="AE100" s="107"/>
    </row>
    <row r="101" ht="12.75" customHeight="1">
      <c r="A101" s="109" t="s">
        <v>350</v>
      </c>
      <c r="B101" s="109" t="s">
        <v>349</v>
      </c>
      <c r="K101" s="111"/>
      <c r="AE101" s="107"/>
    </row>
    <row r="102" ht="12.75" customHeight="1">
      <c r="A102" s="109" t="s">
        <v>491</v>
      </c>
      <c r="B102" s="109" t="s">
        <v>492</v>
      </c>
      <c r="K102" s="111"/>
      <c r="AE102" s="107"/>
    </row>
    <row r="103" ht="12.75" customHeight="1">
      <c r="A103" s="109" t="s">
        <v>493</v>
      </c>
      <c r="B103" s="109" t="s">
        <v>494</v>
      </c>
      <c r="K103" s="111"/>
      <c r="AE103" s="107"/>
    </row>
    <row r="104" ht="12.75" customHeight="1">
      <c r="A104" s="109" t="s">
        <v>360</v>
      </c>
      <c r="B104" s="109" t="s">
        <v>359</v>
      </c>
      <c r="K104" s="111"/>
      <c r="AE104" s="107"/>
    </row>
    <row r="105" ht="12.75" customHeight="1">
      <c r="A105" s="109" t="s">
        <v>495</v>
      </c>
      <c r="B105" s="109" t="s">
        <v>496</v>
      </c>
      <c r="K105" s="111"/>
      <c r="AE105" s="107"/>
    </row>
    <row r="106" ht="12.75" customHeight="1">
      <c r="A106" s="109" t="s">
        <v>497</v>
      </c>
      <c r="B106" s="109" t="s">
        <v>498</v>
      </c>
      <c r="K106" s="111"/>
      <c r="AE106" s="107"/>
    </row>
    <row r="107" ht="12.75" customHeight="1">
      <c r="A107" s="109" t="s">
        <v>499</v>
      </c>
      <c r="B107" s="109" t="s">
        <v>500</v>
      </c>
      <c r="K107" s="111"/>
      <c r="AE107" s="107"/>
    </row>
    <row r="108" ht="12.75" customHeight="1">
      <c r="A108" s="109" t="s">
        <v>501</v>
      </c>
      <c r="B108" s="109" t="s">
        <v>502</v>
      </c>
      <c r="K108" s="111"/>
      <c r="AE108" s="107"/>
    </row>
    <row r="109" ht="12.75" customHeight="1">
      <c r="A109" s="109" t="s">
        <v>503</v>
      </c>
      <c r="B109" s="109" t="s">
        <v>504</v>
      </c>
      <c r="K109" s="111"/>
      <c r="AE109" s="107"/>
    </row>
    <row r="110" ht="12.75" customHeight="1">
      <c r="A110" s="109" t="s">
        <v>505</v>
      </c>
      <c r="B110" s="109" t="s">
        <v>506</v>
      </c>
      <c r="K110" s="111"/>
      <c r="AE110" s="107"/>
    </row>
    <row r="111" ht="12.75" customHeight="1">
      <c r="A111" s="109" t="s">
        <v>507</v>
      </c>
      <c r="B111" s="109" t="s">
        <v>508</v>
      </c>
      <c r="K111" s="111"/>
      <c r="AE111" s="107"/>
    </row>
    <row r="112" ht="12.75" customHeight="1">
      <c r="A112" s="109" t="s">
        <v>365</v>
      </c>
      <c r="B112" s="109" t="s">
        <v>364</v>
      </c>
      <c r="K112" s="111"/>
      <c r="AE112" s="107"/>
    </row>
    <row r="113" ht="12.75" customHeight="1">
      <c r="A113" s="109" t="s">
        <v>509</v>
      </c>
      <c r="B113" s="109" t="s">
        <v>510</v>
      </c>
      <c r="K113" s="111"/>
      <c r="AE113" s="107"/>
    </row>
    <row r="114" ht="12.75" customHeight="1">
      <c r="A114" s="109"/>
      <c r="B114" s="109"/>
      <c r="K114" s="111"/>
      <c r="AE114" s="107"/>
    </row>
    <row r="115" ht="12.75" customHeight="1">
      <c r="A115" s="109"/>
      <c r="B115" s="109"/>
      <c r="K115" s="111"/>
      <c r="AE115" s="107"/>
    </row>
    <row r="116" ht="12.75" customHeight="1">
      <c r="A116" s="109"/>
      <c r="B116" s="109"/>
      <c r="K116" s="111"/>
      <c r="AE116" s="107"/>
    </row>
    <row r="117" ht="12.75" customHeight="1">
      <c r="A117" s="109"/>
      <c r="B117" s="109"/>
      <c r="K117" s="111"/>
      <c r="AE117" s="107"/>
    </row>
    <row r="118" ht="12.75" customHeight="1">
      <c r="A118" s="109"/>
      <c r="B118" s="109"/>
      <c r="K118" s="111"/>
      <c r="AE118" s="107"/>
    </row>
    <row r="119" ht="12.75" customHeight="1">
      <c r="A119" s="109"/>
      <c r="B119" s="109"/>
      <c r="K119" s="111"/>
      <c r="AE119" s="107"/>
    </row>
    <row r="120" ht="12.75" customHeight="1">
      <c r="A120" s="109"/>
      <c r="B120" s="109"/>
      <c r="K120" s="111"/>
      <c r="AE120" s="107"/>
    </row>
    <row r="121" ht="12.75" customHeight="1">
      <c r="A121" s="109"/>
      <c r="B121" s="109"/>
      <c r="K121" s="111"/>
      <c r="AE121" s="107"/>
    </row>
    <row r="122" ht="12.75" customHeight="1">
      <c r="A122" s="109"/>
      <c r="B122" s="109"/>
      <c r="K122" s="111"/>
      <c r="AE122" s="107"/>
    </row>
    <row r="123" ht="12.75" customHeight="1">
      <c r="A123" s="109"/>
      <c r="B123" s="109"/>
      <c r="K123" s="111"/>
      <c r="AE123" s="107"/>
    </row>
    <row r="124" ht="12.75" customHeight="1">
      <c r="A124" s="109"/>
      <c r="B124" s="109"/>
      <c r="K124" s="111"/>
      <c r="AE124" s="107"/>
    </row>
    <row r="125" ht="12.75" customHeight="1">
      <c r="A125" s="109"/>
      <c r="B125" s="109"/>
      <c r="K125" s="111"/>
      <c r="AE125" s="107"/>
    </row>
    <row r="126" ht="12.75" customHeight="1">
      <c r="A126" s="109"/>
      <c r="B126" s="109"/>
      <c r="K126" s="111"/>
      <c r="AE126" s="107"/>
    </row>
    <row r="127" ht="12.75" customHeight="1">
      <c r="A127" s="109"/>
      <c r="B127" s="109"/>
      <c r="K127" s="111"/>
      <c r="AE127" s="107"/>
    </row>
    <row r="128" ht="12.75" customHeight="1">
      <c r="A128" s="109"/>
      <c r="B128" s="109"/>
      <c r="K128" s="111"/>
      <c r="AE128" s="107"/>
    </row>
    <row r="129" ht="12.75" customHeight="1">
      <c r="A129" s="109"/>
      <c r="B129" s="109"/>
      <c r="K129" s="111"/>
      <c r="AE129" s="107"/>
    </row>
    <row r="130" ht="12.75" customHeight="1">
      <c r="A130" s="109"/>
      <c r="B130" s="109"/>
      <c r="K130" s="111"/>
      <c r="AE130" s="107"/>
    </row>
    <row r="131" ht="12.75" customHeight="1">
      <c r="A131" s="109"/>
      <c r="B131" s="109"/>
      <c r="K131" s="111"/>
      <c r="AE131" s="107"/>
    </row>
    <row r="132" ht="12.75" customHeight="1">
      <c r="A132" s="109"/>
      <c r="B132" s="109"/>
      <c r="K132" s="111"/>
      <c r="AE132" s="107"/>
    </row>
    <row r="133" ht="12.75" customHeight="1">
      <c r="A133" s="109"/>
      <c r="B133" s="109"/>
      <c r="K133" s="111"/>
      <c r="AE133" s="107"/>
    </row>
    <row r="134" ht="12.75" customHeight="1">
      <c r="A134" s="109"/>
      <c r="B134" s="109"/>
      <c r="K134" s="111"/>
      <c r="AE134" s="107"/>
    </row>
    <row r="135" ht="12.75" customHeight="1">
      <c r="A135" s="109"/>
      <c r="B135" s="109"/>
      <c r="K135" s="111"/>
      <c r="AE135" s="107"/>
    </row>
    <row r="136" ht="12.75" customHeight="1">
      <c r="A136" s="109"/>
      <c r="B136" s="109"/>
      <c r="K136" s="111"/>
      <c r="AE136" s="107"/>
    </row>
    <row r="137" ht="12.75" customHeight="1">
      <c r="A137" s="109"/>
      <c r="B137" s="109"/>
      <c r="K137" s="111"/>
      <c r="AE137" s="107"/>
    </row>
    <row r="138" ht="12.75" customHeight="1">
      <c r="A138" s="109"/>
      <c r="B138" s="109"/>
      <c r="K138" s="111"/>
      <c r="AE138" s="107"/>
    </row>
    <row r="139" ht="12.75" customHeight="1">
      <c r="A139" s="109"/>
      <c r="B139" s="109"/>
      <c r="K139" s="111"/>
      <c r="AE139" s="107"/>
    </row>
    <row r="140" ht="12.75" customHeight="1">
      <c r="A140" s="109"/>
      <c r="B140" s="109"/>
      <c r="K140" s="111"/>
      <c r="AE140" s="107"/>
    </row>
    <row r="141" ht="12.75" customHeight="1">
      <c r="A141" s="109"/>
      <c r="B141" s="109"/>
      <c r="K141" s="111"/>
      <c r="AE141" s="107"/>
    </row>
    <row r="142" ht="12.75" customHeight="1">
      <c r="A142" s="109"/>
      <c r="B142" s="109"/>
      <c r="K142" s="111"/>
      <c r="AE142" s="107"/>
    </row>
    <row r="143" ht="12.75" customHeight="1">
      <c r="A143" s="109"/>
      <c r="B143" s="109"/>
      <c r="K143" s="111"/>
      <c r="AE143" s="107"/>
    </row>
    <row r="144" ht="12.75" customHeight="1">
      <c r="A144" s="109"/>
      <c r="B144" s="109"/>
      <c r="K144" s="111"/>
      <c r="AE144" s="107"/>
    </row>
    <row r="145" ht="12.75" customHeight="1">
      <c r="A145" s="109"/>
      <c r="B145" s="109"/>
      <c r="K145" s="111"/>
      <c r="AE145" s="107"/>
    </row>
    <row r="146" ht="12.75" customHeight="1">
      <c r="A146" s="109"/>
      <c r="B146" s="109"/>
      <c r="K146" s="111"/>
      <c r="AE146" s="107"/>
    </row>
    <row r="147" ht="12.75" customHeight="1">
      <c r="A147" s="109"/>
      <c r="B147" s="109"/>
      <c r="K147" s="111"/>
      <c r="AE147" s="107"/>
    </row>
    <row r="148" ht="12.75" customHeight="1">
      <c r="A148" s="109"/>
      <c r="B148" s="109"/>
      <c r="K148" s="111"/>
      <c r="AE148" s="107"/>
    </row>
    <row r="149" ht="12.75" customHeight="1">
      <c r="A149" s="109"/>
      <c r="B149" s="109"/>
      <c r="K149" s="111"/>
      <c r="AE149" s="107"/>
    </row>
    <row r="150" ht="12.75" customHeight="1">
      <c r="A150" s="109"/>
      <c r="B150" s="109"/>
      <c r="K150" s="111"/>
      <c r="AE150" s="107"/>
    </row>
    <row r="151" ht="12.75" customHeight="1">
      <c r="A151" s="109"/>
      <c r="B151" s="109"/>
      <c r="K151" s="111"/>
      <c r="AE151" s="107"/>
    </row>
    <row r="152" ht="12.75" customHeight="1">
      <c r="A152" s="109"/>
      <c r="B152" s="109"/>
      <c r="K152" s="111"/>
      <c r="AE152" s="107"/>
    </row>
    <row r="153" ht="12.75" customHeight="1">
      <c r="A153" s="109"/>
      <c r="B153" s="109"/>
      <c r="K153" s="111"/>
      <c r="AE153" s="107"/>
    </row>
    <row r="154" ht="12.75" customHeight="1">
      <c r="A154" s="109"/>
      <c r="B154" s="109"/>
      <c r="K154" s="111"/>
      <c r="AE154" s="107"/>
    </row>
    <row r="155" ht="12.75" customHeight="1">
      <c r="A155" s="109"/>
      <c r="B155" s="109"/>
      <c r="K155" s="111"/>
      <c r="AE155" s="107"/>
    </row>
    <row r="156" ht="12.75" customHeight="1">
      <c r="A156" s="109"/>
      <c r="B156" s="109"/>
      <c r="K156" s="111"/>
      <c r="AE156" s="107"/>
    </row>
    <row r="157" ht="12.75" customHeight="1">
      <c r="A157" s="109"/>
      <c r="B157" s="109"/>
      <c r="K157" s="111"/>
      <c r="AE157" s="107"/>
    </row>
    <row r="158" ht="12.75" customHeight="1">
      <c r="A158" s="109"/>
      <c r="B158" s="109"/>
      <c r="K158" s="111"/>
      <c r="AE158" s="107"/>
    </row>
    <row r="159" ht="12.75" customHeight="1">
      <c r="A159" s="109"/>
      <c r="B159" s="109"/>
      <c r="K159" s="111"/>
      <c r="AE159" s="107"/>
    </row>
    <row r="160" ht="12.75" customHeight="1">
      <c r="A160" s="109"/>
      <c r="B160" s="109"/>
      <c r="K160" s="111"/>
      <c r="AE160" s="107"/>
    </row>
    <row r="161" ht="12.75" customHeight="1">
      <c r="A161" s="109"/>
      <c r="B161" s="109"/>
      <c r="K161" s="111"/>
      <c r="AE161" s="107"/>
    </row>
    <row r="162" ht="12.75" customHeight="1">
      <c r="A162" s="109"/>
      <c r="B162" s="109"/>
      <c r="K162" s="111"/>
      <c r="AE162" s="107"/>
    </row>
    <row r="163" ht="12.75" customHeight="1">
      <c r="A163" s="109"/>
      <c r="B163" s="109"/>
      <c r="K163" s="111"/>
      <c r="AE163" s="107"/>
    </row>
    <row r="164" ht="12.75" customHeight="1">
      <c r="A164" s="109"/>
      <c r="B164" s="109"/>
      <c r="K164" s="111"/>
      <c r="AE164" s="107"/>
    </row>
    <row r="165" ht="12.75" customHeight="1">
      <c r="A165" s="109"/>
      <c r="B165" s="109"/>
      <c r="K165" s="111"/>
      <c r="AE165" s="107"/>
    </row>
    <row r="166" ht="12.75" customHeight="1">
      <c r="A166" s="109"/>
      <c r="B166" s="109"/>
      <c r="K166" s="111"/>
      <c r="AE166" s="107"/>
    </row>
    <row r="167" ht="12.75" customHeight="1">
      <c r="A167" s="109"/>
      <c r="B167" s="109"/>
      <c r="K167" s="111"/>
      <c r="AE167" s="107"/>
    </row>
    <row r="168" ht="12.75" customHeight="1">
      <c r="A168" s="109"/>
      <c r="B168" s="109"/>
      <c r="K168" s="111"/>
      <c r="AE168" s="107"/>
    </row>
    <row r="169" ht="12.75" customHeight="1">
      <c r="A169" s="109"/>
      <c r="B169" s="109"/>
      <c r="K169" s="111"/>
      <c r="AE169" s="107"/>
    </row>
    <row r="170" ht="12.75" customHeight="1">
      <c r="A170" s="109"/>
      <c r="B170" s="109"/>
      <c r="K170" s="111"/>
      <c r="AE170" s="107"/>
    </row>
    <row r="171" ht="12.75" customHeight="1">
      <c r="A171" s="109"/>
      <c r="B171" s="109"/>
      <c r="K171" s="111"/>
      <c r="AE171" s="107"/>
    </row>
    <row r="172" ht="12.75" customHeight="1">
      <c r="A172" s="109"/>
      <c r="B172" s="109"/>
      <c r="K172" s="111"/>
      <c r="AE172" s="107"/>
    </row>
    <row r="173" ht="12.75" customHeight="1">
      <c r="A173" s="109"/>
      <c r="B173" s="109"/>
      <c r="K173" s="111"/>
      <c r="AE173" s="107"/>
    </row>
    <row r="174" ht="12.75" customHeight="1">
      <c r="A174" s="109"/>
      <c r="B174" s="109"/>
      <c r="K174" s="111"/>
      <c r="AE174" s="107"/>
    </row>
    <row r="175" ht="12.75" customHeight="1">
      <c r="A175" s="109"/>
      <c r="B175" s="109"/>
      <c r="K175" s="111"/>
      <c r="AE175" s="107"/>
    </row>
    <row r="176" ht="12.75" customHeight="1">
      <c r="A176" s="109"/>
      <c r="B176" s="109"/>
      <c r="K176" s="111"/>
      <c r="AE176" s="107"/>
    </row>
    <row r="177" ht="12.75" customHeight="1">
      <c r="A177" s="109"/>
      <c r="B177" s="109"/>
      <c r="K177" s="111"/>
      <c r="AE177" s="107"/>
    </row>
    <row r="178" ht="12.75" customHeight="1">
      <c r="A178" s="109"/>
      <c r="B178" s="109"/>
      <c r="K178" s="111"/>
      <c r="AE178" s="107"/>
    </row>
    <row r="179" ht="12.75" customHeight="1">
      <c r="A179" s="109"/>
      <c r="B179" s="109"/>
      <c r="K179" s="111"/>
      <c r="AE179" s="107"/>
    </row>
    <row r="180" ht="12.75" customHeight="1">
      <c r="A180" s="109"/>
      <c r="B180" s="109"/>
      <c r="K180" s="111"/>
      <c r="AE180" s="107"/>
    </row>
    <row r="181" ht="12.75" customHeight="1">
      <c r="A181" s="109"/>
      <c r="B181" s="109"/>
      <c r="K181" s="111"/>
      <c r="AE181" s="107"/>
    </row>
    <row r="182" ht="12.75" customHeight="1">
      <c r="A182" s="109"/>
      <c r="B182" s="109"/>
      <c r="K182" s="111"/>
      <c r="AE182" s="107"/>
    </row>
    <row r="183" ht="12.75" customHeight="1">
      <c r="A183" s="109"/>
      <c r="B183" s="109"/>
      <c r="K183" s="111"/>
      <c r="AE183" s="107"/>
    </row>
    <row r="184" ht="12.75" customHeight="1">
      <c r="A184" s="109"/>
      <c r="B184" s="109"/>
      <c r="K184" s="111"/>
      <c r="AE184" s="107"/>
    </row>
    <row r="185" ht="12.75" customHeight="1">
      <c r="A185" s="109"/>
      <c r="B185" s="109"/>
      <c r="K185" s="111"/>
      <c r="AE185" s="107"/>
    </row>
    <row r="186" ht="12.75" customHeight="1">
      <c r="A186" s="109"/>
      <c r="B186" s="109"/>
      <c r="K186" s="111"/>
      <c r="AE186" s="107"/>
    </row>
    <row r="187" ht="12.75" customHeight="1">
      <c r="A187" s="109"/>
      <c r="B187" s="109"/>
      <c r="K187" s="111"/>
      <c r="AE187" s="107"/>
    </row>
    <row r="188" ht="12.75" customHeight="1">
      <c r="A188" s="109"/>
      <c r="B188" s="109"/>
      <c r="K188" s="111"/>
      <c r="AE188" s="107"/>
    </row>
    <row r="189" ht="12.75" customHeight="1">
      <c r="A189" s="109"/>
      <c r="B189" s="109"/>
      <c r="K189" s="111"/>
      <c r="AE189" s="107"/>
    </row>
    <row r="190" ht="12.75" customHeight="1">
      <c r="A190" s="109"/>
      <c r="B190" s="109"/>
      <c r="K190" s="111"/>
      <c r="AE190" s="107"/>
    </row>
    <row r="191" ht="12.75" customHeight="1">
      <c r="A191" s="109"/>
      <c r="B191" s="109"/>
      <c r="K191" s="111"/>
      <c r="AE191" s="107"/>
    </row>
    <row r="192" ht="12.75" customHeight="1">
      <c r="A192" s="109"/>
      <c r="B192" s="109"/>
      <c r="K192" s="111"/>
      <c r="AE192" s="107"/>
    </row>
    <row r="193" ht="12.75" customHeight="1">
      <c r="A193" s="109"/>
      <c r="B193" s="109"/>
      <c r="K193" s="111"/>
      <c r="AE193" s="107"/>
    </row>
    <row r="194" ht="12.75" customHeight="1">
      <c r="A194" s="109"/>
      <c r="B194" s="109"/>
      <c r="K194" s="111"/>
      <c r="AE194" s="107"/>
    </row>
    <row r="195" ht="12.75" customHeight="1">
      <c r="A195" s="109"/>
      <c r="B195" s="109"/>
      <c r="K195" s="111"/>
      <c r="AE195" s="107"/>
    </row>
    <row r="196" ht="12.75" customHeight="1">
      <c r="A196" s="109"/>
      <c r="B196" s="109"/>
      <c r="K196" s="111"/>
      <c r="AE196" s="107"/>
    </row>
    <row r="197" ht="12.75" customHeight="1">
      <c r="A197" s="109"/>
      <c r="B197" s="109"/>
      <c r="K197" s="111"/>
      <c r="AE197" s="107"/>
    </row>
    <row r="198" ht="12.75" customHeight="1">
      <c r="A198" s="109"/>
      <c r="B198" s="109"/>
      <c r="K198" s="111"/>
      <c r="AE198" s="107"/>
    </row>
    <row r="199" ht="12.75" customHeight="1">
      <c r="A199" s="109"/>
      <c r="B199" s="109"/>
      <c r="K199" s="111"/>
      <c r="AE199" s="107"/>
    </row>
    <row r="200" ht="12.75" customHeight="1">
      <c r="A200" s="109"/>
      <c r="B200" s="109"/>
      <c r="K200" s="111"/>
      <c r="AE200" s="107"/>
    </row>
    <row r="201" ht="12.75" customHeight="1">
      <c r="A201" s="109"/>
      <c r="B201" s="109"/>
      <c r="K201" s="111"/>
      <c r="AE201" s="107"/>
    </row>
    <row r="202" ht="12.75" customHeight="1">
      <c r="A202" s="109"/>
      <c r="B202" s="109"/>
      <c r="K202" s="111"/>
      <c r="AE202" s="107"/>
    </row>
    <row r="203" ht="12.75" customHeight="1">
      <c r="A203" s="109"/>
      <c r="B203" s="109"/>
      <c r="K203" s="111"/>
      <c r="AE203" s="107"/>
    </row>
    <row r="204" ht="12.75" customHeight="1">
      <c r="A204" s="109"/>
      <c r="B204" s="109"/>
      <c r="K204" s="111"/>
      <c r="AE204" s="107"/>
    </row>
    <row r="205" ht="12.75" customHeight="1">
      <c r="A205" s="109"/>
      <c r="B205" s="109"/>
      <c r="K205" s="111"/>
      <c r="AE205" s="107"/>
    </row>
    <row r="206" ht="12.75" customHeight="1">
      <c r="A206" s="109"/>
      <c r="B206" s="109"/>
      <c r="K206" s="111"/>
      <c r="AE206" s="107"/>
    </row>
    <row r="207" ht="12.75" customHeight="1">
      <c r="A207" s="109"/>
      <c r="B207" s="109"/>
      <c r="K207" s="111"/>
      <c r="AE207" s="107"/>
    </row>
    <row r="208" ht="12.75" customHeight="1">
      <c r="A208" s="109"/>
      <c r="B208" s="109"/>
      <c r="K208" s="111"/>
      <c r="AE208" s="107"/>
    </row>
    <row r="209" ht="12.75" customHeight="1">
      <c r="A209" s="109"/>
      <c r="B209" s="109"/>
      <c r="K209" s="111"/>
      <c r="AE209" s="107"/>
    </row>
    <row r="210" ht="12.75" customHeight="1">
      <c r="A210" s="109"/>
      <c r="B210" s="109"/>
      <c r="K210" s="111"/>
      <c r="AE210" s="107"/>
    </row>
    <row r="211" ht="12.75" customHeight="1">
      <c r="A211" s="109"/>
      <c r="B211" s="109"/>
      <c r="K211" s="111"/>
      <c r="AE211" s="107"/>
    </row>
    <row r="212" ht="12.75" customHeight="1">
      <c r="A212" s="109"/>
      <c r="B212" s="109"/>
      <c r="K212" s="111"/>
      <c r="AE212" s="107"/>
    </row>
    <row r="213" ht="12.75" customHeight="1">
      <c r="A213" s="109"/>
      <c r="B213" s="109"/>
      <c r="K213" s="111"/>
      <c r="AE213" s="107"/>
    </row>
    <row r="214" ht="12.75" customHeight="1">
      <c r="A214" s="109"/>
      <c r="B214" s="109"/>
      <c r="K214" s="111"/>
      <c r="AE214" s="107"/>
    </row>
    <row r="215" ht="12.75" customHeight="1">
      <c r="A215" s="109"/>
      <c r="B215" s="109"/>
      <c r="K215" s="111"/>
      <c r="AE215" s="107"/>
    </row>
    <row r="216" ht="12.75" customHeight="1">
      <c r="A216" s="109"/>
      <c r="B216" s="109"/>
      <c r="K216" s="111"/>
      <c r="AE216" s="107"/>
    </row>
    <row r="217" ht="12.75" customHeight="1">
      <c r="A217" s="109"/>
      <c r="B217" s="109"/>
      <c r="K217" s="111"/>
      <c r="AE217" s="107"/>
    </row>
    <row r="218" ht="12.75" customHeight="1">
      <c r="A218" s="109"/>
      <c r="B218" s="109"/>
      <c r="K218" s="111"/>
      <c r="AE218" s="107"/>
    </row>
    <row r="219" ht="12.75" customHeight="1">
      <c r="A219" s="109"/>
      <c r="B219" s="109"/>
      <c r="K219" s="111"/>
      <c r="AE219" s="107"/>
    </row>
    <row r="220" ht="12.75" customHeight="1">
      <c r="A220" s="109"/>
      <c r="B220" s="109"/>
      <c r="K220" s="111"/>
      <c r="AE220" s="107"/>
    </row>
    <row r="221" ht="12.75" customHeight="1">
      <c r="A221" s="109"/>
      <c r="B221" s="109"/>
      <c r="K221" s="111"/>
      <c r="AE221" s="107"/>
    </row>
    <row r="222" ht="12.75" customHeight="1">
      <c r="A222" s="109"/>
      <c r="B222" s="109"/>
      <c r="K222" s="111"/>
      <c r="AE222" s="107"/>
    </row>
    <row r="223" ht="12.75" customHeight="1">
      <c r="A223" s="109"/>
      <c r="B223" s="109"/>
      <c r="K223" s="111"/>
      <c r="AE223" s="107"/>
    </row>
    <row r="224" ht="12.75" customHeight="1">
      <c r="A224" s="109"/>
      <c r="B224" s="109"/>
      <c r="K224" s="111"/>
      <c r="AE224" s="107"/>
    </row>
    <row r="225" ht="12.75" customHeight="1">
      <c r="A225" s="109"/>
      <c r="B225" s="109"/>
      <c r="K225" s="111"/>
      <c r="AE225" s="107"/>
    </row>
    <row r="226" ht="12.75" customHeight="1">
      <c r="A226" s="109"/>
      <c r="B226" s="109"/>
      <c r="K226" s="111"/>
      <c r="AE226" s="107"/>
    </row>
    <row r="227" ht="12.75" customHeight="1">
      <c r="A227" s="109"/>
      <c r="B227" s="109"/>
      <c r="K227" s="111"/>
      <c r="AE227" s="107"/>
    </row>
    <row r="228" ht="12.75" customHeight="1">
      <c r="A228" s="109"/>
      <c r="B228" s="109"/>
      <c r="K228" s="111"/>
      <c r="AE228" s="107"/>
    </row>
    <row r="229" ht="12.75" customHeight="1">
      <c r="A229" s="109"/>
      <c r="B229" s="109"/>
      <c r="K229" s="111"/>
      <c r="AE229" s="107"/>
    </row>
    <row r="230" ht="12.75" customHeight="1">
      <c r="A230" s="109"/>
      <c r="B230" s="109"/>
      <c r="K230" s="111"/>
      <c r="AE230" s="107"/>
    </row>
    <row r="231" ht="12.75" customHeight="1">
      <c r="A231" s="109"/>
      <c r="B231" s="109"/>
      <c r="K231" s="111"/>
      <c r="AE231" s="107"/>
    </row>
    <row r="232" ht="12.75" customHeight="1">
      <c r="A232" s="109"/>
      <c r="B232" s="109"/>
      <c r="K232" s="111"/>
      <c r="AE232" s="107"/>
    </row>
    <row r="233" ht="12.75" customHeight="1">
      <c r="A233" s="109"/>
      <c r="B233" s="109"/>
      <c r="K233" s="111"/>
      <c r="AE233" s="107"/>
    </row>
    <row r="234" ht="12.75" customHeight="1">
      <c r="A234" s="109"/>
      <c r="B234" s="109"/>
      <c r="K234" s="111"/>
      <c r="AE234" s="107"/>
    </row>
    <row r="235" ht="12.75" customHeight="1">
      <c r="A235" s="109"/>
      <c r="B235" s="109"/>
      <c r="K235" s="111"/>
      <c r="AE235" s="107"/>
    </row>
    <row r="236" ht="12.75" customHeight="1">
      <c r="A236" s="109"/>
      <c r="B236" s="109"/>
      <c r="K236" s="111"/>
      <c r="AE236" s="107"/>
    </row>
    <row r="237" ht="12.75" customHeight="1">
      <c r="A237" s="109"/>
      <c r="B237" s="109"/>
      <c r="K237" s="111"/>
      <c r="AE237" s="107"/>
    </row>
    <row r="238" ht="12.75" customHeight="1">
      <c r="A238" s="109"/>
      <c r="B238" s="109"/>
      <c r="K238" s="111"/>
      <c r="AE238" s="107"/>
    </row>
    <row r="239" ht="12.75" customHeight="1">
      <c r="A239" s="109"/>
      <c r="B239" s="109"/>
      <c r="K239" s="111"/>
      <c r="AE239" s="107"/>
    </row>
    <row r="240" ht="12.75" customHeight="1">
      <c r="A240" s="109"/>
      <c r="B240" s="109"/>
      <c r="K240" s="111"/>
      <c r="AE240" s="107"/>
    </row>
    <row r="241" ht="12.75" customHeight="1">
      <c r="A241" s="109"/>
      <c r="B241" s="109"/>
      <c r="K241" s="111"/>
      <c r="AE241" s="107"/>
    </row>
    <row r="242" ht="12.75" customHeight="1">
      <c r="A242" s="109"/>
      <c r="B242" s="109"/>
      <c r="K242" s="111"/>
      <c r="AE242" s="107"/>
    </row>
    <row r="243" ht="12.75" customHeight="1">
      <c r="A243" s="109"/>
      <c r="B243" s="109"/>
      <c r="K243" s="111"/>
      <c r="AE243" s="107"/>
    </row>
    <row r="244" ht="12.75" customHeight="1">
      <c r="A244" s="109"/>
      <c r="B244" s="109"/>
      <c r="K244" s="111"/>
      <c r="AE244" s="107"/>
    </row>
    <row r="245" ht="12.75" customHeight="1">
      <c r="A245" s="109"/>
      <c r="B245" s="109"/>
      <c r="K245" s="111"/>
      <c r="AE245" s="107"/>
    </row>
    <row r="246" ht="12.75" customHeight="1">
      <c r="A246" s="109"/>
      <c r="B246" s="109"/>
      <c r="K246" s="111"/>
      <c r="AE246" s="107"/>
    </row>
    <row r="247" ht="12.75" customHeight="1">
      <c r="A247" s="109"/>
      <c r="B247" s="109"/>
      <c r="K247" s="111"/>
      <c r="AE247" s="107"/>
    </row>
    <row r="248" ht="12.75" customHeight="1">
      <c r="A248" s="109"/>
      <c r="B248" s="109"/>
      <c r="K248" s="111"/>
      <c r="AE248" s="107"/>
    </row>
    <row r="249" ht="12.75" customHeight="1">
      <c r="A249" s="109"/>
      <c r="B249" s="109"/>
      <c r="K249" s="111"/>
      <c r="AE249" s="107"/>
    </row>
    <row r="250" ht="12.75" customHeight="1">
      <c r="A250" s="109"/>
      <c r="B250" s="109"/>
      <c r="K250" s="111"/>
      <c r="AE250" s="107"/>
    </row>
    <row r="251" ht="12.75" customHeight="1">
      <c r="A251" s="109"/>
      <c r="B251" s="109"/>
      <c r="K251" s="111"/>
      <c r="AE251" s="107"/>
    </row>
    <row r="252" ht="12.75" customHeight="1">
      <c r="A252" s="109"/>
      <c r="B252" s="109"/>
      <c r="K252" s="111"/>
      <c r="AE252" s="107"/>
    </row>
    <row r="253" ht="12.75" customHeight="1">
      <c r="A253" s="109"/>
      <c r="B253" s="109"/>
      <c r="K253" s="111"/>
      <c r="AE253" s="107"/>
    </row>
    <row r="254" ht="12.75" customHeight="1">
      <c r="A254" s="109"/>
      <c r="B254" s="109"/>
      <c r="K254" s="111"/>
      <c r="AE254" s="107"/>
    </row>
    <row r="255" ht="12.75" customHeight="1">
      <c r="A255" s="109"/>
      <c r="B255" s="109"/>
      <c r="K255" s="111"/>
      <c r="AE255" s="107"/>
    </row>
    <row r="256" ht="12.75" customHeight="1">
      <c r="A256" s="109"/>
      <c r="B256" s="109"/>
      <c r="K256" s="111"/>
      <c r="AE256" s="107"/>
    </row>
    <row r="257" ht="12.75" customHeight="1">
      <c r="A257" s="109"/>
      <c r="B257" s="109"/>
      <c r="K257" s="111"/>
      <c r="AE257" s="107"/>
    </row>
    <row r="258" ht="12.75" customHeight="1">
      <c r="A258" s="109"/>
      <c r="B258" s="109"/>
      <c r="K258" s="111"/>
      <c r="AE258" s="107"/>
    </row>
    <row r="259" ht="12.75" customHeight="1">
      <c r="A259" s="109"/>
      <c r="B259" s="109"/>
      <c r="K259" s="111"/>
      <c r="AE259" s="107"/>
    </row>
    <row r="260" ht="12.75" customHeight="1">
      <c r="A260" s="109"/>
      <c r="B260" s="109"/>
      <c r="K260" s="111"/>
      <c r="AE260" s="107"/>
    </row>
    <row r="261" ht="12.75" customHeight="1">
      <c r="A261" s="109"/>
      <c r="B261" s="109"/>
      <c r="K261" s="111"/>
      <c r="AE261" s="107"/>
    </row>
    <row r="262" ht="12.75" customHeight="1">
      <c r="A262" s="109"/>
      <c r="B262" s="109"/>
      <c r="K262" s="111"/>
      <c r="AE262" s="107"/>
    </row>
    <row r="263" ht="12.75" customHeight="1">
      <c r="A263" s="109"/>
      <c r="B263" s="109"/>
      <c r="K263" s="111"/>
      <c r="AE263" s="107"/>
    </row>
    <row r="264" ht="12.75" customHeight="1">
      <c r="A264" s="109"/>
      <c r="B264" s="109"/>
      <c r="K264" s="111"/>
      <c r="AE264" s="107"/>
    </row>
    <row r="265" ht="12.75" customHeight="1">
      <c r="A265" s="109"/>
      <c r="B265" s="109"/>
      <c r="K265" s="111"/>
      <c r="AE265" s="107"/>
    </row>
    <row r="266" ht="12.75" customHeight="1">
      <c r="A266" s="109"/>
      <c r="B266" s="109"/>
      <c r="K266" s="111"/>
      <c r="AE266" s="107"/>
    </row>
    <row r="267" ht="12.75" customHeight="1">
      <c r="A267" s="109"/>
      <c r="B267" s="109"/>
      <c r="K267" s="111"/>
      <c r="AE267" s="107"/>
    </row>
    <row r="268" ht="12.75" customHeight="1">
      <c r="A268" s="109"/>
      <c r="B268" s="109"/>
      <c r="K268" s="111"/>
      <c r="AE268" s="107"/>
    </row>
    <row r="269" ht="12.75" customHeight="1">
      <c r="A269" s="109"/>
      <c r="B269" s="109"/>
      <c r="K269" s="111"/>
      <c r="AE269" s="107"/>
    </row>
    <row r="270" ht="12.75" customHeight="1">
      <c r="A270" s="109"/>
      <c r="B270" s="109"/>
      <c r="K270" s="111"/>
      <c r="AE270" s="107"/>
    </row>
    <row r="271" ht="12.75" customHeight="1">
      <c r="A271" s="109"/>
      <c r="B271" s="109"/>
      <c r="K271" s="111"/>
      <c r="AE271" s="107"/>
    </row>
    <row r="272" ht="12.75" customHeight="1">
      <c r="A272" s="109"/>
      <c r="B272" s="109"/>
      <c r="K272" s="111"/>
      <c r="AE272" s="107"/>
    </row>
    <row r="273" ht="12.75" customHeight="1">
      <c r="A273" s="109"/>
      <c r="B273" s="109"/>
      <c r="K273" s="111"/>
      <c r="AE273" s="107"/>
    </row>
    <row r="274" ht="12.75" customHeight="1">
      <c r="A274" s="109"/>
      <c r="B274" s="109"/>
      <c r="K274" s="111"/>
      <c r="AE274" s="107"/>
    </row>
    <row r="275" ht="12.75" customHeight="1">
      <c r="A275" s="109"/>
      <c r="B275" s="109"/>
      <c r="K275" s="111"/>
      <c r="AE275" s="107"/>
    </row>
    <row r="276" ht="12.75" customHeight="1">
      <c r="A276" s="109"/>
      <c r="B276" s="109"/>
      <c r="K276" s="111"/>
      <c r="AE276" s="107"/>
    </row>
    <row r="277" ht="12.75" customHeight="1">
      <c r="A277" s="109"/>
      <c r="B277" s="109"/>
      <c r="K277" s="111"/>
      <c r="AE277" s="107"/>
    </row>
    <row r="278" ht="12.75" customHeight="1">
      <c r="A278" s="109"/>
      <c r="B278" s="109"/>
      <c r="K278" s="111"/>
      <c r="AE278" s="107"/>
    </row>
    <row r="279" ht="12.75" customHeight="1">
      <c r="A279" s="109"/>
      <c r="B279" s="109"/>
      <c r="K279" s="111"/>
      <c r="AE279" s="107"/>
    </row>
    <row r="280" ht="12.75" customHeight="1">
      <c r="A280" s="109"/>
      <c r="B280" s="109"/>
      <c r="K280" s="111"/>
      <c r="AE280" s="107"/>
    </row>
    <row r="281" ht="12.75" customHeight="1">
      <c r="A281" s="109"/>
      <c r="B281" s="109"/>
      <c r="K281" s="111"/>
      <c r="AE281" s="107"/>
    </row>
    <row r="282" ht="12.75" customHeight="1">
      <c r="A282" s="109"/>
      <c r="B282" s="109"/>
      <c r="K282" s="111"/>
      <c r="AE282" s="107"/>
    </row>
    <row r="283" ht="12.75" customHeight="1">
      <c r="A283" s="109"/>
      <c r="B283" s="109"/>
      <c r="K283" s="111"/>
      <c r="AE283" s="107"/>
    </row>
    <row r="284" ht="12.75" customHeight="1">
      <c r="A284" s="109"/>
      <c r="B284" s="109"/>
      <c r="K284" s="111"/>
      <c r="AE284" s="107"/>
    </row>
    <row r="285" ht="12.75" customHeight="1">
      <c r="A285" s="109"/>
      <c r="B285" s="109"/>
      <c r="K285" s="111"/>
      <c r="AE285" s="107"/>
    </row>
    <row r="286" ht="12.75" customHeight="1">
      <c r="A286" s="109"/>
      <c r="B286" s="109"/>
      <c r="K286" s="111"/>
      <c r="AE286" s="107"/>
    </row>
    <row r="287" ht="12.75" customHeight="1">
      <c r="A287" s="109"/>
      <c r="B287" s="109"/>
      <c r="K287" s="111"/>
      <c r="AE287" s="107"/>
    </row>
    <row r="288" ht="12.75" customHeight="1">
      <c r="A288" s="109"/>
      <c r="B288" s="109"/>
      <c r="K288" s="111"/>
      <c r="AE288" s="107"/>
    </row>
    <row r="289" ht="12.75" customHeight="1">
      <c r="A289" s="109"/>
      <c r="B289" s="109"/>
      <c r="K289" s="111"/>
      <c r="AE289" s="107"/>
    </row>
    <row r="290" ht="12.75" customHeight="1">
      <c r="A290" s="109"/>
      <c r="B290" s="109"/>
      <c r="K290" s="111"/>
      <c r="AE290" s="107"/>
    </row>
    <row r="291" ht="12.75" customHeight="1">
      <c r="A291" s="109"/>
      <c r="B291" s="109"/>
      <c r="K291" s="111"/>
      <c r="AE291" s="107"/>
    </row>
    <row r="292" ht="12.75" customHeight="1">
      <c r="A292" s="109"/>
      <c r="B292" s="109"/>
      <c r="K292" s="111"/>
      <c r="AE292" s="107"/>
    </row>
    <row r="293" ht="12.75" customHeight="1">
      <c r="A293" s="109"/>
      <c r="B293" s="109"/>
      <c r="K293" s="111"/>
      <c r="AE293" s="107"/>
    </row>
    <row r="294" ht="12.75" customHeight="1">
      <c r="A294" s="109"/>
      <c r="B294" s="109"/>
      <c r="K294" s="111"/>
      <c r="AE294" s="107"/>
    </row>
    <row r="295" ht="12.75" customHeight="1">
      <c r="A295" s="109"/>
      <c r="B295" s="109"/>
      <c r="K295" s="111"/>
      <c r="AE295" s="107"/>
    </row>
    <row r="296" ht="12.75" customHeight="1">
      <c r="A296" s="109"/>
      <c r="B296" s="109"/>
      <c r="K296" s="111"/>
      <c r="AE296" s="107"/>
    </row>
    <row r="297" ht="12.75" customHeight="1">
      <c r="A297" s="109"/>
      <c r="B297" s="109"/>
      <c r="K297" s="111"/>
      <c r="AE297" s="107"/>
    </row>
    <row r="298" ht="12.75" customHeight="1">
      <c r="A298" s="109"/>
      <c r="B298" s="109"/>
      <c r="K298" s="111"/>
      <c r="AE298" s="107"/>
    </row>
    <row r="299" ht="12.75" customHeight="1">
      <c r="A299" s="109"/>
      <c r="B299" s="109"/>
      <c r="K299" s="111"/>
      <c r="AE299" s="107"/>
    </row>
    <row r="300" ht="12.75" customHeight="1">
      <c r="A300" s="109"/>
      <c r="B300" s="109"/>
      <c r="K300" s="111"/>
      <c r="AE300" s="107"/>
    </row>
    <row r="301" ht="12.75" customHeight="1">
      <c r="A301" s="109"/>
      <c r="B301" s="109"/>
      <c r="K301" s="111"/>
      <c r="AE301" s="107"/>
    </row>
    <row r="302" ht="12.75" customHeight="1">
      <c r="A302" s="109"/>
      <c r="B302" s="109"/>
      <c r="K302" s="111"/>
      <c r="AE302" s="107"/>
    </row>
    <row r="303" ht="12.75" customHeight="1">
      <c r="A303" s="109"/>
      <c r="B303" s="109"/>
      <c r="K303" s="111"/>
      <c r="AE303" s="107"/>
    </row>
    <row r="304" ht="12.75" customHeight="1">
      <c r="A304" s="109"/>
      <c r="B304" s="109"/>
      <c r="K304" s="111"/>
      <c r="AE304" s="107"/>
    </row>
    <row r="305" ht="12.75" customHeight="1">
      <c r="A305" s="109"/>
      <c r="B305" s="109"/>
      <c r="K305" s="111"/>
      <c r="AE305" s="107"/>
    </row>
    <row r="306" ht="12.75" customHeight="1">
      <c r="A306" s="109"/>
      <c r="B306" s="109"/>
      <c r="K306" s="111"/>
      <c r="AE306" s="107"/>
    </row>
    <row r="307" ht="12.75" customHeight="1">
      <c r="A307" s="109"/>
      <c r="B307" s="109"/>
      <c r="K307" s="111"/>
      <c r="AE307" s="107"/>
    </row>
    <row r="308" ht="12.75" customHeight="1">
      <c r="A308" s="109"/>
      <c r="B308" s="109"/>
      <c r="K308" s="111"/>
      <c r="AE308" s="107"/>
    </row>
    <row r="309" ht="12.75" customHeight="1">
      <c r="A309" s="109"/>
      <c r="B309" s="109"/>
      <c r="K309" s="111"/>
      <c r="AE309" s="107"/>
    </row>
    <row r="310" ht="12.75" customHeight="1">
      <c r="A310" s="109"/>
      <c r="B310" s="109"/>
      <c r="K310" s="111"/>
      <c r="AE310" s="107"/>
    </row>
    <row r="311" ht="12.75" customHeight="1">
      <c r="A311" s="109"/>
      <c r="B311" s="109"/>
      <c r="K311" s="111"/>
      <c r="AE311" s="107"/>
    </row>
    <row r="312" ht="12.75" customHeight="1">
      <c r="A312" s="109"/>
      <c r="B312" s="109"/>
      <c r="K312" s="111"/>
      <c r="AE312" s="107"/>
    </row>
    <row r="313" ht="12.75" customHeight="1">
      <c r="A313" s="109"/>
      <c r="B313" s="109"/>
      <c r="K313" s="111"/>
      <c r="AE313" s="107"/>
    </row>
    <row r="314" ht="12.75" customHeight="1">
      <c r="A314" s="109"/>
      <c r="B314" s="109"/>
      <c r="K314" s="111"/>
      <c r="AE314" s="107"/>
    </row>
    <row r="315" ht="12.75" customHeight="1">
      <c r="A315" s="109"/>
      <c r="B315" s="109"/>
      <c r="K315" s="111"/>
      <c r="AE315" s="107"/>
    </row>
    <row r="316" ht="12.75" customHeight="1">
      <c r="A316" s="109"/>
      <c r="B316" s="109"/>
      <c r="K316" s="111"/>
      <c r="AE316" s="107"/>
    </row>
    <row r="317" ht="12.75" customHeight="1">
      <c r="A317" s="109"/>
      <c r="B317" s="109"/>
      <c r="K317" s="111"/>
      <c r="AE317" s="107"/>
    </row>
    <row r="318" ht="12.75" customHeight="1">
      <c r="A318" s="109"/>
      <c r="B318" s="109"/>
      <c r="K318" s="111"/>
      <c r="AE318" s="107"/>
    </row>
    <row r="319" ht="12.75" customHeight="1">
      <c r="A319" s="109"/>
      <c r="B319" s="109"/>
      <c r="K319" s="111"/>
      <c r="AE319" s="107"/>
    </row>
    <row r="320" ht="12.75" customHeight="1">
      <c r="A320" s="109"/>
      <c r="B320" s="109"/>
      <c r="K320" s="111"/>
      <c r="AE320" s="107"/>
    </row>
    <row r="321" ht="12.75" customHeight="1">
      <c r="A321" s="109"/>
      <c r="B321" s="109"/>
      <c r="K321" s="111"/>
      <c r="AE321" s="107"/>
    </row>
    <row r="322" ht="12.75" customHeight="1">
      <c r="A322" s="109"/>
      <c r="B322" s="109"/>
      <c r="K322" s="111"/>
      <c r="AE322" s="107"/>
    </row>
    <row r="323" ht="12.75" customHeight="1">
      <c r="A323" s="109"/>
      <c r="B323" s="109"/>
      <c r="K323" s="111"/>
      <c r="AE323" s="107"/>
    </row>
    <row r="324" ht="12.75" customHeight="1">
      <c r="A324" s="109"/>
      <c r="B324" s="109"/>
      <c r="K324" s="111"/>
      <c r="AE324" s="107"/>
    </row>
    <row r="325" ht="12.75" customHeight="1">
      <c r="A325" s="109"/>
      <c r="B325" s="109"/>
      <c r="K325" s="111"/>
      <c r="AE325" s="107"/>
    </row>
    <row r="326" ht="12.75" customHeight="1">
      <c r="A326" s="109"/>
      <c r="B326" s="109"/>
      <c r="K326" s="111"/>
      <c r="AE326" s="107"/>
    </row>
    <row r="327" ht="12.75" customHeight="1">
      <c r="A327" s="109"/>
      <c r="B327" s="109"/>
      <c r="K327" s="111"/>
      <c r="AE327" s="107"/>
    </row>
    <row r="328" ht="12.75" customHeight="1">
      <c r="A328" s="109"/>
      <c r="B328" s="109"/>
      <c r="K328" s="111"/>
      <c r="AE328" s="107"/>
    </row>
    <row r="329" ht="12.75" customHeight="1">
      <c r="A329" s="109"/>
      <c r="B329" s="109"/>
      <c r="K329" s="111"/>
      <c r="AE329" s="107"/>
    </row>
    <row r="330" ht="12.75" customHeight="1">
      <c r="A330" s="109"/>
      <c r="B330" s="109"/>
      <c r="K330" s="111"/>
      <c r="AE330" s="107"/>
    </row>
    <row r="331" ht="12.75" customHeight="1">
      <c r="A331" s="109"/>
      <c r="B331" s="109"/>
      <c r="K331" s="111"/>
      <c r="AE331" s="107"/>
    </row>
    <row r="332" ht="12.75" customHeight="1">
      <c r="A332" s="109"/>
      <c r="B332" s="109"/>
      <c r="K332" s="111"/>
      <c r="AE332" s="107"/>
    </row>
    <row r="333" ht="12.75" customHeight="1">
      <c r="A333" s="109"/>
      <c r="B333" s="109"/>
      <c r="K333" s="111"/>
      <c r="AE333" s="107"/>
    </row>
    <row r="334" ht="12.75" customHeight="1">
      <c r="A334" s="109"/>
      <c r="B334" s="109"/>
      <c r="K334" s="111"/>
      <c r="AE334" s="107"/>
    </row>
    <row r="335" ht="12.75" customHeight="1">
      <c r="A335" s="109"/>
      <c r="B335" s="109"/>
      <c r="K335" s="111"/>
      <c r="AE335" s="107"/>
    </row>
    <row r="336" ht="12.75" customHeight="1">
      <c r="A336" s="109"/>
      <c r="B336" s="109"/>
      <c r="K336" s="111"/>
      <c r="AE336" s="107"/>
    </row>
    <row r="337" ht="12.75" customHeight="1">
      <c r="A337" s="109"/>
      <c r="B337" s="109"/>
      <c r="K337" s="111"/>
      <c r="AE337" s="107"/>
    </row>
    <row r="338" ht="12.75" customHeight="1">
      <c r="A338" s="109"/>
      <c r="B338" s="109"/>
      <c r="K338" s="111"/>
      <c r="AE338" s="107"/>
    </row>
    <row r="339" ht="12.75" customHeight="1">
      <c r="A339" s="109"/>
      <c r="B339" s="109"/>
      <c r="K339" s="111"/>
      <c r="AE339" s="107"/>
    </row>
    <row r="340" ht="12.75" customHeight="1">
      <c r="A340" s="109"/>
      <c r="B340" s="109"/>
      <c r="K340" s="111"/>
      <c r="AE340" s="107"/>
    </row>
    <row r="341" ht="12.75" customHeight="1">
      <c r="A341" s="109"/>
      <c r="B341" s="109"/>
      <c r="K341" s="111"/>
      <c r="AE341" s="107"/>
    </row>
    <row r="342" ht="12.75" customHeight="1">
      <c r="A342" s="109"/>
      <c r="B342" s="109"/>
      <c r="K342" s="111"/>
      <c r="AE342" s="107"/>
    </row>
    <row r="343" ht="12.75" customHeight="1">
      <c r="A343" s="109"/>
      <c r="B343" s="109"/>
      <c r="K343" s="111"/>
      <c r="AE343" s="107"/>
    </row>
    <row r="344" ht="12.75" customHeight="1">
      <c r="A344" s="109"/>
      <c r="B344" s="109"/>
      <c r="K344" s="111"/>
      <c r="AE344" s="107"/>
    </row>
    <row r="345" ht="12.75" customHeight="1">
      <c r="A345" s="109"/>
      <c r="B345" s="109"/>
      <c r="K345" s="111"/>
      <c r="AE345" s="107"/>
    </row>
    <row r="346" ht="12.75" customHeight="1">
      <c r="A346" s="109"/>
      <c r="B346" s="109"/>
      <c r="K346" s="111"/>
      <c r="AE346" s="107"/>
    </row>
    <row r="347" ht="12.75" customHeight="1">
      <c r="A347" s="109"/>
      <c r="B347" s="109"/>
      <c r="K347" s="111"/>
      <c r="AE347" s="107"/>
    </row>
    <row r="348" ht="12.75" customHeight="1">
      <c r="A348" s="109"/>
      <c r="B348" s="109"/>
      <c r="K348" s="111"/>
      <c r="AE348" s="107"/>
    </row>
    <row r="349" ht="12.75" customHeight="1">
      <c r="A349" s="109"/>
      <c r="B349" s="109"/>
      <c r="K349" s="111"/>
      <c r="AE349" s="107"/>
    </row>
    <row r="350" ht="12.75" customHeight="1">
      <c r="A350" s="109"/>
      <c r="B350" s="109"/>
      <c r="K350" s="111"/>
      <c r="AE350" s="107"/>
    </row>
    <row r="351" ht="12.75" customHeight="1">
      <c r="A351" s="109"/>
      <c r="B351" s="109"/>
      <c r="K351" s="111"/>
      <c r="AE351" s="107"/>
    </row>
    <row r="352" ht="12.75" customHeight="1">
      <c r="A352" s="109"/>
      <c r="B352" s="109"/>
      <c r="K352" s="111"/>
      <c r="AE352" s="107"/>
    </row>
    <row r="353" ht="12.75" customHeight="1">
      <c r="A353" s="109"/>
      <c r="B353" s="109"/>
      <c r="K353" s="111"/>
      <c r="AE353" s="107"/>
    </row>
    <row r="354" ht="12.75" customHeight="1">
      <c r="A354" s="109"/>
      <c r="B354" s="109"/>
      <c r="K354" s="111"/>
      <c r="AE354" s="107"/>
    </row>
    <row r="355" ht="12.75" customHeight="1">
      <c r="A355" s="109"/>
      <c r="B355" s="109"/>
      <c r="K355" s="111"/>
      <c r="AE355" s="107"/>
    </row>
    <row r="356" ht="12.75" customHeight="1">
      <c r="A356" s="109"/>
      <c r="B356" s="109"/>
      <c r="K356" s="111"/>
      <c r="AE356" s="107"/>
    </row>
    <row r="357" ht="12.75" customHeight="1">
      <c r="A357" s="109"/>
      <c r="B357" s="109"/>
      <c r="K357" s="111"/>
      <c r="AE357" s="107"/>
    </row>
    <row r="358" ht="12.75" customHeight="1">
      <c r="A358" s="109"/>
      <c r="B358" s="109"/>
      <c r="K358" s="111"/>
      <c r="AE358" s="107"/>
    </row>
    <row r="359" ht="12.75" customHeight="1">
      <c r="A359" s="109"/>
      <c r="B359" s="109"/>
      <c r="K359" s="111"/>
      <c r="AE359" s="107"/>
    </row>
    <row r="360" ht="12.75" customHeight="1">
      <c r="A360" s="109"/>
      <c r="B360" s="109"/>
      <c r="K360" s="111"/>
      <c r="AE360" s="107"/>
    </row>
    <row r="361" ht="12.75" customHeight="1">
      <c r="A361" s="109"/>
      <c r="B361" s="109"/>
      <c r="K361" s="111"/>
      <c r="AE361" s="107"/>
    </row>
    <row r="362" ht="12.75" customHeight="1">
      <c r="A362" s="109"/>
      <c r="B362" s="109"/>
      <c r="K362" s="111"/>
      <c r="AE362" s="107"/>
    </row>
    <row r="363" ht="12.75" customHeight="1">
      <c r="A363" s="109"/>
      <c r="B363" s="109"/>
      <c r="K363" s="111"/>
      <c r="AE363" s="107"/>
    </row>
    <row r="364" ht="12.75" customHeight="1">
      <c r="A364" s="109"/>
      <c r="B364" s="109"/>
      <c r="K364" s="111"/>
      <c r="AE364" s="107"/>
    </row>
    <row r="365" ht="12.75" customHeight="1">
      <c r="A365" s="109"/>
      <c r="B365" s="109"/>
      <c r="K365" s="111"/>
      <c r="AE365" s="107"/>
    </row>
    <row r="366" ht="12.75" customHeight="1">
      <c r="A366" s="109"/>
      <c r="B366" s="109"/>
      <c r="K366" s="111"/>
      <c r="AE366" s="107"/>
    </row>
    <row r="367" ht="12.75" customHeight="1">
      <c r="A367" s="109"/>
      <c r="B367" s="109"/>
      <c r="K367" s="111"/>
      <c r="AE367" s="107"/>
    </row>
    <row r="368" ht="12.75" customHeight="1">
      <c r="A368" s="109"/>
      <c r="B368" s="109"/>
      <c r="K368" s="111"/>
      <c r="AE368" s="107"/>
    </row>
    <row r="369" ht="12.75" customHeight="1">
      <c r="A369" s="109"/>
      <c r="B369" s="109"/>
      <c r="K369" s="111"/>
      <c r="AE369" s="107"/>
    </row>
    <row r="370" ht="12.75" customHeight="1">
      <c r="A370" s="109"/>
      <c r="B370" s="109"/>
      <c r="K370" s="111"/>
      <c r="AE370" s="107"/>
    </row>
    <row r="371" ht="12.75" customHeight="1">
      <c r="A371" s="109"/>
      <c r="B371" s="109"/>
      <c r="K371" s="111"/>
      <c r="AE371" s="107"/>
    </row>
    <row r="372" ht="12.75" customHeight="1">
      <c r="A372" s="109"/>
      <c r="B372" s="109"/>
      <c r="K372" s="111"/>
      <c r="AE372" s="107"/>
    </row>
    <row r="373" ht="12.75" customHeight="1">
      <c r="A373" s="109"/>
      <c r="B373" s="109"/>
      <c r="K373" s="111"/>
      <c r="AE373" s="107"/>
    </row>
    <row r="374" ht="12.75" customHeight="1">
      <c r="A374" s="109"/>
      <c r="B374" s="109"/>
      <c r="K374" s="111"/>
      <c r="AE374" s="107"/>
    </row>
    <row r="375" ht="12.75" customHeight="1">
      <c r="A375" s="109"/>
      <c r="B375" s="109"/>
      <c r="K375" s="111"/>
      <c r="AE375" s="107"/>
    </row>
    <row r="376" ht="12.75" customHeight="1">
      <c r="A376" s="109"/>
      <c r="B376" s="109"/>
      <c r="K376" s="111"/>
      <c r="AE376" s="107"/>
    </row>
    <row r="377" ht="12.75" customHeight="1">
      <c r="A377" s="109"/>
      <c r="B377" s="109"/>
      <c r="K377" s="111"/>
      <c r="AE377" s="107"/>
    </row>
    <row r="378" ht="12.75" customHeight="1">
      <c r="A378" s="109"/>
      <c r="B378" s="109"/>
      <c r="K378" s="111"/>
      <c r="AE378" s="107"/>
    </row>
    <row r="379" ht="12.75" customHeight="1">
      <c r="A379" s="109"/>
      <c r="B379" s="109"/>
      <c r="K379" s="111"/>
      <c r="AE379" s="107"/>
    </row>
    <row r="380" ht="12.75" customHeight="1">
      <c r="A380" s="109"/>
      <c r="B380" s="109"/>
      <c r="K380" s="111"/>
      <c r="AE380" s="107"/>
    </row>
    <row r="381" ht="12.75" customHeight="1">
      <c r="A381" s="109"/>
      <c r="B381" s="109"/>
      <c r="K381" s="111"/>
      <c r="AE381" s="107"/>
    </row>
    <row r="382" ht="12.75" customHeight="1">
      <c r="A382" s="109"/>
      <c r="B382" s="109"/>
      <c r="K382" s="111"/>
      <c r="AE382" s="107"/>
    </row>
    <row r="383" ht="12.75" customHeight="1">
      <c r="A383" s="109"/>
      <c r="B383" s="109"/>
      <c r="K383" s="111"/>
      <c r="AE383" s="107"/>
    </row>
    <row r="384" ht="12.75" customHeight="1">
      <c r="A384" s="109"/>
      <c r="B384" s="109"/>
      <c r="K384" s="111"/>
      <c r="AE384" s="107"/>
    </row>
    <row r="385" ht="12.75" customHeight="1">
      <c r="A385" s="109"/>
      <c r="B385" s="109"/>
      <c r="K385" s="111"/>
      <c r="AE385" s="107"/>
    </row>
    <row r="386" ht="12.75" customHeight="1">
      <c r="A386" s="109"/>
      <c r="B386" s="109"/>
      <c r="K386" s="111"/>
      <c r="AE386" s="107"/>
    </row>
    <row r="387" ht="12.75" customHeight="1">
      <c r="A387" s="109"/>
      <c r="B387" s="109"/>
      <c r="K387" s="111"/>
      <c r="AE387" s="107"/>
    </row>
    <row r="388" ht="12.75" customHeight="1">
      <c r="A388" s="109"/>
      <c r="B388" s="109"/>
      <c r="K388" s="111"/>
      <c r="AE388" s="107"/>
    </row>
    <row r="389" ht="12.75" customHeight="1">
      <c r="A389" s="109"/>
      <c r="B389" s="109"/>
      <c r="K389" s="111"/>
      <c r="AE389" s="107"/>
    </row>
    <row r="390" ht="12.75" customHeight="1">
      <c r="A390" s="109"/>
      <c r="B390" s="109"/>
      <c r="K390" s="111"/>
      <c r="AE390" s="107"/>
    </row>
    <row r="391" ht="12.75" customHeight="1">
      <c r="A391" s="109"/>
      <c r="B391" s="109"/>
      <c r="K391" s="111"/>
      <c r="AE391" s="107"/>
    </row>
    <row r="392" ht="12.75" customHeight="1">
      <c r="A392" s="109"/>
      <c r="B392" s="109"/>
      <c r="K392" s="111"/>
      <c r="AE392" s="107"/>
    </row>
    <row r="393" ht="12.75" customHeight="1">
      <c r="A393" s="109"/>
      <c r="B393" s="109"/>
      <c r="K393" s="111"/>
      <c r="AE393" s="107"/>
    </row>
    <row r="394" ht="12.75" customHeight="1">
      <c r="A394" s="109"/>
      <c r="B394" s="109"/>
      <c r="K394" s="111"/>
      <c r="AE394" s="107"/>
    </row>
    <row r="395" ht="12.75" customHeight="1">
      <c r="A395" s="109"/>
      <c r="B395" s="109"/>
      <c r="K395" s="111"/>
      <c r="AE395" s="107"/>
    </row>
    <row r="396" ht="12.75" customHeight="1">
      <c r="A396" s="109"/>
      <c r="B396" s="109"/>
      <c r="K396" s="111"/>
      <c r="AE396" s="107"/>
    </row>
    <row r="397" ht="12.75" customHeight="1">
      <c r="A397" s="109"/>
      <c r="B397" s="109"/>
      <c r="K397" s="111"/>
      <c r="AE397" s="107"/>
    </row>
    <row r="398" ht="12.75" customHeight="1">
      <c r="A398" s="109"/>
      <c r="B398" s="109"/>
      <c r="K398" s="111"/>
      <c r="AE398" s="107"/>
    </row>
    <row r="399" ht="12.75" customHeight="1">
      <c r="A399" s="109"/>
      <c r="B399" s="109"/>
      <c r="K399" s="111"/>
      <c r="AE399" s="107"/>
    </row>
    <row r="400" ht="12.75" customHeight="1">
      <c r="A400" s="109"/>
      <c r="B400" s="109"/>
      <c r="K400" s="111"/>
      <c r="AE400" s="107"/>
    </row>
    <row r="401" ht="12.75" customHeight="1">
      <c r="A401" s="109"/>
      <c r="B401" s="109"/>
      <c r="K401" s="111"/>
      <c r="AE401" s="107"/>
    </row>
    <row r="402" ht="12.75" customHeight="1">
      <c r="A402" s="109"/>
      <c r="B402" s="109"/>
      <c r="K402" s="111"/>
      <c r="AE402" s="107"/>
    </row>
    <row r="403" ht="12.75" customHeight="1">
      <c r="A403" s="109"/>
      <c r="B403" s="109"/>
      <c r="K403" s="111"/>
      <c r="AE403" s="107"/>
    </row>
    <row r="404" ht="12.75" customHeight="1">
      <c r="A404" s="109"/>
      <c r="B404" s="109"/>
      <c r="K404" s="111"/>
      <c r="AE404" s="107"/>
    </row>
    <row r="405" ht="12.75" customHeight="1">
      <c r="A405" s="109"/>
      <c r="B405" s="109"/>
      <c r="K405" s="111"/>
      <c r="AE405" s="107"/>
    </row>
    <row r="406" ht="12.75" customHeight="1">
      <c r="A406" s="109"/>
      <c r="B406" s="109"/>
      <c r="K406" s="111"/>
      <c r="AE406" s="107"/>
    </row>
    <row r="407" ht="12.75" customHeight="1">
      <c r="A407" s="109"/>
      <c r="B407" s="109"/>
      <c r="K407" s="111"/>
      <c r="AE407" s="107"/>
    </row>
    <row r="408" ht="12.75" customHeight="1">
      <c r="A408" s="109"/>
      <c r="B408" s="109"/>
      <c r="K408" s="111"/>
      <c r="AE408" s="107"/>
    </row>
    <row r="409" ht="12.75" customHeight="1">
      <c r="A409" s="109"/>
      <c r="B409" s="109"/>
      <c r="K409" s="111"/>
      <c r="AE409" s="107"/>
    </row>
    <row r="410" ht="12.75" customHeight="1">
      <c r="A410" s="109"/>
      <c r="B410" s="109"/>
      <c r="K410" s="111"/>
      <c r="AE410" s="107"/>
    </row>
    <row r="411" ht="12.75" customHeight="1">
      <c r="A411" s="109"/>
      <c r="B411" s="109"/>
      <c r="K411" s="111"/>
      <c r="AE411" s="107"/>
    </row>
    <row r="412" ht="12.75" customHeight="1">
      <c r="A412" s="109"/>
      <c r="B412" s="109"/>
      <c r="K412" s="111"/>
      <c r="AE412" s="107"/>
    </row>
    <row r="413" ht="12.75" customHeight="1">
      <c r="A413" s="109"/>
      <c r="B413" s="109"/>
      <c r="K413" s="111"/>
      <c r="AE413" s="107"/>
    </row>
    <row r="414" ht="12.75" customHeight="1">
      <c r="A414" s="109"/>
      <c r="B414" s="109"/>
      <c r="K414" s="111"/>
      <c r="AE414" s="107"/>
    </row>
    <row r="415" ht="12.75" customHeight="1">
      <c r="A415" s="109"/>
      <c r="B415" s="109"/>
      <c r="K415" s="111"/>
      <c r="AE415" s="107"/>
    </row>
    <row r="416" ht="12.75" customHeight="1">
      <c r="A416" s="109"/>
      <c r="B416" s="109"/>
      <c r="K416" s="111"/>
      <c r="AE416" s="107"/>
    </row>
    <row r="417" ht="12.75" customHeight="1">
      <c r="A417" s="109"/>
      <c r="B417" s="109"/>
      <c r="K417" s="111"/>
      <c r="AE417" s="107"/>
    </row>
    <row r="418" ht="12.75" customHeight="1">
      <c r="A418" s="109"/>
      <c r="B418" s="109"/>
      <c r="K418" s="111"/>
      <c r="AE418" s="107"/>
    </row>
    <row r="419" ht="12.75" customHeight="1">
      <c r="A419" s="109"/>
      <c r="B419" s="109"/>
      <c r="K419" s="111"/>
      <c r="AE419" s="107"/>
    </row>
    <row r="420" ht="12.75" customHeight="1">
      <c r="A420" s="109"/>
      <c r="B420" s="109"/>
      <c r="K420" s="111"/>
      <c r="AE420" s="107"/>
    </row>
    <row r="421" ht="12.75" customHeight="1">
      <c r="A421" s="109"/>
      <c r="B421" s="109"/>
      <c r="K421" s="111"/>
      <c r="AE421" s="107"/>
    </row>
    <row r="422" ht="12.75" customHeight="1">
      <c r="A422" s="109"/>
      <c r="B422" s="109"/>
      <c r="K422" s="111"/>
      <c r="AE422" s="107"/>
    </row>
    <row r="423" ht="12.75" customHeight="1">
      <c r="A423" s="109"/>
      <c r="B423" s="109"/>
      <c r="K423" s="111"/>
      <c r="AE423" s="107"/>
    </row>
    <row r="424" ht="12.75" customHeight="1">
      <c r="A424" s="109"/>
      <c r="B424" s="109"/>
      <c r="K424" s="111"/>
      <c r="AE424" s="107"/>
    </row>
    <row r="425" ht="12.75" customHeight="1">
      <c r="A425" s="109"/>
      <c r="B425" s="109"/>
      <c r="K425" s="111"/>
      <c r="AE425" s="107"/>
    </row>
    <row r="426" ht="12.75" customHeight="1">
      <c r="A426" s="109"/>
      <c r="B426" s="109"/>
      <c r="K426" s="111"/>
      <c r="AE426" s="107"/>
    </row>
    <row r="427" ht="12.75" customHeight="1">
      <c r="A427" s="109"/>
      <c r="B427" s="109"/>
      <c r="K427" s="111"/>
      <c r="AE427" s="107"/>
    </row>
    <row r="428" ht="12.75" customHeight="1">
      <c r="A428" s="109"/>
      <c r="B428" s="109"/>
      <c r="K428" s="111"/>
      <c r="AE428" s="107"/>
    </row>
    <row r="429" ht="12.75" customHeight="1">
      <c r="A429" s="109"/>
      <c r="B429" s="109"/>
      <c r="K429" s="111"/>
      <c r="AE429" s="107"/>
    </row>
    <row r="430" ht="12.75" customHeight="1">
      <c r="A430" s="109"/>
      <c r="B430" s="109"/>
      <c r="K430" s="111"/>
      <c r="AE430" s="107"/>
    </row>
    <row r="431" ht="12.75" customHeight="1">
      <c r="A431" s="109"/>
      <c r="B431" s="109"/>
      <c r="K431" s="111"/>
      <c r="AE431" s="107"/>
    </row>
    <row r="432" ht="12.75" customHeight="1">
      <c r="A432" s="109"/>
      <c r="B432" s="109"/>
      <c r="K432" s="111"/>
      <c r="AE432" s="107"/>
    </row>
    <row r="433" ht="12.75" customHeight="1">
      <c r="A433" s="109"/>
      <c r="B433" s="109"/>
      <c r="K433" s="111"/>
      <c r="AE433" s="107"/>
    </row>
    <row r="434" ht="12.75" customHeight="1">
      <c r="A434" s="109"/>
      <c r="B434" s="109"/>
      <c r="K434" s="111"/>
      <c r="AE434" s="107"/>
    </row>
    <row r="435" ht="12.75" customHeight="1">
      <c r="A435" s="109"/>
      <c r="B435" s="109"/>
      <c r="K435" s="111"/>
      <c r="AE435" s="107"/>
    </row>
    <row r="436" ht="12.75" customHeight="1">
      <c r="A436" s="109"/>
      <c r="B436" s="109"/>
      <c r="K436" s="111"/>
      <c r="AE436" s="107"/>
    </row>
    <row r="437" ht="12.75" customHeight="1">
      <c r="A437" s="109"/>
      <c r="B437" s="109"/>
      <c r="K437" s="111"/>
      <c r="AE437" s="107"/>
    </row>
    <row r="438" ht="12.75" customHeight="1">
      <c r="A438" s="109"/>
      <c r="B438" s="109"/>
      <c r="K438" s="111"/>
      <c r="AE438" s="107"/>
    </row>
    <row r="439" ht="12.75" customHeight="1">
      <c r="A439" s="109"/>
      <c r="B439" s="109"/>
      <c r="K439" s="111"/>
      <c r="AE439" s="107"/>
    </row>
    <row r="440" ht="12.75" customHeight="1">
      <c r="A440" s="109"/>
      <c r="B440" s="109"/>
      <c r="K440" s="111"/>
      <c r="AE440" s="107"/>
    </row>
    <row r="441" ht="12.75" customHeight="1">
      <c r="A441" s="109"/>
      <c r="B441" s="109"/>
      <c r="K441" s="111"/>
      <c r="AE441" s="107"/>
    </row>
    <row r="442" ht="12.75" customHeight="1">
      <c r="A442" s="109"/>
      <c r="B442" s="109"/>
      <c r="K442" s="111"/>
      <c r="AE442" s="107"/>
    </row>
    <row r="443" ht="12.75" customHeight="1">
      <c r="A443" s="109"/>
      <c r="B443" s="109"/>
      <c r="K443" s="111"/>
      <c r="AE443" s="107"/>
    </row>
    <row r="444" ht="12.75" customHeight="1">
      <c r="A444" s="109"/>
      <c r="B444" s="109"/>
      <c r="K444" s="111"/>
      <c r="AE444" s="107"/>
    </row>
    <row r="445" ht="12.75" customHeight="1">
      <c r="A445" s="109"/>
      <c r="B445" s="109"/>
      <c r="K445" s="111"/>
      <c r="AE445" s="107"/>
    </row>
    <row r="446" ht="12.75" customHeight="1">
      <c r="A446" s="109"/>
      <c r="B446" s="109"/>
      <c r="K446" s="111"/>
      <c r="AE446" s="107"/>
    </row>
    <row r="447" ht="12.75" customHeight="1">
      <c r="A447" s="109"/>
      <c r="B447" s="109"/>
      <c r="K447" s="111"/>
      <c r="AE447" s="107"/>
    </row>
    <row r="448" ht="12.75" customHeight="1">
      <c r="A448" s="109"/>
      <c r="B448" s="109"/>
      <c r="K448" s="111"/>
      <c r="AE448" s="107"/>
    </row>
    <row r="449" ht="12.75" customHeight="1">
      <c r="A449" s="109"/>
      <c r="B449" s="109"/>
      <c r="K449" s="111"/>
      <c r="AE449" s="107"/>
    </row>
    <row r="450" ht="12.75" customHeight="1">
      <c r="A450" s="109"/>
      <c r="B450" s="109"/>
      <c r="K450" s="111"/>
      <c r="AE450" s="107"/>
    </row>
    <row r="451" ht="12.75" customHeight="1">
      <c r="A451" s="109"/>
      <c r="B451" s="109"/>
      <c r="K451" s="111"/>
      <c r="AE451" s="107"/>
    </row>
    <row r="452" ht="12.75" customHeight="1">
      <c r="A452" s="109"/>
      <c r="B452" s="109"/>
      <c r="K452" s="111"/>
      <c r="AE452" s="107"/>
    </row>
    <row r="453" ht="12.75" customHeight="1">
      <c r="A453" s="109"/>
      <c r="B453" s="109"/>
      <c r="K453" s="111"/>
      <c r="AE453" s="107"/>
    </row>
    <row r="454" ht="12.75" customHeight="1">
      <c r="A454" s="109"/>
      <c r="B454" s="109"/>
      <c r="K454" s="111"/>
      <c r="AE454" s="107"/>
    </row>
    <row r="455" ht="12.75" customHeight="1">
      <c r="A455" s="109"/>
      <c r="B455" s="109"/>
      <c r="K455" s="111"/>
      <c r="AE455" s="107"/>
    </row>
    <row r="456" ht="12.75" customHeight="1">
      <c r="A456" s="109"/>
      <c r="B456" s="109"/>
      <c r="K456" s="111"/>
      <c r="AE456" s="107"/>
    </row>
    <row r="457" ht="12.75" customHeight="1">
      <c r="A457" s="109"/>
      <c r="B457" s="109"/>
      <c r="K457" s="111"/>
      <c r="AE457" s="107"/>
    </row>
    <row r="458" ht="12.75" customHeight="1">
      <c r="A458" s="109"/>
      <c r="B458" s="109"/>
      <c r="K458" s="111"/>
      <c r="AE458" s="107"/>
    </row>
    <row r="459" ht="12.75" customHeight="1">
      <c r="A459" s="109"/>
      <c r="B459" s="109"/>
      <c r="K459" s="111"/>
      <c r="AE459" s="107"/>
    </row>
    <row r="460" ht="12.75" customHeight="1">
      <c r="A460" s="109"/>
      <c r="B460" s="109"/>
      <c r="K460" s="111"/>
      <c r="AE460" s="107"/>
    </row>
    <row r="461" ht="12.75" customHeight="1">
      <c r="A461" s="109"/>
      <c r="B461" s="109"/>
      <c r="K461" s="111"/>
      <c r="AE461" s="107"/>
    </row>
    <row r="462" ht="12.75" customHeight="1">
      <c r="A462" s="109"/>
      <c r="B462" s="109"/>
      <c r="K462" s="111"/>
      <c r="AE462" s="107"/>
    </row>
    <row r="463" ht="12.75" customHeight="1">
      <c r="A463" s="109"/>
      <c r="B463" s="109"/>
      <c r="K463" s="111"/>
      <c r="AE463" s="107"/>
    </row>
    <row r="464" ht="12.75" customHeight="1">
      <c r="A464" s="109"/>
      <c r="B464" s="109"/>
      <c r="K464" s="111"/>
      <c r="AE464" s="107"/>
    </row>
    <row r="465" ht="12.75" customHeight="1">
      <c r="A465" s="109"/>
      <c r="B465" s="109"/>
      <c r="K465" s="111"/>
      <c r="AE465" s="107"/>
    </row>
    <row r="466" ht="12.75" customHeight="1">
      <c r="A466" s="109"/>
      <c r="B466" s="109"/>
      <c r="K466" s="111"/>
      <c r="AE466" s="107"/>
    </row>
    <row r="467" ht="12.75" customHeight="1">
      <c r="A467" s="109"/>
      <c r="B467" s="109"/>
      <c r="K467" s="111"/>
      <c r="AE467" s="107"/>
    </row>
    <row r="468" ht="12.75" customHeight="1">
      <c r="A468" s="109"/>
      <c r="B468" s="109"/>
      <c r="K468" s="111"/>
      <c r="AE468" s="107"/>
    </row>
    <row r="469" ht="12.75" customHeight="1">
      <c r="A469" s="109"/>
      <c r="B469" s="109"/>
      <c r="K469" s="111"/>
      <c r="AE469" s="107"/>
    </row>
    <row r="470" ht="12.75" customHeight="1">
      <c r="A470" s="109"/>
      <c r="B470" s="109"/>
      <c r="K470" s="111"/>
      <c r="AE470" s="107"/>
    </row>
    <row r="471" ht="12.75" customHeight="1">
      <c r="A471" s="109"/>
      <c r="B471" s="109"/>
      <c r="K471" s="111"/>
      <c r="AE471" s="107"/>
    </row>
    <row r="472" ht="12.75" customHeight="1">
      <c r="A472" s="109"/>
      <c r="B472" s="109"/>
      <c r="K472" s="111"/>
      <c r="AE472" s="107"/>
    </row>
    <row r="473" ht="12.75" customHeight="1">
      <c r="A473" s="109"/>
      <c r="B473" s="109"/>
      <c r="K473" s="111"/>
      <c r="AE473" s="107"/>
    </row>
    <row r="474" ht="12.75" customHeight="1">
      <c r="A474" s="109"/>
      <c r="B474" s="109"/>
      <c r="K474" s="111"/>
      <c r="AE474" s="107"/>
    </row>
    <row r="475" ht="12.75" customHeight="1">
      <c r="A475" s="109"/>
      <c r="B475" s="109"/>
      <c r="K475" s="111"/>
      <c r="AE475" s="107"/>
    </row>
    <row r="476" ht="12.75" customHeight="1">
      <c r="A476" s="109"/>
      <c r="B476" s="109"/>
      <c r="K476" s="111"/>
      <c r="AE476" s="107"/>
    </row>
    <row r="477" ht="12.75" customHeight="1">
      <c r="A477" s="109"/>
      <c r="B477" s="109"/>
      <c r="K477" s="111"/>
      <c r="AE477" s="107"/>
    </row>
    <row r="478" ht="12.75" customHeight="1">
      <c r="A478" s="109"/>
      <c r="B478" s="109"/>
      <c r="K478" s="111"/>
      <c r="AE478" s="107"/>
    </row>
    <row r="479" ht="12.75" customHeight="1">
      <c r="A479" s="109"/>
      <c r="B479" s="109"/>
      <c r="K479" s="111"/>
      <c r="AE479" s="107"/>
    </row>
    <row r="480" ht="12.75" customHeight="1">
      <c r="A480" s="109"/>
      <c r="B480" s="109"/>
      <c r="K480" s="111"/>
      <c r="AE480" s="107"/>
    </row>
    <row r="481" ht="12.75" customHeight="1">
      <c r="A481" s="109"/>
      <c r="B481" s="109"/>
      <c r="K481" s="111"/>
      <c r="AE481" s="107"/>
    </row>
    <row r="482" ht="12.75" customHeight="1">
      <c r="A482" s="109"/>
      <c r="B482" s="109"/>
      <c r="K482" s="111"/>
      <c r="AE482" s="107"/>
    </row>
    <row r="483" ht="12.75" customHeight="1">
      <c r="A483" s="109"/>
      <c r="B483" s="109"/>
      <c r="K483" s="111"/>
      <c r="AE483" s="107"/>
    </row>
    <row r="484" ht="12.75" customHeight="1">
      <c r="A484" s="109"/>
      <c r="B484" s="109"/>
      <c r="K484" s="111"/>
      <c r="AE484" s="107"/>
    </row>
    <row r="485" ht="12.75" customHeight="1">
      <c r="A485" s="109"/>
      <c r="B485" s="109"/>
      <c r="K485" s="111"/>
      <c r="AE485" s="107"/>
    </row>
    <row r="486" ht="12.75" customHeight="1">
      <c r="A486" s="109"/>
      <c r="B486" s="109"/>
      <c r="K486" s="111"/>
      <c r="AE486" s="107"/>
    </row>
    <row r="487" ht="12.75" customHeight="1">
      <c r="A487" s="109"/>
      <c r="B487" s="109"/>
      <c r="K487" s="111"/>
      <c r="AE487" s="107"/>
    </row>
    <row r="488" ht="12.75" customHeight="1">
      <c r="A488" s="109"/>
      <c r="B488" s="109"/>
      <c r="K488" s="111"/>
      <c r="AE488" s="107"/>
    </row>
    <row r="489" ht="12.75" customHeight="1">
      <c r="A489" s="109"/>
      <c r="B489" s="109"/>
      <c r="K489" s="111"/>
      <c r="AE489" s="107"/>
    </row>
    <row r="490" ht="12.75" customHeight="1">
      <c r="A490" s="109"/>
      <c r="B490" s="109"/>
      <c r="K490" s="111"/>
      <c r="AE490" s="107"/>
    </row>
    <row r="491" ht="12.75" customHeight="1">
      <c r="A491" s="109"/>
      <c r="B491" s="109"/>
      <c r="K491" s="111"/>
      <c r="AE491" s="107"/>
    </row>
    <row r="492" ht="12.75" customHeight="1">
      <c r="A492" s="109"/>
      <c r="B492" s="109"/>
      <c r="K492" s="111"/>
      <c r="AE492" s="107"/>
    </row>
    <row r="493" ht="12.75" customHeight="1">
      <c r="A493" s="109"/>
      <c r="B493" s="109"/>
      <c r="K493" s="111"/>
      <c r="AE493" s="107"/>
    </row>
    <row r="494" ht="12.75" customHeight="1">
      <c r="A494" s="109"/>
      <c r="B494" s="109"/>
      <c r="K494" s="111"/>
      <c r="AE494" s="107"/>
    </row>
    <row r="495" ht="12.75" customHeight="1">
      <c r="A495" s="109"/>
      <c r="B495" s="109"/>
      <c r="K495" s="111"/>
      <c r="AE495" s="107"/>
    </row>
    <row r="496" ht="12.75" customHeight="1">
      <c r="A496" s="109"/>
      <c r="B496" s="109"/>
      <c r="K496" s="111"/>
      <c r="AE496" s="107"/>
    </row>
    <row r="497" ht="12.75" customHeight="1">
      <c r="A497" s="109"/>
      <c r="B497" s="109"/>
      <c r="K497" s="111"/>
      <c r="AE497" s="107"/>
    </row>
    <row r="498" ht="12.75" customHeight="1">
      <c r="A498" s="109"/>
      <c r="B498" s="109"/>
      <c r="K498" s="111"/>
      <c r="AE498" s="107"/>
    </row>
    <row r="499" ht="12.75" customHeight="1">
      <c r="A499" s="109"/>
      <c r="B499" s="109"/>
      <c r="K499" s="111"/>
      <c r="AE499" s="107"/>
    </row>
    <row r="500" ht="12.75" customHeight="1">
      <c r="A500" s="109"/>
      <c r="B500" s="109"/>
      <c r="K500" s="111"/>
      <c r="AE500" s="107"/>
    </row>
    <row r="501" ht="12.75" customHeight="1">
      <c r="A501" s="109"/>
      <c r="B501" s="109"/>
      <c r="K501" s="111"/>
      <c r="AE501" s="107"/>
    </row>
    <row r="502" ht="12.75" customHeight="1">
      <c r="A502" s="109"/>
      <c r="B502" s="109"/>
      <c r="K502" s="111"/>
      <c r="AE502" s="107"/>
    </row>
    <row r="503" ht="12.75" customHeight="1">
      <c r="A503" s="109"/>
      <c r="B503" s="109"/>
      <c r="K503" s="111"/>
      <c r="AE503" s="107"/>
    </row>
    <row r="504" ht="12.75" customHeight="1">
      <c r="A504" s="109"/>
      <c r="B504" s="109"/>
      <c r="K504" s="111"/>
      <c r="AE504" s="107"/>
    </row>
    <row r="505" ht="12.75" customHeight="1">
      <c r="A505" s="109"/>
      <c r="B505" s="109"/>
      <c r="K505" s="111"/>
      <c r="AE505" s="107"/>
    </row>
    <row r="506" ht="12.75" customHeight="1">
      <c r="A506" s="109"/>
      <c r="B506" s="109"/>
      <c r="K506" s="111"/>
      <c r="AE506" s="107"/>
    </row>
    <row r="507" ht="12.75" customHeight="1">
      <c r="A507" s="109"/>
      <c r="B507" s="109"/>
      <c r="K507" s="111"/>
      <c r="AE507" s="107"/>
    </row>
    <row r="508" ht="12.75" customHeight="1">
      <c r="A508" s="109"/>
      <c r="B508" s="109"/>
      <c r="K508" s="111"/>
      <c r="AE508" s="107"/>
    </row>
    <row r="509" ht="12.75" customHeight="1">
      <c r="A509" s="109"/>
      <c r="B509" s="109"/>
      <c r="K509" s="111"/>
      <c r="AE509" s="107"/>
    </row>
    <row r="510" ht="12.75" customHeight="1">
      <c r="A510" s="109"/>
      <c r="B510" s="109"/>
      <c r="K510" s="111"/>
      <c r="AE510" s="107"/>
    </row>
    <row r="511" ht="12.75" customHeight="1">
      <c r="A511" s="109"/>
      <c r="B511" s="109"/>
      <c r="K511" s="111"/>
      <c r="AE511" s="107"/>
    </row>
    <row r="512" ht="12.75" customHeight="1">
      <c r="A512" s="109"/>
      <c r="B512" s="109"/>
      <c r="K512" s="111"/>
      <c r="AE512" s="107"/>
    </row>
    <row r="513" ht="12.75" customHeight="1">
      <c r="A513" s="109"/>
      <c r="B513" s="109"/>
      <c r="K513" s="111"/>
      <c r="AE513" s="107"/>
    </row>
    <row r="514" ht="12.75" customHeight="1">
      <c r="A514" s="109"/>
      <c r="B514" s="109"/>
      <c r="K514" s="111"/>
      <c r="AE514" s="107"/>
    </row>
    <row r="515" ht="12.75" customHeight="1">
      <c r="A515" s="109"/>
      <c r="B515" s="109"/>
      <c r="K515" s="111"/>
      <c r="AE515" s="107"/>
    </row>
    <row r="516" ht="12.75" customHeight="1">
      <c r="A516" s="109"/>
      <c r="B516" s="109"/>
      <c r="K516" s="111"/>
      <c r="AE516" s="107"/>
    </row>
    <row r="517" ht="12.75" customHeight="1">
      <c r="A517" s="109"/>
      <c r="B517" s="109"/>
      <c r="K517" s="111"/>
      <c r="AE517" s="107"/>
    </row>
    <row r="518" ht="12.75" customHeight="1">
      <c r="A518" s="109"/>
      <c r="B518" s="109"/>
      <c r="K518" s="111"/>
      <c r="AE518" s="107"/>
    </row>
    <row r="519" ht="12.75" customHeight="1">
      <c r="A519" s="109"/>
      <c r="B519" s="109"/>
      <c r="K519" s="111"/>
      <c r="AE519" s="107"/>
    </row>
    <row r="520" ht="12.75" customHeight="1">
      <c r="A520" s="109"/>
      <c r="B520" s="109"/>
      <c r="K520" s="111"/>
      <c r="AE520" s="107"/>
    </row>
    <row r="521" ht="12.75" customHeight="1">
      <c r="A521" s="109"/>
      <c r="B521" s="109"/>
      <c r="K521" s="111"/>
      <c r="AE521" s="107"/>
    </row>
    <row r="522" ht="12.75" customHeight="1">
      <c r="A522" s="109"/>
      <c r="B522" s="109"/>
      <c r="K522" s="111"/>
      <c r="AE522" s="107"/>
    </row>
    <row r="523" ht="12.75" customHeight="1">
      <c r="A523" s="109"/>
      <c r="B523" s="109"/>
      <c r="K523" s="111"/>
      <c r="AE523" s="107"/>
    </row>
    <row r="524" ht="12.75" customHeight="1">
      <c r="A524" s="109"/>
      <c r="B524" s="109"/>
      <c r="K524" s="111"/>
      <c r="AE524" s="107"/>
    </row>
    <row r="525" ht="12.75" customHeight="1">
      <c r="A525" s="109"/>
      <c r="B525" s="109"/>
      <c r="K525" s="111"/>
      <c r="AE525" s="107"/>
    </row>
    <row r="526" ht="12.75" customHeight="1">
      <c r="A526" s="109"/>
      <c r="B526" s="109"/>
      <c r="K526" s="111"/>
      <c r="AE526" s="107"/>
    </row>
    <row r="527" ht="12.75" customHeight="1">
      <c r="A527" s="109"/>
      <c r="B527" s="109"/>
      <c r="K527" s="111"/>
      <c r="AE527" s="107"/>
    </row>
    <row r="528" ht="12.75" customHeight="1">
      <c r="A528" s="109"/>
      <c r="B528" s="109"/>
      <c r="K528" s="111"/>
      <c r="AE528" s="107"/>
    </row>
    <row r="529" ht="12.75" customHeight="1">
      <c r="A529" s="109"/>
      <c r="B529" s="109"/>
      <c r="K529" s="111"/>
      <c r="AE529" s="107"/>
    </row>
    <row r="530" ht="12.75" customHeight="1">
      <c r="A530" s="109"/>
      <c r="B530" s="109"/>
      <c r="K530" s="111"/>
      <c r="AE530" s="107"/>
    </row>
    <row r="531" ht="12.75" customHeight="1">
      <c r="A531" s="109"/>
      <c r="B531" s="109"/>
      <c r="K531" s="111"/>
      <c r="AE531" s="107"/>
    </row>
    <row r="532" ht="12.75" customHeight="1">
      <c r="A532" s="109"/>
      <c r="B532" s="109"/>
      <c r="K532" s="111"/>
      <c r="AE532" s="107"/>
    </row>
    <row r="533" ht="12.75" customHeight="1">
      <c r="A533" s="109"/>
      <c r="B533" s="109"/>
      <c r="K533" s="111"/>
      <c r="AE533" s="107"/>
    </row>
    <row r="534" ht="12.75" customHeight="1">
      <c r="A534" s="109"/>
      <c r="B534" s="109"/>
      <c r="K534" s="111"/>
      <c r="AE534" s="107"/>
    </row>
    <row r="535" ht="12.75" customHeight="1">
      <c r="A535" s="109"/>
      <c r="B535" s="109"/>
      <c r="K535" s="111"/>
      <c r="AE535" s="107"/>
    </row>
    <row r="536" ht="12.75" customHeight="1">
      <c r="A536" s="109"/>
      <c r="B536" s="109"/>
      <c r="K536" s="111"/>
      <c r="AE536" s="107"/>
    </row>
    <row r="537" ht="12.75" customHeight="1">
      <c r="A537" s="109"/>
      <c r="B537" s="109"/>
      <c r="K537" s="111"/>
      <c r="AE537" s="107"/>
    </row>
    <row r="538" ht="12.75" customHeight="1">
      <c r="A538" s="109"/>
      <c r="B538" s="109"/>
      <c r="K538" s="111"/>
      <c r="AE538" s="107"/>
    </row>
    <row r="539" ht="12.75" customHeight="1">
      <c r="A539" s="109"/>
      <c r="B539" s="109"/>
      <c r="K539" s="111"/>
      <c r="AE539" s="107"/>
    </row>
    <row r="540" ht="12.75" customHeight="1">
      <c r="A540" s="109"/>
      <c r="B540" s="109"/>
      <c r="K540" s="111"/>
      <c r="AE540" s="107"/>
    </row>
    <row r="541" ht="12.75" customHeight="1">
      <c r="A541" s="109"/>
      <c r="B541" s="109"/>
      <c r="K541" s="111"/>
      <c r="AE541" s="107"/>
    </row>
    <row r="542" ht="12.75" customHeight="1">
      <c r="A542" s="109"/>
      <c r="B542" s="109"/>
      <c r="K542" s="111"/>
      <c r="AE542" s="107"/>
    </row>
    <row r="543" ht="12.75" customHeight="1">
      <c r="A543" s="109"/>
      <c r="B543" s="109"/>
      <c r="K543" s="111"/>
      <c r="AE543" s="107"/>
    </row>
    <row r="544" ht="12.75" customHeight="1">
      <c r="A544" s="109"/>
      <c r="B544" s="109"/>
      <c r="K544" s="111"/>
      <c r="AE544" s="107"/>
    </row>
    <row r="545" ht="12.75" customHeight="1">
      <c r="A545" s="109"/>
      <c r="B545" s="109"/>
      <c r="K545" s="111"/>
      <c r="AE545" s="107"/>
    </row>
    <row r="546" ht="12.75" customHeight="1">
      <c r="A546" s="109"/>
      <c r="B546" s="109"/>
      <c r="K546" s="111"/>
      <c r="AE546" s="107"/>
    </row>
    <row r="547" ht="12.75" customHeight="1">
      <c r="A547" s="109"/>
      <c r="B547" s="109"/>
      <c r="K547" s="111"/>
      <c r="AE547" s="107"/>
    </row>
    <row r="548" ht="12.75" customHeight="1">
      <c r="A548" s="109"/>
      <c r="B548" s="109"/>
      <c r="K548" s="111"/>
      <c r="AE548" s="107"/>
    </row>
    <row r="549" ht="12.75" customHeight="1">
      <c r="A549" s="109"/>
      <c r="B549" s="109"/>
      <c r="K549" s="111"/>
      <c r="AE549" s="107"/>
    </row>
    <row r="550" ht="12.75" customHeight="1">
      <c r="A550" s="109"/>
      <c r="B550" s="109"/>
      <c r="K550" s="111"/>
      <c r="AE550" s="107"/>
    </row>
    <row r="551" ht="12.75" customHeight="1">
      <c r="A551" s="109"/>
      <c r="B551" s="109"/>
      <c r="K551" s="111"/>
      <c r="AE551" s="107"/>
    </row>
    <row r="552" ht="12.75" customHeight="1">
      <c r="A552" s="109"/>
      <c r="B552" s="109"/>
      <c r="K552" s="111"/>
      <c r="AE552" s="107"/>
    </row>
    <row r="553" ht="12.75" customHeight="1">
      <c r="A553" s="109"/>
      <c r="B553" s="109"/>
      <c r="K553" s="111"/>
      <c r="AE553" s="107"/>
    </row>
    <row r="554" ht="12.75" customHeight="1">
      <c r="A554" s="109"/>
      <c r="B554" s="109"/>
      <c r="K554" s="111"/>
      <c r="AE554" s="107"/>
    </row>
    <row r="555" ht="12.75" customHeight="1">
      <c r="A555" s="109"/>
      <c r="B555" s="109"/>
      <c r="K555" s="111"/>
      <c r="AE555" s="107"/>
    </row>
    <row r="556" ht="12.75" customHeight="1">
      <c r="A556" s="109"/>
      <c r="B556" s="109"/>
      <c r="K556" s="111"/>
      <c r="AE556" s="107"/>
    </row>
    <row r="557" ht="12.75" customHeight="1">
      <c r="A557" s="109"/>
      <c r="B557" s="109"/>
      <c r="K557" s="111"/>
      <c r="AE557" s="107"/>
    </row>
    <row r="558" ht="12.75" customHeight="1">
      <c r="A558" s="109"/>
      <c r="B558" s="109"/>
      <c r="K558" s="111"/>
      <c r="AE558" s="107"/>
    </row>
    <row r="559" ht="12.75" customHeight="1">
      <c r="A559" s="109"/>
      <c r="B559" s="109"/>
      <c r="K559" s="111"/>
      <c r="AE559" s="107"/>
    </row>
    <row r="560" ht="12.75" customHeight="1">
      <c r="A560" s="109"/>
      <c r="B560" s="109"/>
      <c r="K560" s="111"/>
      <c r="AE560" s="107"/>
    </row>
    <row r="561" ht="12.75" customHeight="1">
      <c r="A561" s="109"/>
      <c r="B561" s="109"/>
      <c r="K561" s="111"/>
      <c r="AE561" s="107"/>
    </row>
    <row r="562" ht="12.75" customHeight="1">
      <c r="A562" s="109"/>
      <c r="B562" s="109"/>
      <c r="K562" s="111"/>
      <c r="AE562" s="107"/>
    </row>
    <row r="563" ht="12.75" customHeight="1">
      <c r="A563" s="109"/>
      <c r="B563" s="109"/>
      <c r="K563" s="111"/>
      <c r="AE563" s="107"/>
    </row>
    <row r="564" ht="12.75" customHeight="1">
      <c r="A564" s="109"/>
      <c r="B564" s="109"/>
      <c r="K564" s="111"/>
      <c r="AE564" s="107"/>
    </row>
    <row r="565" ht="12.75" customHeight="1">
      <c r="A565" s="109"/>
      <c r="B565" s="109"/>
      <c r="K565" s="111"/>
      <c r="AE565" s="107"/>
    </row>
    <row r="566" ht="12.75" customHeight="1">
      <c r="A566" s="109"/>
      <c r="B566" s="109"/>
      <c r="K566" s="111"/>
      <c r="AE566" s="107"/>
    </row>
    <row r="567" ht="12.75" customHeight="1">
      <c r="A567" s="109"/>
      <c r="B567" s="109"/>
      <c r="K567" s="111"/>
      <c r="AE567" s="107"/>
    </row>
    <row r="568" ht="12.75" customHeight="1">
      <c r="A568" s="109"/>
      <c r="B568" s="109"/>
      <c r="K568" s="111"/>
      <c r="AE568" s="107"/>
    </row>
    <row r="569" ht="12.75" customHeight="1">
      <c r="A569" s="109"/>
      <c r="B569" s="109"/>
      <c r="K569" s="111"/>
      <c r="AE569" s="107"/>
    </row>
    <row r="570" ht="12.75" customHeight="1">
      <c r="A570" s="109"/>
      <c r="B570" s="109"/>
      <c r="K570" s="111"/>
      <c r="AE570" s="107"/>
    </row>
    <row r="571" ht="12.75" customHeight="1">
      <c r="A571" s="109"/>
      <c r="B571" s="109"/>
      <c r="K571" s="111"/>
      <c r="AE571" s="107"/>
    </row>
    <row r="572" ht="12.75" customHeight="1">
      <c r="A572" s="109"/>
      <c r="B572" s="109"/>
      <c r="K572" s="111"/>
      <c r="AE572" s="107"/>
    </row>
    <row r="573" ht="12.75" customHeight="1">
      <c r="A573" s="109"/>
      <c r="B573" s="109"/>
      <c r="K573" s="111"/>
      <c r="AE573" s="107"/>
    </row>
    <row r="574" ht="12.75" customHeight="1">
      <c r="A574" s="109"/>
      <c r="B574" s="109"/>
      <c r="K574" s="111"/>
      <c r="AE574" s="107"/>
    </row>
    <row r="575" ht="12.75" customHeight="1">
      <c r="A575" s="109"/>
      <c r="B575" s="109"/>
      <c r="K575" s="111"/>
      <c r="AE575" s="107"/>
    </row>
    <row r="576" ht="12.75" customHeight="1">
      <c r="A576" s="109"/>
      <c r="B576" s="109"/>
      <c r="K576" s="111"/>
      <c r="AE576" s="107"/>
    </row>
    <row r="577" ht="12.75" customHeight="1">
      <c r="A577" s="109"/>
      <c r="B577" s="109"/>
      <c r="K577" s="111"/>
      <c r="AE577" s="107"/>
    </row>
    <row r="578" ht="12.75" customHeight="1">
      <c r="A578" s="109"/>
      <c r="B578" s="109"/>
      <c r="K578" s="111"/>
      <c r="AE578" s="107"/>
    </row>
    <row r="579" ht="12.75" customHeight="1">
      <c r="A579" s="109"/>
      <c r="B579" s="109"/>
      <c r="K579" s="111"/>
      <c r="AE579" s="107"/>
    </row>
    <row r="580" ht="12.75" customHeight="1">
      <c r="A580" s="109"/>
      <c r="B580" s="109"/>
      <c r="K580" s="111"/>
      <c r="AE580" s="107"/>
    </row>
    <row r="581" ht="12.75" customHeight="1">
      <c r="A581" s="109"/>
      <c r="B581" s="109"/>
      <c r="K581" s="111"/>
      <c r="AE581" s="107"/>
    </row>
    <row r="582" ht="12.75" customHeight="1">
      <c r="A582" s="109"/>
      <c r="B582" s="109"/>
      <c r="K582" s="111"/>
      <c r="AE582" s="107"/>
    </row>
    <row r="583" ht="12.75" customHeight="1">
      <c r="A583" s="109"/>
      <c r="B583" s="109"/>
      <c r="K583" s="111"/>
      <c r="AE583" s="107"/>
    </row>
    <row r="584" ht="12.75" customHeight="1">
      <c r="A584" s="109"/>
      <c r="B584" s="109"/>
      <c r="K584" s="111"/>
      <c r="AE584" s="107"/>
    </row>
    <row r="585" ht="12.75" customHeight="1">
      <c r="A585" s="109"/>
      <c r="B585" s="109"/>
      <c r="K585" s="111"/>
      <c r="AE585" s="107"/>
    </row>
    <row r="586" ht="12.75" customHeight="1">
      <c r="A586" s="109"/>
      <c r="B586" s="109"/>
      <c r="K586" s="111"/>
      <c r="AE586" s="107"/>
    </row>
    <row r="587" ht="12.75" customHeight="1">
      <c r="A587" s="109"/>
      <c r="B587" s="109"/>
      <c r="K587" s="111"/>
      <c r="AE587" s="107"/>
    </row>
    <row r="588" ht="12.75" customHeight="1">
      <c r="A588" s="109"/>
      <c r="B588" s="109"/>
      <c r="K588" s="111"/>
      <c r="AE588" s="107"/>
    </row>
    <row r="589" ht="12.75" customHeight="1">
      <c r="A589" s="109"/>
      <c r="B589" s="109"/>
      <c r="K589" s="111"/>
      <c r="AE589" s="107"/>
    </row>
    <row r="590" ht="12.75" customHeight="1">
      <c r="A590" s="109"/>
      <c r="B590" s="109"/>
      <c r="K590" s="111"/>
      <c r="AE590" s="107"/>
    </row>
    <row r="591" ht="12.75" customHeight="1">
      <c r="A591" s="109"/>
      <c r="B591" s="109"/>
      <c r="K591" s="111"/>
      <c r="AE591" s="107"/>
    </row>
    <row r="592" ht="12.75" customHeight="1">
      <c r="A592" s="109"/>
      <c r="B592" s="109"/>
      <c r="K592" s="111"/>
      <c r="AE592" s="107"/>
    </row>
    <row r="593" ht="12.75" customHeight="1">
      <c r="A593" s="109"/>
      <c r="B593" s="109"/>
      <c r="K593" s="111"/>
      <c r="AE593" s="107"/>
    </row>
    <row r="594" ht="12.75" customHeight="1">
      <c r="A594" s="109"/>
      <c r="B594" s="109"/>
      <c r="K594" s="111"/>
      <c r="AE594" s="107"/>
    </row>
    <row r="595" ht="12.75" customHeight="1">
      <c r="A595" s="109"/>
      <c r="B595" s="109"/>
      <c r="K595" s="111"/>
      <c r="AE595" s="107"/>
    </row>
    <row r="596" ht="12.75" customHeight="1">
      <c r="A596" s="109"/>
      <c r="B596" s="109"/>
      <c r="K596" s="111"/>
      <c r="AE596" s="107"/>
    </row>
    <row r="597" ht="12.75" customHeight="1">
      <c r="A597" s="109"/>
      <c r="B597" s="109"/>
      <c r="K597" s="111"/>
      <c r="AE597" s="107"/>
    </row>
    <row r="598" ht="12.75" customHeight="1">
      <c r="A598" s="109"/>
      <c r="B598" s="109"/>
      <c r="K598" s="111"/>
      <c r="AE598" s="107"/>
    </row>
    <row r="599" ht="12.75" customHeight="1">
      <c r="A599" s="109"/>
      <c r="B599" s="109"/>
      <c r="K599" s="111"/>
      <c r="AE599" s="107"/>
    </row>
    <row r="600" ht="12.75" customHeight="1">
      <c r="A600" s="109"/>
      <c r="B600" s="109"/>
      <c r="K600" s="111"/>
      <c r="AE600" s="107"/>
    </row>
    <row r="601" ht="12.75" customHeight="1">
      <c r="A601" s="109"/>
      <c r="B601" s="109"/>
      <c r="K601" s="111"/>
      <c r="AE601" s="107"/>
    </row>
    <row r="602" ht="12.75" customHeight="1">
      <c r="A602" s="109"/>
      <c r="B602" s="109"/>
      <c r="K602" s="111"/>
      <c r="AE602" s="107"/>
    </row>
    <row r="603" ht="12.75" customHeight="1">
      <c r="A603" s="109"/>
      <c r="B603" s="109"/>
      <c r="K603" s="111"/>
      <c r="AE603" s="107"/>
    </row>
    <row r="604" ht="12.75" customHeight="1">
      <c r="A604" s="109"/>
      <c r="B604" s="109"/>
      <c r="K604" s="111"/>
      <c r="AE604" s="107"/>
    </row>
    <row r="605" ht="12.75" customHeight="1">
      <c r="A605" s="109"/>
      <c r="B605" s="109"/>
      <c r="K605" s="111"/>
      <c r="AE605" s="107"/>
    </row>
    <row r="606" ht="12.75" customHeight="1">
      <c r="A606" s="109"/>
      <c r="B606" s="109"/>
      <c r="K606" s="111"/>
      <c r="AE606" s="107"/>
    </row>
    <row r="607" ht="12.75" customHeight="1">
      <c r="A607" s="109"/>
      <c r="B607" s="109"/>
      <c r="K607" s="111"/>
      <c r="AE607" s="107"/>
    </row>
    <row r="608" ht="12.75" customHeight="1">
      <c r="A608" s="109"/>
      <c r="B608" s="109"/>
      <c r="K608" s="111"/>
      <c r="AE608" s="107"/>
    </row>
    <row r="609" ht="12.75" customHeight="1">
      <c r="A609" s="109"/>
      <c r="B609" s="109"/>
      <c r="K609" s="111"/>
      <c r="AE609" s="107"/>
    </row>
    <row r="610" ht="12.75" customHeight="1">
      <c r="A610" s="109"/>
      <c r="B610" s="109"/>
      <c r="K610" s="111"/>
      <c r="AE610" s="107"/>
    </row>
    <row r="611" ht="12.75" customHeight="1">
      <c r="A611" s="109"/>
      <c r="B611" s="109"/>
      <c r="K611" s="111"/>
      <c r="AE611" s="107"/>
    </row>
    <row r="612" ht="12.75" customHeight="1">
      <c r="A612" s="109"/>
      <c r="B612" s="109"/>
      <c r="K612" s="111"/>
      <c r="AE612" s="107"/>
    </row>
    <row r="613" ht="12.75" customHeight="1">
      <c r="A613" s="109"/>
      <c r="B613" s="109"/>
      <c r="K613" s="111"/>
      <c r="AE613" s="107"/>
    </row>
    <row r="614" ht="12.75" customHeight="1">
      <c r="A614" s="109"/>
      <c r="B614" s="109"/>
      <c r="K614" s="111"/>
      <c r="AE614" s="107"/>
    </row>
    <row r="615" ht="12.75" customHeight="1">
      <c r="A615" s="109"/>
      <c r="B615" s="109"/>
      <c r="K615" s="111"/>
      <c r="AE615" s="107"/>
    </row>
    <row r="616" ht="12.75" customHeight="1">
      <c r="A616" s="109"/>
      <c r="B616" s="109"/>
      <c r="K616" s="111"/>
      <c r="AE616" s="107"/>
    </row>
    <row r="617" ht="12.75" customHeight="1">
      <c r="A617" s="109"/>
      <c r="B617" s="109"/>
      <c r="K617" s="111"/>
      <c r="AE617" s="107"/>
    </row>
    <row r="618" ht="12.75" customHeight="1">
      <c r="A618" s="109"/>
      <c r="B618" s="109"/>
      <c r="K618" s="111"/>
      <c r="AE618" s="107"/>
    </row>
    <row r="619" ht="12.75" customHeight="1">
      <c r="A619" s="109"/>
      <c r="B619" s="109"/>
      <c r="K619" s="111"/>
      <c r="AE619" s="107"/>
    </row>
    <row r="620" ht="12.75" customHeight="1">
      <c r="A620" s="109"/>
      <c r="B620" s="109"/>
      <c r="K620" s="111"/>
      <c r="AE620" s="107"/>
    </row>
    <row r="621" ht="12.75" customHeight="1">
      <c r="A621" s="109"/>
      <c r="B621" s="109"/>
      <c r="K621" s="111"/>
      <c r="AE621" s="107"/>
    </row>
    <row r="622" ht="12.75" customHeight="1">
      <c r="A622" s="109"/>
      <c r="B622" s="109"/>
      <c r="K622" s="111"/>
      <c r="AE622" s="107"/>
    </row>
    <row r="623" ht="12.75" customHeight="1">
      <c r="A623" s="109"/>
      <c r="B623" s="109"/>
      <c r="K623" s="111"/>
      <c r="AE623" s="107"/>
    </row>
    <row r="624" ht="12.75" customHeight="1">
      <c r="A624" s="109"/>
      <c r="B624" s="109"/>
      <c r="K624" s="111"/>
      <c r="AE624" s="107"/>
    </row>
    <row r="625" ht="12.75" customHeight="1">
      <c r="A625" s="109"/>
      <c r="B625" s="109"/>
      <c r="K625" s="111"/>
      <c r="AE625" s="107"/>
    </row>
    <row r="626" ht="12.75" customHeight="1">
      <c r="A626" s="109"/>
      <c r="B626" s="109"/>
      <c r="K626" s="111"/>
      <c r="AE626" s="107"/>
    </row>
    <row r="627" ht="12.75" customHeight="1">
      <c r="A627" s="109"/>
      <c r="B627" s="109"/>
      <c r="K627" s="111"/>
      <c r="AE627" s="107"/>
    </row>
    <row r="628" ht="12.75" customHeight="1">
      <c r="A628" s="109"/>
      <c r="B628" s="109"/>
      <c r="K628" s="111"/>
      <c r="AE628" s="107"/>
    </row>
    <row r="629" ht="12.75" customHeight="1">
      <c r="A629" s="109"/>
      <c r="B629" s="109"/>
      <c r="K629" s="111"/>
      <c r="AE629" s="107"/>
    </row>
    <row r="630" ht="12.75" customHeight="1">
      <c r="A630" s="109"/>
      <c r="B630" s="109"/>
      <c r="K630" s="111"/>
      <c r="AE630" s="107"/>
    </row>
    <row r="631" ht="12.75" customHeight="1">
      <c r="A631" s="109"/>
      <c r="B631" s="109"/>
      <c r="K631" s="111"/>
      <c r="AE631" s="107"/>
    </row>
    <row r="632" ht="12.75" customHeight="1">
      <c r="A632" s="109"/>
      <c r="B632" s="109"/>
      <c r="K632" s="111"/>
      <c r="AE632" s="107"/>
    </row>
    <row r="633" ht="12.75" customHeight="1">
      <c r="A633" s="109"/>
      <c r="B633" s="109"/>
      <c r="K633" s="111"/>
      <c r="AE633" s="107"/>
    </row>
    <row r="634" ht="12.75" customHeight="1">
      <c r="A634" s="109"/>
      <c r="B634" s="109"/>
      <c r="K634" s="111"/>
      <c r="AE634" s="107"/>
    </row>
    <row r="635" ht="12.75" customHeight="1">
      <c r="A635" s="109"/>
      <c r="B635" s="109"/>
      <c r="K635" s="111"/>
      <c r="AE635" s="107"/>
    </row>
    <row r="636" ht="12.75" customHeight="1">
      <c r="A636" s="109"/>
      <c r="B636" s="109"/>
      <c r="K636" s="111"/>
      <c r="AE636" s="107"/>
    </row>
    <row r="637" ht="12.75" customHeight="1">
      <c r="A637" s="109"/>
      <c r="B637" s="109"/>
      <c r="K637" s="111"/>
      <c r="AE637" s="107"/>
    </row>
    <row r="638" ht="12.75" customHeight="1">
      <c r="A638" s="109"/>
      <c r="B638" s="109"/>
      <c r="K638" s="111"/>
      <c r="AE638" s="107"/>
    </row>
    <row r="639" ht="12.75" customHeight="1">
      <c r="A639" s="109"/>
      <c r="B639" s="109"/>
      <c r="K639" s="111"/>
      <c r="AE639" s="107"/>
    </row>
    <row r="640" ht="12.75" customHeight="1">
      <c r="A640" s="109"/>
      <c r="B640" s="109"/>
      <c r="K640" s="111"/>
      <c r="AE640" s="107"/>
    </row>
    <row r="641" ht="12.75" customHeight="1">
      <c r="A641" s="109"/>
      <c r="B641" s="109"/>
      <c r="K641" s="111"/>
      <c r="AE641" s="107"/>
    </row>
    <row r="642" ht="12.75" customHeight="1">
      <c r="A642" s="109"/>
      <c r="B642" s="109"/>
      <c r="K642" s="111"/>
      <c r="AE642" s="107"/>
    </row>
    <row r="643" ht="12.75" customHeight="1">
      <c r="A643" s="109"/>
      <c r="B643" s="109"/>
      <c r="K643" s="111"/>
      <c r="AE643" s="107"/>
    </row>
    <row r="644" ht="12.75" customHeight="1">
      <c r="A644" s="109"/>
      <c r="B644" s="109"/>
      <c r="K644" s="111"/>
      <c r="AE644" s="107"/>
    </row>
    <row r="645" ht="12.75" customHeight="1">
      <c r="A645" s="109"/>
      <c r="B645" s="109"/>
      <c r="K645" s="111"/>
      <c r="AE645" s="107"/>
    </row>
    <row r="646" ht="12.75" customHeight="1">
      <c r="A646" s="109"/>
      <c r="B646" s="109"/>
      <c r="K646" s="111"/>
      <c r="AE646" s="107"/>
    </row>
    <row r="647" ht="12.75" customHeight="1">
      <c r="A647" s="109"/>
      <c r="B647" s="109"/>
      <c r="K647" s="111"/>
      <c r="AE647" s="107"/>
    </row>
    <row r="648" ht="12.75" customHeight="1">
      <c r="A648" s="109"/>
      <c r="B648" s="109"/>
      <c r="K648" s="111"/>
      <c r="AE648" s="107"/>
    </row>
    <row r="649" ht="12.75" customHeight="1">
      <c r="A649" s="109"/>
      <c r="B649" s="109"/>
      <c r="K649" s="111"/>
      <c r="AE649" s="107"/>
    </row>
    <row r="650" ht="12.75" customHeight="1">
      <c r="A650" s="109"/>
      <c r="B650" s="109"/>
      <c r="K650" s="111"/>
      <c r="AE650" s="107"/>
    </row>
    <row r="651" ht="12.75" customHeight="1">
      <c r="A651" s="109"/>
      <c r="B651" s="109"/>
      <c r="K651" s="111"/>
      <c r="AE651" s="107"/>
    </row>
    <row r="652" ht="12.75" customHeight="1">
      <c r="A652" s="109"/>
      <c r="B652" s="109"/>
      <c r="K652" s="111"/>
      <c r="AE652" s="107"/>
    </row>
    <row r="653" ht="12.75" customHeight="1">
      <c r="A653" s="109"/>
      <c r="B653" s="109"/>
      <c r="K653" s="111"/>
      <c r="AE653" s="107"/>
    </row>
    <row r="654" ht="12.75" customHeight="1">
      <c r="A654" s="109"/>
      <c r="B654" s="109"/>
      <c r="K654" s="111"/>
      <c r="AE654" s="107"/>
    </row>
    <row r="655" ht="12.75" customHeight="1">
      <c r="A655" s="109"/>
      <c r="B655" s="109"/>
      <c r="K655" s="111"/>
      <c r="AE655" s="107"/>
    </row>
    <row r="656" ht="12.75" customHeight="1">
      <c r="A656" s="109"/>
      <c r="B656" s="109"/>
      <c r="K656" s="111"/>
      <c r="AE656" s="107"/>
    </row>
    <row r="657" ht="12.75" customHeight="1">
      <c r="A657" s="109"/>
      <c r="B657" s="109"/>
      <c r="K657" s="111"/>
      <c r="AE657" s="107"/>
    </row>
    <row r="658" ht="12.75" customHeight="1">
      <c r="A658" s="109"/>
      <c r="B658" s="109"/>
      <c r="K658" s="111"/>
      <c r="AE658" s="107"/>
    </row>
    <row r="659" ht="12.75" customHeight="1">
      <c r="A659" s="109"/>
      <c r="B659" s="109"/>
      <c r="K659" s="111"/>
      <c r="AE659" s="107"/>
    </row>
    <row r="660" ht="12.75" customHeight="1">
      <c r="A660" s="109"/>
      <c r="B660" s="109"/>
      <c r="K660" s="111"/>
      <c r="AE660" s="107"/>
    </row>
    <row r="661" ht="12.75" customHeight="1">
      <c r="A661" s="109"/>
      <c r="B661" s="109"/>
      <c r="K661" s="111"/>
      <c r="AE661" s="107"/>
    </row>
    <row r="662" ht="12.75" customHeight="1">
      <c r="A662" s="109"/>
      <c r="B662" s="109"/>
      <c r="K662" s="111"/>
      <c r="AE662" s="107"/>
    </row>
    <row r="663" ht="12.75" customHeight="1">
      <c r="A663" s="109"/>
      <c r="B663" s="109"/>
      <c r="K663" s="111"/>
      <c r="AE663" s="107"/>
    </row>
    <row r="664" ht="12.75" customHeight="1">
      <c r="A664" s="109"/>
      <c r="B664" s="109"/>
      <c r="K664" s="111"/>
      <c r="AE664" s="107"/>
    </row>
    <row r="665" ht="12.75" customHeight="1">
      <c r="A665" s="109"/>
      <c r="B665" s="109"/>
      <c r="K665" s="111"/>
      <c r="AE665" s="107"/>
    </row>
    <row r="666" ht="12.75" customHeight="1">
      <c r="A666" s="109"/>
      <c r="B666" s="109"/>
      <c r="K666" s="111"/>
      <c r="AE666" s="107"/>
    </row>
    <row r="667" ht="12.75" customHeight="1">
      <c r="A667" s="109"/>
      <c r="B667" s="109"/>
      <c r="K667" s="111"/>
      <c r="AE667" s="107"/>
    </row>
    <row r="668" ht="12.75" customHeight="1">
      <c r="A668" s="109"/>
      <c r="B668" s="109"/>
      <c r="K668" s="111"/>
      <c r="AE668" s="107"/>
    </row>
    <row r="669" ht="12.75" customHeight="1">
      <c r="A669" s="109"/>
      <c r="B669" s="109"/>
      <c r="K669" s="111"/>
      <c r="AE669" s="107"/>
    </row>
    <row r="670" ht="12.75" customHeight="1">
      <c r="A670" s="109"/>
      <c r="B670" s="109"/>
      <c r="K670" s="111"/>
      <c r="AE670" s="107"/>
    </row>
    <row r="671" ht="12.75" customHeight="1">
      <c r="A671" s="109"/>
      <c r="B671" s="109"/>
      <c r="K671" s="111"/>
      <c r="AE671" s="107"/>
    </row>
    <row r="672" ht="12.75" customHeight="1">
      <c r="A672" s="109"/>
      <c r="B672" s="109"/>
      <c r="K672" s="111"/>
      <c r="AE672" s="107"/>
    </row>
    <row r="673" ht="12.75" customHeight="1">
      <c r="A673" s="109"/>
      <c r="B673" s="109"/>
      <c r="K673" s="111"/>
      <c r="AE673" s="107"/>
    </row>
    <row r="674" ht="12.75" customHeight="1">
      <c r="A674" s="109"/>
      <c r="B674" s="109"/>
      <c r="K674" s="111"/>
      <c r="AE674" s="107"/>
    </row>
    <row r="675" ht="12.75" customHeight="1">
      <c r="A675" s="109"/>
      <c r="B675" s="109"/>
      <c r="K675" s="111"/>
      <c r="AE675" s="107"/>
    </row>
    <row r="676" ht="12.75" customHeight="1">
      <c r="A676" s="109"/>
      <c r="B676" s="109"/>
      <c r="K676" s="111"/>
      <c r="AE676" s="107"/>
    </row>
    <row r="677" ht="12.75" customHeight="1">
      <c r="A677" s="109"/>
      <c r="B677" s="109"/>
      <c r="K677" s="111"/>
      <c r="AE677" s="107"/>
    </row>
    <row r="678" ht="12.75" customHeight="1">
      <c r="A678" s="109"/>
      <c r="B678" s="109"/>
      <c r="K678" s="111"/>
      <c r="AE678" s="107"/>
    </row>
    <row r="679" ht="12.75" customHeight="1">
      <c r="A679" s="109"/>
      <c r="B679" s="109"/>
      <c r="K679" s="111"/>
      <c r="AE679" s="107"/>
    </row>
    <row r="680" ht="12.75" customHeight="1">
      <c r="A680" s="109"/>
      <c r="B680" s="109"/>
      <c r="K680" s="111"/>
      <c r="AE680" s="107"/>
    </row>
    <row r="681" ht="12.75" customHeight="1">
      <c r="A681" s="109"/>
      <c r="B681" s="109"/>
      <c r="K681" s="111"/>
      <c r="AE681" s="107"/>
    </row>
    <row r="682" ht="12.75" customHeight="1">
      <c r="A682" s="109"/>
      <c r="B682" s="109"/>
      <c r="K682" s="111"/>
      <c r="AE682" s="107"/>
    </row>
    <row r="683" ht="12.75" customHeight="1">
      <c r="A683" s="109"/>
      <c r="B683" s="109"/>
      <c r="K683" s="111"/>
      <c r="AE683" s="107"/>
    </row>
    <row r="684" ht="12.75" customHeight="1">
      <c r="A684" s="109"/>
      <c r="B684" s="109"/>
      <c r="K684" s="111"/>
      <c r="AE684" s="107"/>
    </row>
    <row r="685" ht="12.75" customHeight="1">
      <c r="A685" s="109"/>
      <c r="B685" s="109"/>
      <c r="K685" s="111"/>
      <c r="AE685" s="107"/>
    </row>
    <row r="686" ht="12.75" customHeight="1">
      <c r="A686" s="109"/>
      <c r="B686" s="109"/>
      <c r="K686" s="111"/>
      <c r="AE686" s="107"/>
    </row>
    <row r="687" ht="12.75" customHeight="1">
      <c r="A687" s="109"/>
      <c r="B687" s="109"/>
      <c r="K687" s="111"/>
      <c r="AE687" s="107"/>
    </row>
    <row r="688" ht="12.75" customHeight="1">
      <c r="A688" s="109"/>
      <c r="B688" s="109"/>
      <c r="K688" s="111"/>
      <c r="AE688" s="107"/>
    </row>
    <row r="689" ht="12.75" customHeight="1">
      <c r="A689" s="109"/>
      <c r="B689" s="109"/>
      <c r="K689" s="111"/>
      <c r="AE689" s="107"/>
    </row>
    <row r="690" ht="12.75" customHeight="1">
      <c r="A690" s="109"/>
      <c r="B690" s="109"/>
      <c r="K690" s="111"/>
      <c r="AE690" s="107"/>
    </row>
    <row r="691" ht="12.75" customHeight="1">
      <c r="A691" s="109"/>
      <c r="B691" s="109"/>
      <c r="K691" s="111"/>
      <c r="AE691" s="107"/>
    </row>
    <row r="692" ht="12.75" customHeight="1">
      <c r="A692" s="109"/>
      <c r="B692" s="109"/>
      <c r="K692" s="111"/>
      <c r="AE692" s="107"/>
    </row>
    <row r="693" ht="12.75" customHeight="1">
      <c r="A693" s="109"/>
      <c r="B693" s="109"/>
      <c r="K693" s="111"/>
      <c r="AE693" s="107"/>
    </row>
    <row r="694" ht="12.75" customHeight="1">
      <c r="A694" s="109"/>
      <c r="B694" s="109"/>
      <c r="K694" s="111"/>
      <c r="AE694" s="107"/>
    </row>
    <row r="695" ht="12.75" customHeight="1">
      <c r="A695" s="109"/>
      <c r="B695" s="109"/>
      <c r="K695" s="111"/>
      <c r="AE695" s="107"/>
    </row>
    <row r="696" ht="12.75" customHeight="1">
      <c r="A696" s="109"/>
      <c r="B696" s="109"/>
      <c r="K696" s="111"/>
      <c r="AE696" s="107"/>
    </row>
    <row r="697" ht="12.75" customHeight="1">
      <c r="A697" s="109"/>
      <c r="B697" s="109"/>
      <c r="K697" s="111"/>
      <c r="AE697" s="107"/>
    </row>
    <row r="698" ht="12.75" customHeight="1">
      <c r="A698" s="109"/>
      <c r="B698" s="109"/>
      <c r="K698" s="111"/>
      <c r="AE698" s="107"/>
    </row>
    <row r="699" ht="12.75" customHeight="1">
      <c r="A699" s="109"/>
      <c r="B699" s="109"/>
      <c r="K699" s="111"/>
      <c r="AE699" s="107"/>
    </row>
    <row r="700" ht="12.75" customHeight="1">
      <c r="A700" s="109"/>
      <c r="B700" s="109"/>
      <c r="K700" s="111"/>
      <c r="AE700" s="107"/>
    </row>
    <row r="701" ht="12.75" customHeight="1">
      <c r="A701" s="109"/>
      <c r="B701" s="109"/>
      <c r="K701" s="111"/>
      <c r="AE701" s="107"/>
    </row>
    <row r="702" ht="12.75" customHeight="1">
      <c r="A702" s="109"/>
      <c r="B702" s="109"/>
      <c r="K702" s="111"/>
      <c r="AE702" s="107"/>
    </row>
    <row r="703" ht="12.75" customHeight="1">
      <c r="A703" s="109"/>
      <c r="B703" s="109"/>
      <c r="K703" s="111"/>
      <c r="AE703" s="107"/>
    </row>
    <row r="704" ht="12.75" customHeight="1">
      <c r="A704" s="109"/>
      <c r="B704" s="109"/>
      <c r="K704" s="111"/>
      <c r="AE704" s="107"/>
    </row>
    <row r="705" ht="12.75" customHeight="1">
      <c r="A705" s="109"/>
      <c r="B705" s="109"/>
      <c r="K705" s="111"/>
      <c r="AE705" s="107"/>
    </row>
    <row r="706" ht="12.75" customHeight="1">
      <c r="A706" s="109"/>
      <c r="B706" s="109"/>
      <c r="K706" s="111"/>
      <c r="AE706" s="107"/>
    </row>
    <row r="707" ht="12.75" customHeight="1">
      <c r="A707" s="109"/>
      <c r="B707" s="109"/>
      <c r="K707" s="111"/>
      <c r="AE707" s="107"/>
    </row>
    <row r="708" ht="12.75" customHeight="1">
      <c r="A708" s="109"/>
      <c r="B708" s="109"/>
      <c r="K708" s="111"/>
      <c r="AE708" s="107"/>
    </row>
    <row r="709" ht="12.75" customHeight="1">
      <c r="A709" s="109"/>
      <c r="B709" s="109"/>
      <c r="K709" s="111"/>
      <c r="AE709" s="107"/>
    </row>
    <row r="710" ht="12.75" customHeight="1">
      <c r="A710" s="109"/>
      <c r="B710" s="109"/>
      <c r="K710" s="111"/>
      <c r="AE710" s="107"/>
    </row>
    <row r="711" ht="12.75" customHeight="1">
      <c r="A711" s="109"/>
      <c r="B711" s="109"/>
      <c r="K711" s="111"/>
      <c r="AE711" s="107"/>
    </row>
    <row r="712" ht="12.75" customHeight="1">
      <c r="A712" s="109"/>
      <c r="B712" s="109"/>
      <c r="K712" s="111"/>
      <c r="AE712" s="107"/>
    </row>
    <row r="713" ht="12.75" customHeight="1">
      <c r="A713" s="109"/>
      <c r="B713" s="109"/>
      <c r="K713" s="111"/>
      <c r="AE713" s="107"/>
    </row>
    <row r="714" ht="12.75" customHeight="1">
      <c r="A714" s="109"/>
      <c r="B714" s="109"/>
      <c r="K714" s="111"/>
      <c r="AE714" s="107"/>
    </row>
    <row r="715" ht="12.75" customHeight="1">
      <c r="A715" s="109"/>
      <c r="B715" s="109"/>
      <c r="K715" s="111"/>
      <c r="AE715" s="107"/>
    </row>
    <row r="716" ht="12.75" customHeight="1">
      <c r="A716" s="109"/>
      <c r="B716" s="109"/>
      <c r="K716" s="111"/>
      <c r="AE716" s="107"/>
    </row>
    <row r="717" ht="12.75" customHeight="1">
      <c r="A717" s="109"/>
      <c r="B717" s="109"/>
      <c r="K717" s="111"/>
      <c r="AE717" s="107"/>
    </row>
    <row r="718" ht="12.75" customHeight="1">
      <c r="A718" s="109"/>
      <c r="B718" s="109"/>
      <c r="K718" s="111"/>
      <c r="AE718" s="107"/>
    </row>
    <row r="719" ht="12.75" customHeight="1">
      <c r="A719" s="109"/>
      <c r="B719" s="109"/>
      <c r="K719" s="111"/>
      <c r="AE719" s="107"/>
    </row>
    <row r="720" ht="12.75" customHeight="1">
      <c r="A720" s="109"/>
      <c r="B720" s="109"/>
      <c r="K720" s="111"/>
      <c r="AE720" s="107"/>
    </row>
    <row r="721" ht="12.75" customHeight="1">
      <c r="A721" s="109"/>
      <c r="B721" s="109"/>
      <c r="K721" s="111"/>
      <c r="AE721" s="107"/>
    </row>
    <row r="722" ht="12.75" customHeight="1">
      <c r="A722" s="109"/>
      <c r="B722" s="109"/>
      <c r="K722" s="111"/>
      <c r="AE722" s="107"/>
    </row>
    <row r="723" ht="12.75" customHeight="1">
      <c r="A723" s="109"/>
      <c r="B723" s="109"/>
      <c r="K723" s="111"/>
      <c r="AE723" s="107"/>
    </row>
    <row r="724" ht="12.75" customHeight="1">
      <c r="A724" s="109"/>
      <c r="B724" s="109"/>
      <c r="K724" s="111"/>
      <c r="AE724" s="107"/>
    </row>
    <row r="725" ht="12.75" customHeight="1">
      <c r="A725" s="109"/>
      <c r="B725" s="109"/>
      <c r="K725" s="111"/>
      <c r="AE725" s="107"/>
    </row>
    <row r="726" ht="12.75" customHeight="1">
      <c r="A726" s="109"/>
      <c r="B726" s="109"/>
      <c r="K726" s="111"/>
      <c r="AE726" s="107"/>
    </row>
    <row r="727" ht="12.75" customHeight="1">
      <c r="A727" s="109"/>
      <c r="B727" s="109"/>
      <c r="K727" s="111"/>
      <c r="AE727" s="107"/>
    </row>
    <row r="728" ht="12.75" customHeight="1">
      <c r="A728" s="109"/>
      <c r="B728" s="109"/>
      <c r="K728" s="111"/>
      <c r="AE728" s="107"/>
    </row>
    <row r="729" ht="12.75" customHeight="1">
      <c r="A729" s="109"/>
      <c r="B729" s="109"/>
      <c r="K729" s="111"/>
      <c r="AE729" s="107"/>
    </row>
    <row r="730" ht="12.75" customHeight="1">
      <c r="A730" s="109"/>
      <c r="B730" s="109"/>
      <c r="K730" s="111"/>
      <c r="AE730" s="107"/>
    </row>
    <row r="731" ht="12.75" customHeight="1">
      <c r="A731" s="109"/>
      <c r="B731" s="109"/>
      <c r="K731" s="111"/>
      <c r="AE731" s="107"/>
    </row>
    <row r="732" ht="12.75" customHeight="1">
      <c r="A732" s="109"/>
      <c r="B732" s="109"/>
      <c r="K732" s="111"/>
      <c r="AE732" s="107"/>
    </row>
    <row r="733" ht="12.75" customHeight="1">
      <c r="A733" s="109"/>
      <c r="B733" s="109"/>
      <c r="K733" s="111"/>
      <c r="AE733" s="107"/>
    </row>
    <row r="734" ht="12.75" customHeight="1">
      <c r="A734" s="109"/>
      <c r="B734" s="109"/>
      <c r="K734" s="111"/>
      <c r="AE734" s="107"/>
    </row>
    <row r="735" ht="12.75" customHeight="1">
      <c r="A735" s="109"/>
      <c r="B735" s="109"/>
      <c r="K735" s="111"/>
      <c r="AE735" s="107"/>
    </row>
    <row r="736" ht="12.75" customHeight="1">
      <c r="A736" s="109"/>
      <c r="B736" s="109"/>
      <c r="K736" s="111"/>
      <c r="AE736" s="107"/>
    </row>
    <row r="737" ht="12.75" customHeight="1">
      <c r="A737" s="109"/>
      <c r="B737" s="109"/>
      <c r="K737" s="111"/>
      <c r="AE737" s="107"/>
    </row>
    <row r="738" ht="12.75" customHeight="1">
      <c r="A738" s="109"/>
      <c r="B738" s="109"/>
      <c r="K738" s="111"/>
      <c r="AE738" s="107"/>
    </row>
    <row r="739" ht="12.75" customHeight="1">
      <c r="A739" s="109"/>
      <c r="B739" s="109"/>
      <c r="K739" s="111"/>
      <c r="AE739" s="107"/>
    </row>
    <row r="740" ht="12.75" customHeight="1">
      <c r="A740" s="109"/>
      <c r="B740" s="109"/>
      <c r="K740" s="111"/>
      <c r="AE740" s="107"/>
    </row>
    <row r="741" ht="12.75" customHeight="1">
      <c r="A741" s="109"/>
      <c r="B741" s="109"/>
      <c r="K741" s="111"/>
      <c r="AE741" s="107"/>
    </row>
    <row r="742" ht="12.75" customHeight="1">
      <c r="A742" s="109"/>
      <c r="B742" s="109"/>
      <c r="K742" s="111"/>
      <c r="AE742" s="107"/>
    </row>
    <row r="743" ht="12.75" customHeight="1">
      <c r="A743" s="109"/>
      <c r="B743" s="109"/>
      <c r="K743" s="111"/>
      <c r="AE743" s="107"/>
    </row>
    <row r="744" ht="12.75" customHeight="1">
      <c r="A744" s="109"/>
      <c r="B744" s="109"/>
      <c r="K744" s="111"/>
      <c r="AE744" s="107"/>
    </row>
    <row r="745" ht="12.75" customHeight="1">
      <c r="A745" s="109"/>
      <c r="B745" s="109"/>
      <c r="K745" s="111"/>
      <c r="AE745" s="107"/>
    </row>
    <row r="746" ht="12.75" customHeight="1">
      <c r="A746" s="109"/>
      <c r="B746" s="109"/>
      <c r="K746" s="111"/>
      <c r="AE746" s="107"/>
    </row>
    <row r="747" ht="12.75" customHeight="1">
      <c r="A747" s="109"/>
      <c r="B747" s="109"/>
      <c r="K747" s="111"/>
      <c r="AE747" s="107"/>
    </row>
    <row r="748" ht="12.75" customHeight="1">
      <c r="A748" s="109"/>
      <c r="B748" s="109"/>
      <c r="K748" s="111"/>
      <c r="AE748" s="107"/>
    </row>
    <row r="749" ht="12.75" customHeight="1">
      <c r="A749" s="109"/>
      <c r="B749" s="109"/>
      <c r="K749" s="111"/>
      <c r="AE749" s="107"/>
    </row>
    <row r="750" ht="12.75" customHeight="1">
      <c r="A750" s="109"/>
      <c r="B750" s="109"/>
      <c r="K750" s="111"/>
      <c r="AE750" s="107"/>
    </row>
    <row r="751" ht="12.75" customHeight="1">
      <c r="A751" s="109"/>
      <c r="B751" s="109"/>
      <c r="K751" s="111"/>
      <c r="AE751" s="107"/>
    </row>
    <row r="752" ht="12.75" customHeight="1">
      <c r="A752" s="109"/>
      <c r="B752" s="109"/>
      <c r="K752" s="111"/>
      <c r="AE752" s="107"/>
    </row>
    <row r="753" ht="12.75" customHeight="1">
      <c r="A753" s="109"/>
      <c r="B753" s="109"/>
      <c r="K753" s="111"/>
      <c r="AE753" s="107"/>
    </row>
    <row r="754" ht="12.75" customHeight="1">
      <c r="A754" s="109"/>
      <c r="B754" s="109"/>
      <c r="K754" s="111"/>
      <c r="AE754" s="107"/>
    </row>
    <row r="755" ht="12.75" customHeight="1">
      <c r="A755" s="109"/>
      <c r="B755" s="109"/>
      <c r="K755" s="111"/>
      <c r="AE755" s="107"/>
    </row>
    <row r="756" ht="12.75" customHeight="1">
      <c r="A756" s="109"/>
      <c r="B756" s="109"/>
      <c r="K756" s="111"/>
      <c r="AE756" s="107"/>
    </row>
    <row r="757" ht="12.75" customHeight="1">
      <c r="A757" s="109"/>
      <c r="B757" s="109"/>
      <c r="K757" s="111"/>
      <c r="AE757" s="107"/>
    </row>
    <row r="758" ht="12.75" customHeight="1">
      <c r="A758" s="109"/>
      <c r="B758" s="109"/>
      <c r="K758" s="111"/>
      <c r="AE758" s="107"/>
    </row>
    <row r="759" ht="12.75" customHeight="1">
      <c r="A759" s="109"/>
      <c r="B759" s="109"/>
      <c r="K759" s="111"/>
      <c r="AE759" s="107"/>
    </row>
    <row r="760" ht="12.75" customHeight="1">
      <c r="A760" s="109"/>
      <c r="B760" s="109"/>
      <c r="K760" s="111"/>
      <c r="AE760" s="107"/>
    </row>
    <row r="761" ht="12.75" customHeight="1">
      <c r="A761" s="109"/>
      <c r="B761" s="109"/>
      <c r="K761" s="111"/>
      <c r="AE761" s="107"/>
    </row>
    <row r="762" ht="12.75" customHeight="1">
      <c r="A762" s="109"/>
      <c r="B762" s="109"/>
      <c r="K762" s="111"/>
      <c r="AE762" s="107"/>
    </row>
    <row r="763" ht="12.75" customHeight="1">
      <c r="A763" s="109"/>
      <c r="B763" s="109"/>
      <c r="K763" s="111"/>
      <c r="AE763" s="107"/>
    </row>
    <row r="764" ht="12.75" customHeight="1">
      <c r="A764" s="109"/>
      <c r="B764" s="109"/>
      <c r="K764" s="111"/>
      <c r="AE764" s="107"/>
    </row>
    <row r="765" ht="12.75" customHeight="1">
      <c r="A765" s="109"/>
      <c r="B765" s="109"/>
      <c r="K765" s="111"/>
      <c r="AE765" s="107"/>
    </row>
    <row r="766" ht="12.75" customHeight="1">
      <c r="A766" s="109"/>
      <c r="B766" s="109"/>
      <c r="K766" s="111"/>
      <c r="AE766" s="107"/>
    </row>
    <row r="767" ht="12.75" customHeight="1">
      <c r="A767" s="109"/>
      <c r="B767" s="109"/>
      <c r="K767" s="111"/>
      <c r="AE767" s="107"/>
    </row>
    <row r="768" ht="12.75" customHeight="1">
      <c r="A768" s="109"/>
      <c r="B768" s="109"/>
      <c r="K768" s="111"/>
      <c r="AE768" s="107"/>
    </row>
    <row r="769" ht="12.75" customHeight="1">
      <c r="A769" s="109"/>
      <c r="B769" s="109"/>
      <c r="K769" s="111"/>
      <c r="AE769" s="107"/>
    </row>
    <row r="770" ht="12.75" customHeight="1">
      <c r="A770" s="109"/>
      <c r="B770" s="109"/>
      <c r="K770" s="111"/>
      <c r="AE770" s="107"/>
    </row>
    <row r="771" ht="12.75" customHeight="1">
      <c r="A771" s="109"/>
      <c r="B771" s="109"/>
      <c r="K771" s="111"/>
      <c r="AE771" s="107"/>
    </row>
    <row r="772" ht="12.75" customHeight="1">
      <c r="A772" s="109"/>
      <c r="B772" s="109"/>
      <c r="K772" s="111"/>
      <c r="AE772" s="107"/>
    </row>
    <row r="773" ht="12.75" customHeight="1">
      <c r="A773" s="109"/>
      <c r="B773" s="109"/>
      <c r="K773" s="111"/>
      <c r="AE773" s="107"/>
    </row>
    <row r="774" ht="12.75" customHeight="1">
      <c r="A774" s="109"/>
      <c r="B774" s="109"/>
      <c r="K774" s="111"/>
      <c r="AE774" s="107"/>
    </row>
    <row r="775" ht="12.75" customHeight="1">
      <c r="A775" s="109"/>
      <c r="B775" s="109"/>
      <c r="K775" s="111"/>
      <c r="AE775" s="107"/>
    </row>
    <row r="776" ht="12.75" customHeight="1">
      <c r="A776" s="109"/>
      <c r="B776" s="109"/>
      <c r="K776" s="111"/>
      <c r="AE776" s="107"/>
    </row>
    <row r="777" ht="12.75" customHeight="1">
      <c r="A777" s="109"/>
      <c r="B777" s="109"/>
      <c r="K777" s="111"/>
      <c r="AE777" s="107"/>
    </row>
    <row r="778" ht="12.75" customHeight="1">
      <c r="A778" s="109"/>
      <c r="B778" s="109"/>
      <c r="K778" s="111"/>
      <c r="AE778" s="107"/>
    </row>
    <row r="779" ht="12.75" customHeight="1">
      <c r="A779" s="109"/>
      <c r="B779" s="109"/>
      <c r="K779" s="111"/>
      <c r="AE779" s="107"/>
    </row>
    <row r="780" ht="12.75" customHeight="1">
      <c r="A780" s="109"/>
      <c r="B780" s="109"/>
      <c r="K780" s="111"/>
      <c r="AE780" s="107"/>
    </row>
    <row r="781" ht="12.75" customHeight="1">
      <c r="A781" s="109"/>
      <c r="B781" s="109"/>
      <c r="K781" s="111"/>
      <c r="AE781" s="107"/>
    </row>
    <row r="782" ht="12.75" customHeight="1">
      <c r="A782" s="109"/>
      <c r="B782" s="109"/>
      <c r="K782" s="111"/>
      <c r="AE782" s="107"/>
    </row>
    <row r="783" ht="12.75" customHeight="1">
      <c r="A783" s="109"/>
      <c r="B783" s="109"/>
      <c r="K783" s="111"/>
      <c r="AE783" s="107"/>
    </row>
    <row r="784" ht="12.75" customHeight="1">
      <c r="A784" s="109"/>
      <c r="B784" s="109"/>
      <c r="K784" s="111"/>
      <c r="AE784" s="107"/>
    </row>
    <row r="785" ht="12.75" customHeight="1">
      <c r="A785" s="109"/>
      <c r="B785" s="109"/>
      <c r="K785" s="111"/>
      <c r="AE785" s="107"/>
    </row>
    <row r="786" ht="12.75" customHeight="1">
      <c r="A786" s="109"/>
      <c r="B786" s="109"/>
      <c r="K786" s="111"/>
      <c r="AE786" s="107"/>
    </row>
    <row r="787" ht="12.75" customHeight="1">
      <c r="A787" s="109"/>
      <c r="B787" s="109"/>
      <c r="K787" s="111"/>
      <c r="AE787" s="107"/>
    </row>
    <row r="788" ht="12.75" customHeight="1">
      <c r="A788" s="109"/>
      <c r="B788" s="109"/>
      <c r="K788" s="111"/>
      <c r="AE788" s="107"/>
    </row>
    <row r="789" ht="12.75" customHeight="1">
      <c r="A789" s="109"/>
      <c r="B789" s="109"/>
      <c r="K789" s="111"/>
      <c r="AE789" s="107"/>
    </row>
    <row r="790" ht="12.75" customHeight="1">
      <c r="A790" s="109"/>
      <c r="B790" s="109"/>
      <c r="K790" s="111"/>
      <c r="AE790" s="107"/>
    </row>
    <row r="791" ht="12.75" customHeight="1">
      <c r="A791" s="109"/>
      <c r="B791" s="109"/>
      <c r="K791" s="111"/>
      <c r="AE791" s="107"/>
    </row>
    <row r="792" ht="12.75" customHeight="1">
      <c r="A792" s="109"/>
      <c r="B792" s="109"/>
      <c r="K792" s="111"/>
      <c r="AE792" s="107"/>
    </row>
    <row r="793" ht="12.75" customHeight="1">
      <c r="A793" s="109"/>
      <c r="B793" s="109"/>
      <c r="K793" s="111"/>
      <c r="AE793" s="107"/>
    </row>
    <row r="794" ht="12.75" customHeight="1">
      <c r="A794" s="109"/>
      <c r="B794" s="109"/>
      <c r="K794" s="111"/>
      <c r="AE794" s="107"/>
    </row>
    <row r="795" ht="12.75" customHeight="1">
      <c r="A795" s="109"/>
      <c r="B795" s="109"/>
      <c r="K795" s="111"/>
      <c r="AE795" s="107"/>
    </row>
    <row r="796" ht="12.75" customHeight="1">
      <c r="A796" s="109"/>
      <c r="B796" s="109"/>
      <c r="K796" s="111"/>
      <c r="AE796" s="107"/>
    </row>
    <row r="797" ht="12.75" customHeight="1">
      <c r="A797" s="109"/>
      <c r="B797" s="109"/>
      <c r="K797" s="111"/>
      <c r="AE797" s="107"/>
    </row>
    <row r="798" ht="12.75" customHeight="1">
      <c r="A798" s="109"/>
      <c r="B798" s="109"/>
      <c r="K798" s="111"/>
      <c r="AE798" s="107"/>
    </row>
    <row r="799" ht="12.75" customHeight="1">
      <c r="A799" s="109"/>
      <c r="B799" s="109"/>
      <c r="K799" s="111"/>
      <c r="AE799" s="107"/>
    </row>
    <row r="800" ht="12.75" customHeight="1">
      <c r="A800" s="109"/>
      <c r="B800" s="109"/>
      <c r="K800" s="111"/>
      <c r="AE800" s="107"/>
    </row>
    <row r="801" ht="12.75" customHeight="1">
      <c r="A801" s="109"/>
      <c r="B801" s="109"/>
      <c r="K801" s="111"/>
      <c r="AE801" s="107"/>
    </row>
    <row r="802" ht="12.75" customHeight="1">
      <c r="A802" s="109"/>
      <c r="B802" s="109"/>
      <c r="K802" s="111"/>
      <c r="AE802" s="107"/>
    </row>
    <row r="803" ht="12.75" customHeight="1">
      <c r="A803" s="109"/>
      <c r="B803" s="109"/>
      <c r="K803" s="111"/>
      <c r="AE803" s="107"/>
    </row>
    <row r="804" ht="12.75" customHeight="1">
      <c r="A804" s="109"/>
      <c r="B804" s="109"/>
      <c r="K804" s="111"/>
      <c r="AE804" s="107"/>
    </row>
    <row r="805" ht="12.75" customHeight="1">
      <c r="A805" s="109"/>
      <c r="B805" s="109"/>
      <c r="K805" s="111"/>
      <c r="AE805" s="107"/>
    </row>
    <row r="806" ht="12.75" customHeight="1">
      <c r="A806" s="109"/>
      <c r="B806" s="109"/>
      <c r="K806" s="111"/>
      <c r="AE806" s="107"/>
    </row>
    <row r="807" ht="12.75" customHeight="1">
      <c r="A807" s="109"/>
      <c r="B807" s="109"/>
      <c r="K807" s="111"/>
      <c r="AE807" s="107"/>
    </row>
    <row r="808" ht="12.75" customHeight="1">
      <c r="A808" s="109"/>
      <c r="B808" s="109"/>
      <c r="K808" s="111"/>
      <c r="AE808" s="107"/>
    </row>
    <row r="809" ht="12.75" customHeight="1">
      <c r="A809" s="109"/>
      <c r="B809" s="109"/>
      <c r="K809" s="111"/>
      <c r="AE809" s="107"/>
    </row>
    <row r="810" ht="12.75" customHeight="1">
      <c r="A810" s="109"/>
      <c r="B810" s="109"/>
      <c r="K810" s="111"/>
      <c r="AE810" s="107"/>
    </row>
    <row r="811" ht="12.75" customHeight="1">
      <c r="A811" s="109"/>
      <c r="B811" s="109"/>
      <c r="K811" s="111"/>
      <c r="AE811" s="107"/>
    </row>
    <row r="812" ht="12.75" customHeight="1">
      <c r="A812" s="109"/>
      <c r="B812" s="109"/>
      <c r="K812" s="111"/>
      <c r="AE812" s="107"/>
    </row>
    <row r="813" ht="12.75" customHeight="1">
      <c r="A813" s="109"/>
      <c r="B813" s="109"/>
      <c r="K813" s="111"/>
      <c r="AE813" s="107"/>
    </row>
    <row r="814" ht="12.75" customHeight="1">
      <c r="A814" s="109"/>
      <c r="B814" s="109"/>
      <c r="K814" s="111"/>
      <c r="AE814" s="107"/>
    </row>
    <row r="815" ht="12.75" customHeight="1">
      <c r="A815" s="109"/>
      <c r="B815" s="109"/>
      <c r="K815" s="111"/>
      <c r="AE815" s="107"/>
    </row>
    <row r="816" ht="12.75" customHeight="1">
      <c r="A816" s="109"/>
      <c r="B816" s="109"/>
      <c r="K816" s="111"/>
      <c r="AE816" s="107"/>
    </row>
    <row r="817" ht="12.75" customHeight="1">
      <c r="A817" s="109"/>
      <c r="B817" s="109"/>
      <c r="K817" s="111"/>
      <c r="AE817" s="107"/>
    </row>
    <row r="818" ht="12.75" customHeight="1">
      <c r="A818" s="109"/>
      <c r="B818" s="109"/>
      <c r="K818" s="111"/>
      <c r="AE818" s="107"/>
    </row>
    <row r="819" ht="12.75" customHeight="1">
      <c r="A819" s="109"/>
      <c r="B819" s="109"/>
      <c r="K819" s="111"/>
      <c r="AE819" s="107"/>
    </row>
    <row r="820" ht="12.75" customHeight="1">
      <c r="A820" s="109"/>
      <c r="B820" s="109"/>
      <c r="K820" s="111"/>
      <c r="AE820" s="107"/>
    </row>
    <row r="821" ht="12.75" customHeight="1">
      <c r="A821" s="109"/>
      <c r="B821" s="109"/>
      <c r="K821" s="111"/>
      <c r="AE821" s="107"/>
    </row>
    <row r="822" ht="12.75" customHeight="1">
      <c r="A822" s="109"/>
      <c r="B822" s="109"/>
      <c r="K822" s="111"/>
      <c r="AE822" s="107"/>
    </row>
    <row r="823" ht="12.75" customHeight="1">
      <c r="A823" s="109"/>
      <c r="B823" s="109"/>
      <c r="K823" s="111"/>
      <c r="AE823" s="107"/>
    </row>
    <row r="824" ht="12.75" customHeight="1">
      <c r="A824" s="109"/>
      <c r="B824" s="109"/>
      <c r="K824" s="111"/>
      <c r="AE824" s="107"/>
    </row>
    <row r="825" ht="12.75" customHeight="1">
      <c r="A825" s="109"/>
      <c r="B825" s="109"/>
      <c r="K825" s="111"/>
      <c r="AE825" s="107"/>
    </row>
    <row r="826" ht="12.75" customHeight="1">
      <c r="A826" s="109"/>
      <c r="B826" s="109"/>
      <c r="K826" s="111"/>
      <c r="AE826" s="107"/>
    </row>
    <row r="827" ht="12.75" customHeight="1">
      <c r="A827" s="109"/>
      <c r="B827" s="109"/>
      <c r="K827" s="111"/>
      <c r="AE827" s="107"/>
    </row>
    <row r="828" ht="12.75" customHeight="1">
      <c r="A828" s="109"/>
      <c r="B828" s="109"/>
      <c r="K828" s="111"/>
      <c r="AE828" s="107"/>
    </row>
    <row r="829" ht="12.75" customHeight="1">
      <c r="A829" s="109"/>
      <c r="B829" s="109"/>
      <c r="K829" s="111"/>
      <c r="AE829" s="107"/>
    </row>
    <row r="830" ht="12.75" customHeight="1">
      <c r="A830" s="109"/>
      <c r="B830" s="109"/>
      <c r="K830" s="111"/>
      <c r="AE830" s="107"/>
    </row>
    <row r="831" ht="12.75" customHeight="1">
      <c r="A831" s="109"/>
      <c r="B831" s="109"/>
      <c r="K831" s="111"/>
      <c r="AE831" s="107"/>
    </row>
    <row r="832" ht="12.75" customHeight="1">
      <c r="A832" s="109"/>
      <c r="B832" s="109"/>
      <c r="K832" s="111"/>
      <c r="AE832" s="107"/>
    </row>
    <row r="833" ht="12.75" customHeight="1">
      <c r="A833" s="109"/>
      <c r="B833" s="109"/>
      <c r="K833" s="111"/>
      <c r="AE833" s="107"/>
    </row>
    <row r="834" ht="12.75" customHeight="1">
      <c r="A834" s="109"/>
      <c r="B834" s="109"/>
      <c r="K834" s="111"/>
      <c r="AE834" s="107"/>
    </row>
    <row r="835" ht="12.75" customHeight="1">
      <c r="A835" s="109"/>
      <c r="B835" s="109"/>
      <c r="K835" s="111"/>
      <c r="AE835" s="107"/>
    </row>
    <row r="836" ht="12.75" customHeight="1">
      <c r="A836" s="109"/>
      <c r="B836" s="109"/>
      <c r="K836" s="111"/>
      <c r="AE836" s="107"/>
    </row>
    <row r="837" ht="12.75" customHeight="1">
      <c r="A837" s="109"/>
      <c r="B837" s="109"/>
      <c r="K837" s="111"/>
      <c r="AE837" s="107"/>
    </row>
    <row r="838" ht="12.75" customHeight="1">
      <c r="A838" s="109"/>
      <c r="B838" s="109"/>
      <c r="K838" s="111"/>
      <c r="AE838" s="107"/>
    </row>
    <row r="839" ht="12.75" customHeight="1">
      <c r="A839" s="109"/>
      <c r="B839" s="109"/>
      <c r="K839" s="111"/>
      <c r="AE839" s="107"/>
    </row>
    <row r="840" ht="12.75" customHeight="1">
      <c r="A840" s="109"/>
      <c r="B840" s="109"/>
      <c r="K840" s="111"/>
      <c r="AE840" s="107"/>
    </row>
    <row r="841" ht="12.75" customHeight="1">
      <c r="A841" s="109"/>
      <c r="B841" s="109"/>
      <c r="K841" s="111"/>
      <c r="AE841" s="107"/>
    </row>
    <row r="842" ht="12.75" customHeight="1">
      <c r="A842" s="109"/>
      <c r="B842" s="109"/>
      <c r="K842" s="111"/>
      <c r="AE842" s="107"/>
    </row>
    <row r="843" ht="12.75" customHeight="1">
      <c r="A843" s="109"/>
      <c r="B843" s="109"/>
      <c r="K843" s="111"/>
      <c r="AE843" s="107"/>
    </row>
    <row r="844" ht="12.75" customHeight="1">
      <c r="A844" s="109"/>
      <c r="B844" s="109"/>
      <c r="K844" s="111"/>
      <c r="AE844" s="107"/>
    </row>
    <row r="845" ht="12.75" customHeight="1">
      <c r="A845" s="109"/>
      <c r="B845" s="109"/>
      <c r="K845" s="111"/>
      <c r="AE845" s="107"/>
    </row>
    <row r="846" ht="12.75" customHeight="1">
      <c r="A846" s="109"/>
      <c r="B846" s="109"/>
      <c r="K846" s="111"/>
      <c r="AE846" s="107"/>
    </row>
    <row r="847" ht="12.75" customHeight="1">
      <c r="A847" s="109"/>
      <c r="B847" s="109"/>
      <c r="K847" s="111"/>
      <c r="AE847" s="107"/>
    </row>
    <row r="848" ht="12.75" customHeight="1">
      <c r="A848" s="109"/>
      <c r="B848" s="109"/>
      <c r="K848" s="111"/>
      <c r="AE848" s="107"/>
    </row>
    <row r="849" ht="12.75" customHeight="1">
      <c r="A849" s="109"/>
      <c r="B849" s="109"/>
      <c r="K849" s="111"/>
      <c r="AE849" s="107"/>
    </row>
    <row r="850" ht="12.75" customHeight="1">
      <c r="A850" s="109"/>
      <c r="B850" s="109"/>
      <c r="K850" s="111"/>
      <c r="AE850" s="107"/>
    </row>
    <row r="851" ht="12.75" customHeight="1">
      <c r="A851" s="109"/>
      <c r="B851" s="109"/>
      <c r="K851" s="111"/>
      <c r="AE851" s="107"/>
    </row>
    <row r="852" ht="12.75" customHeight="1">
      <c r="A852" s="109"/>
      <c r="B852" s="109"/>
      <c r="K852" s="111"/>
      <c r="AE852" s="107"/>
    </row>
    <row r="853" ht="12.75" customHeight="1">
      <c r="A853" s="109"/>
      <c r="B853" s="109"/>
      <c r="K853" s="111"/>
      <c r="AE853" s="107"/>
    </row>
    <row r="854" ht="12.75" customHeight="1">
      <c r="A854" s="109"/>
      <c r="B854" s="109"/>
      <c r="K854" s="111"/>
      <c r="AE854" s="107"/>
    </row>
    <row r="855" ht="12.75" customHeight="1">
      <c r="A855" s="109"/>
      <c r="B855" s="109"/>
      <c r="K855" s="111"/>
      <c r="AE855" s="107"/>
    </row>
    <row r="856" ht="12.75" customHeight="1">
      <c r="A856" s="109"/>
      <c r="B856" s="109"/>
      <c r="K856" s="111"/>
      <c r="AE856" s="107"/>
    </row>
    <row r="857" ht="12.75" customHeight="1">
      <c r="A857" s="109"/>
      <c r="B857" s="109"/>
      <c r="K857" s="111"/>
      <c r="AE857" s="107"/>
    </row>
    <row r="858" ht="12.75" customHeight="1">
      <c r="A858" s="109"/>
      <c r="B858" s="109"/>
      <c r="K858" s="111"/>
      <c r="AE858" s="107"/>
    </row>
    <row r="859" ht="12.75" customHeight="1">
      <c r="A859" s="109"/>
      <c r="B859" s="109"/>
      <c r="K859" s="111"/>
      <c r="AE859" s="107"/>
    </row>
    <row r="860" ht="12.75" customHeight="1">
      <c r="A860" s="109"/>
      <c r="B860" s="109"/>
      <c r="K860" s="111"/>
      <c r="AE860" s="107"/>
    </row>
    <row r="861" ht="12.75" customHeight="1">
      <c r="A861" s="109"/>
      <c r="B861" s="109"/>
      <c r="K861" s="111"/>
      <c r="AE861" s="107"/>
    </row>
    <row r="862" ht="12.75" customHeight="1">
      <c r="A862" s="109"/>
      <c r="B862" s="109"/>
      <c r="K862" s="111"/>
      <c r="AE862" s="107"/>
    </row>
    <row r="863" ht="12.75" customHeight="1">
      <c r="A863" s="109"/>
      <c r="B863" s="109"/>
      <c r="K863" s="111"/>
      <c r="AE863" s="107"/>
    </row>
    <row r="864" ht="12.75" customHeight="1">
      <c r="A864" s="109"/>
      <c r="B864" s="109"/>
      <c r="K864" s="111"/>
      <c r="AE864" s="107"/>
    </row>
    <row r="865" ht="12.75" customHeight="1">
      <c r="A865" s="109"/>
      <c r="B865" s="109"/>
      <c r="K865" s="111"/>
      <c r="AE865" s="107"/>
    </row>
    <row r="866" ht="12.75" customHeight="1">
      <c r="A866" s="109"/>
      <c r="B866" s="109"/>
      <c r="K866" s="111"/>
      <c r="AE866" s="107"/>
    </row>
    <row r="867" ht="12.75" customHeight="1">
      <c r="A867" s="109"/>
      <c r="B867" s="109"/>
      <c r="K867" s="111"/>
      <c r="AE867" s="107"/>
    </row>
    <row r="868" ht="12.75" customHeight="1">
      <c r="A868" s="109"/>
      <c r="B868" s="109"/>
      <c r="K868" s="111"/>
      <c r="AE868" s="107"/>
    </row>
    <row r="869" ht="12.75" customHeight="1">
      <c r="A869" s="109"/>
      <c r="B869" s="109"/>
      <c r="K869" s="111"/>
      <c r="AE869" s="107"/>
    </row>
    <row r="870" ht="12.75" customHeight="1">
      <c r="A870" s="109"/>
      <c r="B870" s="109"/>
      <c r="K870" s="111"/>
      <c r="AE870" s="107"/>
    </row>
    <row r="871" ht="12.75" customHeight="1">
      <c r="A871" s="109"/>
      <c r="B871" s="109"/>
      <c r="K871" s="111"/>
      <c r="AE871" s="107"/>
    </row>
    <row r="872" ht="12.75" customHeight="1">
      <c r="A872" s="109"/>
      <c r="B872" s="109"/>
      <c r="K872" s="111"/>
      <c r="AE872" s="107"/>
    </row>
    <row r="873" ht="12.75" customHeight="1">
      <c r="A873" s="109"/>
      <c r="B873" s="109"/>
      <c r="K873" s="111"/>
      <c r="AE873" s="107"/>
    </row>
    <row r="874" ht="12.75" customHeight="1">
      <c r="A874" s="109"/>
      <c r="B874" s="109"/>
      <c r="K874" s="111"/>
      <c r="AE874" s="107"/>
    </row>
    <row r="875" ht="12.75" customHeight="1">
      <c r="A875" s="109"/>
      <c r="B875" s="109"/>
      <c r="K875" s="111"/>
      <c r="AE875" s="107"/>
    </row>
    <row r="876" ht="12.75" customHeight="1">
      <c r="A876" s="109"/>
      <c r="B876" s="109"/>
      <c r="K876" s="111"/>
      <c r="AE876" s="107"/>
    </row>
    <row r="877" ht="12.75" customHeight="1">
      <c r="A877" s="109"/>
      <c r="B877" s="109"/>
      <c r="K877" s="111"/>
      <c r="AE877" s="107"/>
    </row>
    <row r="878" ht="12.75" customHeight="1">
      <c r="A878" s="109"/>
      <c r="B878" s="109"/>
      <c r="K878" s="111"/>
      <c r="AE878" s="107"/>
    </row>
    <row r="879" ht="12.75" customHeight="1">
      <c r="A879" s="109"/>
      <c r="B879" s="109"/>
      <c r="K879" s="111"/>
      <c r="AE879" s="107"/>
    </row>
    <row r="880" ht="12.75" customHeight="1">
      <c r="A880" s="109"/>
      <c r="B880" s="109"/>
      <c r="K880" s="111"/>
      <c r="AE880" s="107"/>
    </row>
    <row r="881" ht="12.75" customHeight="1">
      <c r="A881" s="109"/>
      <c r="B881" s="109"/>
      <c r="K881" s="111"/>
      <c r="AE881" s="107"/>
    </row>
    <row r="882" ht="12.75" customHeight="1">
      <c r="A882" s="109"/>
      <c r="B882" s="109"/>
      <c r="K882" s="111"/>
      <c r="AE882" s="107"/>
    </row>
    <row r="883" ht="12.75" customHeight="1">
      <c r="A883" s="109"/>
      <c r="B883" s="109"/>
      <c r="K883" s="111"/>
      <c r="AE883" s="107"/>
    </row>
    <row r="884" ht="12.75" customHeight="1">
      <c r="A884" s="109"/>
      <c r="B884" s="109"/>
      <c r="K884" s="111"/>
      <c r="AE884" s="107"/>
    </row>
    <row r="885" ht="12.75" customHeight="1">
      <c r="A885" s="109"/>
      <c r="B885" s="109"/>
      <c r="K885" s="111"/>
      <c r="AE885" s="107"/>
    </row>
    <row r="886" ht="12.75" customHeight="1">
      <c r="A886" s="109"/>
      <c r="B886" s="109"/>
      <c r="K886" s="111"/>
      <c r="AE886" s="107"/>
    </row>
    <row r="887" ht="12.75" customHeight="1">
      <c r="A887" s="109"/>
      <c r="B887" s="109"/>
      <c r="K887" s="111"/>
      <c r="AE887" s="107"/>
    </row>
    <row r="888" ht="12.75" customHeight="1">
      <c r="A888" s="109"/>
      <c r="B888" s="109"/>
      <c r="K888" s="111"/>
      <c r="AE888" s="107"/>
    </row>
    <row r="889" ht="12.75" customHeight="1">
      <c r="A889" s="109"/>
      <c r="B889" s="109"/>
      <c r="K889" s="111"/>
      <c r="AE889" s="107"/>
    </row>
    <row r="890" ht="12.75" customHeight="1">
      <c r="A890" s="109"/>
      <c r="B890" s="109"/>
      <c r="K890" s="111"/>
      <c r="AE890" s="107"/>
    </row>
    <row r="891" ht="12.75" customHeight="1">
      <c r="A891" s="109"/>
      <c r="B891" s="109"/>
      <c r="K891" s="111"/>
      <c r="AE891" s="107"/>
    </row>
    <row r="892" ht="12.75" customHeight="1">
      <c r="A892" s="109"/>
      <c r="B892" s="109"/>
      <c r="K892" s="111"/>
      <c r="AE892" s="107"/>
    </row>
    <row r="893" ht="12.75" customHeight="1">
      <c r="A893" s="109"/>
      <c r="B893" s="109"/>
      <c r="K893" s="111"/>
      <c r="AE893" s="107"/>
    </row>
    <row r="894" ht="12.75" customHeight="1">
      <c r="A894" s="109"/>
      <c r="B894" s="109"/>
      <c r="K894" s="111"/>
      <c r="AE894" s="107"/>
    </row>
    <row r="895" ht="12.75" customHeight="1">
      <c r="A895" s="109"/>
      <c r="B895" s="109"/>
      <c r="K895" s="111"/>
      <c r="AE895" s="107"/>
    </row>
    <row r="896" ht="12.75" customHeight="1">
      <c r="A896" s="109"/>
      <c r="B896" s="109"/>
      <c r="K896" s="111"/>
      <c r="AE896" s="107"/>
    </row>
    <row r="897" ht="12.75" customHeight="1">
      <c r="A897" s="109"/>
      <c r="B897" s="109"/>
      <c r="K897" s="111"/>
      <c r="AE897" s="107"/>
    </row>
    <row r="898" ht="12.75" customHeight="1">
      <c r="A898" s="109"/>
      <c r="B898" s="109"/>
      <c r="K898" s="111"/>
      <c r="AE898" s="107"/>
    </row>
    <row r="899" ht="12.75" customHeight="1">
      <c r="A899" s="109"/>
      <c r="B899" s="109"/>
      <c r="K899" s="111"/>
      <c r="AE899" s="107"/>
    </row>
    <row r="900" ht="12.75" customHeight="1">
      <c r="A900" s="109"/>
      <c r="B900" s="109"/>
      <c r="K900" s="111"/>
      <c r="AE900" s="107"/>
    </row>
    <row r="901" ht="12.75" customHeight="1">
      <c r="A901" s="109"/>
      <c r="B901" s="109"/>
      <c r="K901" s="111"/>
      <c r="AE901" s="107"/>
    </row>
    <row r="902" ht="12.75" customHeight="1">
      <c r="A902" s="109"/>
      <c r="B902" s="109"/>
      <c r="K902" s="111"/>
      <c r="AE902" s="107"/>
    </row>
    <row r="903" ht="12.75" customHeight="1">
      <c r="A903" s="109"/>
      <c r="B903" s="109"/>
      <c r="K903" s="111"/>
      <c r="AE903" s="107"/>
    </row>
    <row r="904" ht="12.75" customHeight="1">
      <c r="A904" s="109"/>
      <c r="B904" s="109"/>
      <c r="K904" s="111"/>
      <c r="AE904" s="107"/>
    </row>
    <row r="905" ht="12.75" customHeight="1">
      <c r="A905" s="109"/>
      <c r="B905" s="109"/>
      <c r="K905" s="111"/>
      <c r="AE905" s="107"/>
    </row>
    <row r="906" ht="12.75" customHeight="1">
      <c r="A906" s="109"/>
      <c r="B906" s="109"/>
      <c r="K906" s="111"/>
      <c r="AE906" s="107"/>
    </row>
    <row r="907" ht="12.75" customHeight="1">
      <c r="A907" s="109"/>
      <c r="B907" s="109"/>
      <c r="K907" s="111"/>
      <c r="AE907" s="107"/>
    </row>
    <row r="908" ht="12.75" customHeight="1">
      <c r="A908" s="109"/>
      <c r="B908" s="109"/>
      <c r="K908" s="111"/>
      <c r="AE908" s="107"/>
    </row>
    <row r="909" ht="12.75" customHeight="1">
      <c r="A909" s="109"/>
      <c r="B909" s="109"/>
      <c r="K909" s="111"/>
      <c r="AE909" s="107"/>
    </row>
    <row r="910" ht="12.75" customHeight="1">
      <c r="A910" s="109"/>
      <c r="B910" s="109"/>
      <c r="K910" s="111"/>
      <c r="AE910" s="107"/>
    </row>
    <row r="911" ht="12.75" customHeight="1">
      <c r="A911" s="109"/>
      <c r="B911" s="109"/>
      <c r="K911" s="111"/>
      <c r="AE911" s="107"/>
    </row>
    <row r="912" ht="12.75" customHeight="1">
      <c r="A912" s="109"/>
      <c r="B912" s="109"/>
      <c r="K912" s="111"/>
      <c r="AE912" s="107"/>
    </row>
    <row r="913" ht="12.75" customHeight="1">
      <c r="A913" s="109"/>
      <c r="B913" s="109"/>
      <c r="K913" s="111"/>
      <c r="AE913" s="107"/>
    </row>
    <row r="914" ht="12.75" customHeight="1">
      <c r="A914" s="109"/>
      <c r="B914" s="109"/>
      <c r="K914" s="111"/>
      <c r="AE914" s="107"/>
    </row>
    <row r="915" ht="12.75" customHeight="1">
      <c r="A915" s="109"/>
      <c r="B915" s="109"/>
      <c r="K915" s="111"/>
      <c r="AE915" s="107"/>
    </row>
    <row r="916" ht="12.75" customHeight="1">
      <c r="A916" s="109"/>
      <c r="B916" s="109"/>
      <c r="K916" s="111"/>
      <c r="AE916" s="107"/>
    </row>
    <row r="917" ht="12.75" customHeight="1">
      <c r="A917" s="109"/>
      <c r="B917" s="109"/>
      <c r="K917" s="111"/>
      <c r="AE917" s="107"/>
    </row>
    <row r="918" ht="12.75" customHeight="1">
      <c r="A918" s="109"/>
      <c r="B918" s="109"/>
      <c r="K918" s="111"/>
      <c r="AE918" s="107"/>
    </row>
    <row r="919" ht="12.75" customHeight="1">
      <c r="A919" s="109"/>
      <c r="B919" s="109"/>
      <c r="K919" s="111"/>
      <c r="AE919" s="107"/>
    </row>
    <row r="920" ht="12.75" customHeight="1">
      <c r="A920" s="109"/>
      <c r="B920" s="109"/>
      <c r="K920" s="111"/>
      <c r="AE920" s="107"/>
    </row>
    <row r="921" ht="12.75" customHeight="1">
      <c r="A921" s="109"/>
      <c r="B921" s="109"/>
      <c r="K921" s="111"/>
      <c r="AE921" s="107"/>
    </row>
    <row r="922" ht="12.75" customHeight="1">
      <c r="A922" s="109"/>
      <c r="B922" s="109"/>
      <c r="K922" s="111"/>
      <c r="AE922" s="107"/>
    </row>
    <row r="923" ht="12.75" customHeight="1">
      <c r="A923" s="109"/>
      <c r="B923" s="109"/>
      <c r="K923" s="111"/>
      <c r="AE923" s="107"/>
    </row>
    <row r="924" ht="12.75" customHeight="1">
      <c r="A924" s="109"/>
      <c r="B924" s="109"/>
      <c r="K924" s="111"/>
      <c r="AE924" s="107"/>
    </row>
    <row r="925" ht="12.75" customHeight="1">
      <c r="A925" s="109"/>
      <c r="B925" s="109"/>
      <c r="K925" s="111"/>
      <c r="AE925" s="107"/>
    </row>
    <row r="926" ht="12.75" customHeight="1">
      <c r="A926" s="109"/>
      <c r="B926" s="109"/>
      <c r="K926" s="111"/>
      <c r="AE926" s="107"/>
    </row>
    <row r="927" ht="12.75" customHeight="1">
      <c r="A927" s="109"/>
      <c r="B927" s="109"/>
      <c r="K927" s="111"/>
      <c r="AE927" s="107"/>
    </row>
    <row r="928" ht="12.75" customHeight="1">
      <c r="A928" s="109"/>
      <c r="B928" s="109"/>
      <c r="K928" s="111"/>
      <c r="AE928" s="107"/>
    </row>
    <row r="929" ht="12.75" customHeight="1">
      <c r="A929" s="109"/>
      <c r="B929" s="109"/>
      <c r="K929" s="111"/>
      <c r="AE929" s="107"/>
    </row>
    <row r="930" ht="12.75" customHeight="1">
      <c r="A930" s="109"/>
      <c r="B930" s="109"/>
      <c r="K930" s="111"/>
      <c r="AE930" s="107"/>
    </row>
    <row r="931" ht="12.75" customHeight="1">
      <c r="A931" s="109"/>
      <c r="B931" s="109"/>
      <c r="K931" s="111"/>
      <c r="AE931" s="107"/>
    </row>
    <row r="932" ht="12.75" customHeight="1">
      <c r="A932" s="109"/>
      <c r="B932" s="109"/>
      <c r="K932" s="111"/>
      <c r="AE932" s="107"/>
    </row>
    <row r="933" ht="12.75" customHeight="1">
      <c r="A933" s="109"/>
      <c r="B933" s="109"/>
      <c r="K933" s="111"/>
      <c r="AE933" s="107"/>
    </row>
    <row r="934" ht="12.75" customHeight="1">
      <c r="A934" s="109"/>
      <c r="B934" s="109"/>
      <c r="K934" s="111"/>
      <c r="AE934" s="107"/>
    </row>
    <row r="935" ht="12.75" customHeight="1">
      <c r="A935" s="109"/>
      <c r="B935" s="109"/>
      <c r="K935" s="111"/>
      <c r="AE935" s="107"/>
    </row>
    <row r="936" ht="12.75" customHeight="1">
      <c r="A936" s="109"/>
      <c r="B936" s="109"/>
      <c r="K936" s="111"/>
      <c r="AE936" s="107"/>
    </row>
    <row r="937" ht="12.75" customHeight="1">
      <c r="A937" s="109"/>
      <c r="B937" s="109"/>
      <c r="K937" s="111"/>
      <c r="AE937" s="107"/>
    </row>
    <row r="938" ht="12.75" customHeight="1">
      <c r="A938" s="109"/>
      <c r="B938" s="109"/>
      <c r="K938" s="111"/>
      <c r="AE938" s="107"/>
    </row>
    <row r="939" ht="12.75" customHeight="1">
      <c r="A939" s="109"/>
      <c r="B939" s="109"/>
      <c r="K939" s="111"/>
      <c r="AE939" s="107"/>
    </row>
    <row r="940" ht="12.75" customHeight="1">
      <c r="A940" s="109"/>
      <c r="B940" s="109"/>
      <c r="K940" s="111"/>
      <c r="AE940" s="107"/>
    </row>
    <row r="941" ht="12.75" customHeight="1">
      <c r="A941" s="109"/>
      <c r="B941" s="109"/>
      <c r="K941" s="111"/>
      <c r="AE941" s="107"/>
    </row>
    <row r="942" ht="12.75" customHeight="1">
      <c r="A942" s="109"/>
      <c r="B942" s="109"/>
      <c r="K942" s="111"/>
      <c r="AE942" s="107"/>
    </row>
    <row r="943" ht="12.75" customHeight="1">
      <c r="A943" s="109"/>
      <c r="B943" s="109"/>
      <c r="K943" s="111"/>
      <c r="AE943" s="107"/>
    </row>
    <row r="944" ht="12.75" customHeight="1">
      <c r="A944" s="109"/>
      <c r="B944" s="109"/>
      <c r="K944" s="111"/>
      <c r="AE944" s="107"/>
    </row>
    <row r="945" ht="12.75" customHeight="1">
      <c r="A945" s="109"/>
      <c r="B945" s="109"/>
      <c r="K945" s="111"/>
      <c r="AE945" s="107"/>
    </row>
    <row r="946" ht="12.75" customHeight="1">
      <c r="A946" s="109"/>
      <c r="B946" s="109"/>
      <c r="K946" s="111"/>
      <c r="AE946" s="107"/>
    </row>
    <row r="947" ht="12.75" customHeight="1">
      <c r="A947" s="109"/>
      <c r="B947" s="109"/>
      <c r="K947" s="111"/>
      <c r="AE947" s="107"/>
    </row>
    <row r="948" ht="12.75" customHeight="1">
      <c r="A948" s="109"/>
      <c r="B948" s="109"/>
      <c r="K948" s="111"/>
      <c r="AE948" s="107"/>
    </row>
    <row r="949" ht="12.75" customHeight="1">
      <c r="A949" s="109"/>
      <c r="B949" s="109"/>
      <c r="K949" s="111"/>
      <c r="AE949" s="107"/>
    </row>
    <row r="950" ht="12.75" customHeight="1">
      <c r="A950" s="109"/>
      <c r="B950" s="109"/>
      <c r="K950" s="111"/>
      <c r="AE950" s="107"/>
    </row>
    <row r="951" ht="12.75" customHeight="1">
      <c r="A951" s="109"/>
      <c r="B951" s="109"/>
      <c r="K951" s="111"/>
      <c r="AE951" s="107"/>
    </row>
    <row r="952" ht="12.75" customHeight="1">
      <c r="A952" s="109"/>
      <c r="B952" s="109"/>
      <c r="K952" s="111"/>
      <c r="AE952" s="107"/>
    </row>
    <row r="953" ht="12.75" customHeight="1">
      <c r="A953" s="109"/>
      <c r="B953" s="109"/>
      <c r="K953" s="111"/>
      <c r="AE953" s="107"/>
    </row>
    <row r="954" ht="12.75" customHeight="1">
      <c r="A954" s="109"/>
      <c r="B954" s="109"/>
      <c r="K954" s="111"/>
      <c r="AE954" s="107"/>
    </row>
    <row r="955" ht="12.75" customHeight="1">
      <c r="A955" s="109"/>
      <c r="B955" s="109"/>
      <c r="K955" s="111"/>
      <c r="AE955" s="107"/>
    </row>
    <row r="956" ht="12.75" customHeight="1">
      <c r="A956" s="109"/>
      <c r="B956" s="109"/>
      <c r="K956" s="111"/>
      <c r="AE956" s="107"/>
    </row>
    <row r="957" ht="12.75" customHeight="1">
      <c r="A957" s="109"/>
      <c r="B957" s="109"/>
      <c r="K957" s="111"/>
      <c r="AE957" s="107"/>
    </row>
    <row r="958" ht="12.75" customHeight="1">
      <c r="A958" s="109"/>
      <c r="B958" s="109"/>
      <c r="K958" s="111"/>
      <c r="AE958" s="107"/>
    </row>
    <row r="959" ht="12.75" customHeight="1">
      <c r="A959" s="109"/>
      <c r="B959" s="109"/>
      <c r="K959" s="111"/>
      <c r="AE959" s="107"/>
    </row>
    <row r="960" ht="12.75" customHeight="1">
      <c r="A960" s="109"/>
      <c r="B960" s="109"/>
      <c r="K960" s="111"/>
      <c r="AE960" s="107"/>
    </row>
    <row r="961" ht="12.75" customHeight="1">
      <c r="A961" s="109"/>
      <c r="B961" s="109"/>
      <c r="K961" s="111"/>
      <c r="AE961" s="107"/>
    </row>
    <row r="962" ht="12.75" customHeight="1">
      <c r="A962" s="109"/>
      <c r="B962" s="109"/>
      <c r="K962" s="111"/>
      <c r="AE962" s="107"/>
    </row>
    <row r="963" ht="12.75" customHeight="1">
      <c r="A963" s="109"/>
      <c r="B963" s="109"/>
      <c r="K963" s="111"/>
      <c r="AE963" s="107"/>
    </row>
    <row r="964" ht="12.75" customHeight="1">
      <c r="A964" s="109"/>
      <c r="B964" s="109"/>
      <c r="K964" s="111"/>
      <c r="AE964" s="107"/>
    </row>
    <row r="965" ht="12.75" customHeight="1">
      <c r="A965" s="109"/>
      <c r="B965" s="109"/>
      <c r="K965" s="111"/>
      <c r="AE965" s="107"/>
    </row>
    <row r="966" ht="12.75" customHeight="1">
      <c r="A966" s="109"/>
      <c r="B966" s="109"/>
      <c r="K966" s="111"/>
      <c r="AE966" s="107"/>
    </row>
    <row r="967" ht="12.75" customHeight="1">
      <c r="A967" s="109"/>
      <c r="B967" s="109"/>
      <c r="K967" s="111"/>
      <c r="AE967" s="107"/>
    </row>
    <row r="968" ht="12.75" customHeight="1">
      <c r="A968" s="109"/>
      <c r="B968" s="109"/>
      <c r="K968" s="111"/>
      <c r="AE968" s="107"/>
    </row>
    <row r="969" ht="12.75" customHeight="1">
      <c r="A969" s="109"/>
      <c r="B969" s="109"/>
      <c r="K969" s="111"/>
      <c r="AE969" s="107"/>
    </row>
    <row r="970" ht="12.75" customHeight="1">
      <c r="A970" s="109"/>
      <c r="B970" s="109"/>
      <c r="K970" s="111"/>
      <c r="AE970" s="107"/>
    </row>
    <row r="971" ht="12.75" customHeight="1">
      <c r="A971" s="109"/>
      <c r="B971" s="109"/>
      <c r="K971" s="111"/>
      <c r="AE971" s="107"/>
    </row>
    <row r="972" ht="12.75" customHeight="1">
      <c r="A972" s="109"/>
      <c r="B972" s="109"/>
      <c r="K972" s="111"/>
      <c r="AE972" s="107"/>
    </row>
    <row r="973" ht="12.75" customHeight="1">
      <c r="A973" s="109"/>
      <c r="B973" s="109"/>
      <c r="K973" s="111"/>
      <c r="AE973" s="107"/>
    </row>
    <row r="974" ht="12.75" customHeight="1">
      <c r="A974" s="109"/>
      <c r="B974" s="109"/>
      <c r="K974" s="111"/>
      <c r="AE974" s="107"/>
    </row>
    <row r="975" ht="12.75" customHeight="1">
      <c r="A975" s="109"/>
      <c r="B975" s="109"/>
      <c r="K975" s="111"/>
      <c r="AE975" s="107"/>
    </row>
    <row r="976" ht="12.75" customHeight="1">
      <c r="A976" s="109"/>
      <c r="B976" s="109"/>
      <c r="K976" s="111"/>
      <c r="AE976" s="107"/>
    </row>
    <row r="977" ht="12.75" customHeight="1">
      <c r="A977" s="109"/>
      <c r="B977" s="109"/>
      <c r="K977" s="111"/>
      <c r="AE977" s="107"/>
    </row>
    <row r="978" ht="12.75" customHeight="1">
      <c r="A978" s="109"/>
      <c r="B978" s="109"/>
      <c r="K978" s="111"/>
      <c r="AE978" s="107"/>
    </row>
    <row r="979" ht="12.75" customHeight="1">
      <c r="A979" s="109"/>
      <c r="B979" s="109"/>
      <c r="K979" s="111"/>
      <c r="AE979" s="107"/>
    </row>
    <row r="980" ht="12.75" customHeight="1">
      <c r="A980" s="109"/>
      <c r="B980" s="109"/>
      <c r="K980" s="111"/>
      <c r="AE980" s="107"/>
    </row>
    <row r="981" ht="12.75" customHeight="1">
      <c r="A981" s="109"/>
      <c r="B981" s="109"/>
      <c r="K981" s="111"/>
      <c r="AE981" s="107"/>
    </row>
    <row r="982" ht="12.75" customHeight="1">
      <c r="A982" s="109"/>
      <c r="B982" s="109"/>
      <c r="K982" s="111"/>
      <c r="AE982" s="107"/>
    </row>
    <row r="983" ht="12.75" customHeight="1">
      <c r="A983" s="109"/>
      <c r="B983" s="109"/>
      <c r="K983" s="111"/>
      <c r="AE983" s="107"/>
    </row>
    <row r="984" ht="12.75" customHeight="1">
      <c r="A984" s="109"/>
      <c r="B984" s="109"/>
      <c r="K984" s="111"/>
      <c r="AE984" s="107"/>
    </row>
    <row r="985" ht="12.75" customHeight="1">
      <c r="A985" s="109"/>
      <c r="B985" s="109"/>
      <c r="K985" s="111"/>
      <c r="AE985" s="107"/>
    </row>
    <row r="986" ht="12.75" customHeight="1">
      <c r="A986" s="109"/>
      <c r="B986" s="109"/>
      <c r="K986" s="111"/>
      <c r="AE986" s="107"/>
    </row>
    <row r="987" ht="12.75" customHeight="1">
      <c r="A987" s="109"/>
      <c r="B987" s="109"/>
      <c r="K987" s="111"/>
      <c r="AE987" s="107"/>
    </row>
    <row r="988" ht="12.75" customHeight="1">
      <c r="A988" s="109"/>
      <c r="B988" s="109"/>
      <c r="K988" s="111"/>
      <c r="AE988" s="107"/>
    </row>
    <row r="989" ht="12.75" customHeight="1">
      <c r="A989" s="109"/>
      <c r="B989" s="109"/>
      <c r="K989" s="111"/>
      <c r="AE989" s="107"/>
    </row>
    <row r="990" ht="12.75" customHeight="1">
      <c r="A990" s="109"/>
      <c r="B990" s="109"/>
      <c r="K990" s="111"/>
      <c r="AE990" s="107"/>
    </row>
    <row r="991" ht="12.75" customHeight="1">
      <c r="A991" s="109"/>
      <c r="B991" s="109"/>
      <c r="K991" s="111"/>
      <c r="AE991" s="107"/>
    </row>
    <row r="992" ht="12.75" customHeight="1">
      <c r="A992" s="109"/>
      <c r="B992" s="109"/>
      <c r="K992" s="111"/>
      <c r="AE992" s="107"/>
    </row>
    <row r="993" ht="12.75" customHeight="1">
      <c r="A993" s="109"/>
      <c r="B993" s="109"/>
      <c r="K993" s="111"/>
      <c r="AE993" s="107"/>
    </row>
    <row r="994" ht="12.75" customHeight="1">
      <c r="A994" s="109"/>
      <c r="B994" s="109"/>
      <c r="K994" s="111"/>
      <c r="AE994" s="107"/>
    </row>
    <row r="995" ht="12.75" customHeight="1">
      <c r="A995" s="109"/>
      <c r="B995" s="109"/>
      <c r="K995" s="111"/>
      <c r="AE995" s="107"/>
    </row>
    <row r="996" ht="12.75" customHeight="1">
      <c r="A996" s="109"/>
      <c r="B996" s="109"/>
      <c r="K996" s="111"/>
      <c r="AE996" s="107"/>
    </row>
    <row r="997" ht="12.75" customHeight="1">
      <c r="A997" s="109"/>
      <c r="B997" s="109"/>
      <c r="K997" s="111"/>
      <c r="AE997" s="107"/>
    </row>
    <row r="998" ht="12.75" customHeight="1">
      <c r="A998" s="109"/>
      <c r="B998" s="109"/>
      <c r="K998" s="111"/>
      <c r="AE998" s="107"/>
    </row>
    <row r="999" ht="12.75" customHeight="1">
      <c r="A999" s="109"/>
      <c r="B999" s="109"/>
      <c r="K999" s="111"/>
      <c r="AE999" s="107"/>
    </row>
    <row r="1000" ht="12.75" customHeight="1">
      <c r="A1000" s="109"/>
      <c r="B1000" s="109"/>
      <c r="K1000" s="111"/>
      <c r="AE1000" s="107"/>
    </row>
  </sheetData>
  <printOptions/>
  <pageMargins bottom="1.0" footer="0.0" header="0.0" left="0.75" right="0.75" top="1.0"/>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2014-05-23T11:21:53Z</dcterms:created>
  <dc:creator>Ryan O'neil Williams</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0x01010012C8FA216AC8A94AA79C3A633DBBDBE1</vt:lpwstr>
  </property>
  <property fmtid="{D5CDD505-2E9C-101B-9397-08002B2CF9AE}" pid="3" name="MediaServiceImageTags">
    <vt:lpwstr/>
  </property>
</Properties>
</file>