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P_Issue_Log" sheetId="1" r:id="rId4"/>
    <sheet state="visible" name="Subnational_Data" sheetId="2" r:id="rId5"/>
    <sheet state="visible" name="Raw_Data" sheetId="3" r:id="rId6"/>
    <sheet state="visible" name="Validation" sheetId="4" r:id="rId7"/>
    <sheet state="visible" name="Inquiry" sheetId="5" r:id="rId8"/>
    <sheet state="hidden" name="Lists" sheetId="6" r:id="rId9"/>
  </sheets>
  <externalReferences>
    <externalReference r:id="rId10"/>
  </externalReferences>
  <definedNames>
    <definedName name="RegionFullNameByShortName">[1]Parameters!$I$2:$J$7</definedName>
    <definedName name="ReportingCompletenessList">Lists!$K$2:$K$5</definedName>
    <definedName name="AgeGroupTested">Lists!$P$1:$P$4</definedName>
    <definedName name="PrimaquineDosageList">Lists!$AA$1:$AA$5</definedName>
    <definedName name="CountryName">Lists!$A$2:$A$113</definedName>
    <definedName name="VectorName">Lists!$G$2:$G$71</definedName>
    <definedName name="RDTList">Lists!$Z$1:$Z$6</definedName>
    <definedName name="TypesOfLarvalControl">Lists!$U$1:$U$6</definedName>
    <definedName name="CountryList">Lists!$A$2:$B$113</definedName>
    <definedName name="UseEstimatedTreatmentCoverage">Lists!$W$2:$X$36</definedName>
    <definedName name="PrimaquinePfDosageList">Lists!$AC$1:$AC$2</definedName>
    <definedName name="VectorList">Lists!$G$2:$H$71</definedName>
    <definedName name="BudgetExpenditureList">Lists!$D$1:$D$3</definedName>
    <definedName name="HouseholdLocationList">Lists!$M$1:$M$3</definedName>
    <definedName name="InsecticideName">Lists!$N$1:$N$12</definedName>
    <definedName name="DiagnosticMethodList">Lists!$AB$1:$AB$3</definedName>
    <definedName name="YesNoList">Lists!$Q$1:$Q$2</definedName>
    <definedName name="Sectors">Lists!$AE$1:$AE$5</definedName>
    <definedName hidden="1" localSheetId="2" name="_xlnm._FilterDatabase">Raw_Data!$A$4:$AO$202</definedName>
  </definedNames>
  <calcPr/>
  <extLst>
    <ext uri="GoogleSheetsCustomDataVersion2">
      <go:sheetsCustomData xmlns:go="http://customooxmlschemas.google.com/" r:id="rId11" roundtripDataChecksum="cL7Y9jgigCU2f3/AUzUos0sUPFP9hyGK30MmLF7kfkc="/>
    </ext>
  </extLst>
</workbook>
</file>

<file path=xl/sharedStrings.xml><?xml version="1.0" encoding="utf-8"?>
<sst xmlns="http://schemas.openxmlformats.org/spreadsheetml/2006/main" count="668" uniqueCount="467">
  <si>
    <t>Issue Number</t>
  </si>
  <si>
    <t>Issue</t>
  </si>
  <si>
    <t>Resolution</t>
  </si>
  <si>
    <t>admin1</t>
  </si>
  <si>
    <t>admin2</t>
  </si>
  <si>
    <t>population</t>
  </si>
  <si>
    <t>total_outpatients</t>
  </si>
  <si>
    <t>total_cases</t>
  </si>
  <si>
    <t>total_deaths</t>
  </si>
  <si>
    <t>malaria_deaths</t>
  </si>
  <si>
    <t>micro_examined</t>
  </si>
  <si>
    <t>micro_pos</t>
  </si>
  <si>
    <t>micro_pf_pos</t>
  </si>
  <si>
    <t>micro_pv_pos</t>
  </si>
  <si>
    <t>micro_other_pos</t>
  </si>
  <si>
    <t>micro_mixed_pos</t>
  </si>
  <si>
    <t>rdt_examined</t>
  </si>
  <si>
    <t>rdt_pos</t>
  </si>
  <si>
    <t>rdt_pf_pos</t>
  </si>
  <si>
    <t>rdt_pv_pos</t>
  </si>
  <si>
    <t>rdt_mixed_other_pos</t>
  </si>
  <si>
    <t>imported_cases</t>
  </si>
  <si>
    <t>local_transmission</t>
  </si>
  <si>
    <t>rep_comp</t>
  </si>
  <si>
    <t>llin_used</t>
  </si>
  <si>
    <t>irs_used</t>
  </si>
  <si>
    <t>notes</t>
  </si>
  <si>
    <t>admin_unit_code</t>
  </si>
  <si>
    <t>Kusini Pemba</t>
  </si>
  <si>
    <t>Chake Chake</t>
  </si>
  <si>
    <t>Yes</t>
  </si>
  <si>
    <t>&gt; 90%</t>
  </si>
  <si>
    <t>Mkoani</t>
  </si>
  <si>
    <t>Kaskazini Pemba</t>
  </si>
  <si>
    <t>Wete</t>
  </si>
  <si>
    <t>Micheweni</t>
  </si>
  <si>
    <t>Kaskazini Unguja</t>
  </si>
  <si>
    <t>Kaskazini A</t>
  </si>
  <si>
    <t>Kaskazini B</t>
  </si>
  <si>
    <t>No</t>
  </si>
  <si>
    <t>Kusini Unguja</t>
  </si>
  <si>
    <t>Kati</t>
  </si>
  <si>
    <t>Kusini</t>
  </si>
  <si>
    <t>50-80%</t>
  </si>
  <si>
    <t>Mjini Magharibi</t>
  </si>
  <si>
    <t>Mjini</t>
  </si>
  <si>
    <t>Magharibi A</t>
  </si>
  <si>
    <t>Magharibi B</t>
  </si>
  <si>
    <t>Public/Private/Community</t>
  </si>
  <si>
    <t>Administrative Level 1</t>
  </si>
  <si>
    <t>Administrative Level 2</t>
  </si>
  <si>
    <t>Foci Information</t>
  </si>
  <si>
    <t xml:space="preserve">Population </t>
  </si>
  <si>
    <t>Outpatients</t>
  </si>
  <si>
    <t>Deaths</t>
  </si>
  <si>
    <t>Microscopy Results</t>
  </si>
  <si>
    <t>RDT Results</t>
  </si>
  <si>
    <t>Imported</t>
  </si>
  <si>
    <t>Imported cases</t>
  </si>
  <si>
    <t>Local transmission occurs in this admin unit?</t>
  </si>
  <si>
    <t>Reporting complete-
ness</t>
  </si>
  <si>
    <r>
      <rPr>
        <rFont val="Times New Roman"/>
        <color rgb="FFFFFFFF"/>
        <sz val="10.0"/>
      </rPr>
      <t xml:space="preserve">(Province, state, region, etc)
</t>
    </r>
    <r>
      <rPr>
        <rFont val="Times New Roman"/>
        <color rgb="FFFFFF00"/>
        <sz val="10.0"/>
      </rPr>
      <t xml:space="preserve">
</t>
    </r>
    <r>
      <rPr>
        <rFont val="Times New Roman"/>
        <i/>
        <color rgb="FFFFFF00"/>
        <sz val="10.0"/>
      </rPr>
      <t>Please provide this admin 1 level name for both Admin 1 and district level data</t>
    </r>
  </si>
  <si>
    <r>
      <rPr>
        <rFont val="Times New Roman"/>
        <color rgb="FFFFFFFF"/>
        <sz val="10.0"/>
      </rPr>
      <t xml:space="preserve">(District, municipality, township, etc)
</t>
    </r>
    <r>
      <rPr>
        <rFont val="Times New Roman"/>
        <i/>
        <color rgb="FFFFFF00"/>
        <sz val="10.0"/>
      </rPr>
      <t>Please provide this admin name if this is district or equivalent level data</t>
    </r>
  </si>
  <si>
    <t>Name of foci</t>
  </si>
  <si>
    <t>Longitude</t>
  </si>
  <si>
    <t>Latitude</t>
  </si>
  <si>
    <t>Total all causes</t>
  </si>
  <si>
    <t>Total malaria cases
(Both confirmed and clinically diagnosed cases)</t>
  </si>
  <si>
    <t>Total malaria deaths 
(Both confirmed and clinically diagnosed cases)</t>
  </si>
  <si>
    <t>Examined</t>
  </si>
  <si>
    <t xml:space="preserve">Positive </t>
  </si>
  <si>
    <t>P. falciparum</t>
  </si>
  <si>
    <t>P. vivax</t>
  </si>
  <si>
    <t>P. ovale</t>
  </si>
  <si>
    <t>P.malariae</t>
  </si>
  <si>
    <t>P.knowlesi</t>
  </si>
  <si>
    <t>Mixed</t>
  </si>
  <si>
    <r>
      <rPr>
        <rFont val="Times New Roman"/>
        <color theme="1"/>
        <sz val="10.0"/>
      </rPr>
      <t xml:space="preserve">Unknown species
</t>
    </r>
    <r>
      <rPr>
        <rFont val="Times New Roman"/>
        <color theme="1"/>
        <sz val="9.0"/>
      </rPr>
      <t>(speciation not done/recorded)</t>
    </r>
  </si>
  <si>
    <t>Other species (P.o, P.m, P.k)</t>
  </si>
  <si>
    <t>P.falciaprum</t>
  </si>
  <si>
    <t>P.vivax</t>
  </si>
  <si>
    <r>
      <rPr>
        <rFont val="Times New Roman"/>
        <i/>
        <color theme="1"/>
        <sz val="10.0"/>
      </rPr>
      <t xml:space="preserve">Unknown species
</t>
    </r>
    <r>
      <rPr>
        <rFont val="Times New Roman"/>
        <i/>
        <color theme="1"/>
        <sz val="9.0"/>
      </rPr>
      <t>(cannot be distinguished by RDT product used e.g RDT Pf-pan)</t>
    </r>
  </si>
  <si>
    <t>P. malariae</t>
  </si>
  <si>
    <t>P. knowlesi</t>
  </si>
  <si>
    <t xml:space="preserve"> ITNs/LLINs  are used in this admin unit and have been distributed within the last 3 years</t>
  </si>
  <si>
    <t>Number of ITN distributions 
(this reporting year)</t>
  </si>
  <si>
    <t>IRS is used in this admin unit and has been conducted last year (at least 1 round)</t>
  </si>
  <si>
    <t>Number of people protected by IRS
(this reporting year)</t>
  </si>
  <si>
    <t>Remarks</t>
  </si>
  <si>
    <t>Validation Rules</t>
  </si>
  <si>
    <t>Valid : The indicators passed the check. Provided that data is available in ALL of the mentioned indicators in the validation check, and data is available in other cells of the same row (ROW F to ROW AF of the tab "Subnational_Data")</t>
  </si>
  <si>
    <t>Invalid : The indicators did not passed the check. Provided that data is available in ALL of the mentioned indicators in the validation check, and data is available in other cells of the same row (ROW F to ROW AF of the tab "Subnational_Data")</t>
  </si>
  <si>
    <t>Missing : No data in one of the mentioned indicators in the validation check, and data is available in other cells of the same row (ROW F to ROW AF of the tab "Subnational_Data")</t>
  </si>
  <si>
    <t>Population</t>
  </si>
  <si>
    <r>
      <rPr>
        <rFont val="Times New Roman"/>
        <color rgb="FFFFFFFF"/>
        <sz val="10.0"/>
      </rPr>
      <t xml:space="preserve">(Province, state, region, etc)
</t>
    </r>
    <r>
      <rPr>
        <rFont val="Times New Roman"/>
        <color rgb="FFFFFF00"/>
        <sz val="10.0"/>
      </rPr>
      <t xml:space="preserve">
</t>
    </r>
    <r>
      <rPr>
        <rFont val="Times New Roman"/>
        <i/>
        <color rgb="FFFFFF00"/>
        <sz val="10.0"/>
      </rPr>
      <t>Please provide this admin 1 level name for both Admin 1 and district level data</t>
    </r>
  </si>
  <si>
    <r>
      <rPr>
        <rFont val="Times New Roman"/>
        <color rgb="FFFFFFFF"/>
        <sz val="10.0"/>
      </rPr>
      <t xml:space="preserve">(District, municipality, township, etc)
</t>
    </r>
    <r>
      <rPr>
        <rFont val="Times New Roman"/>
        <i/>
        <color rgb="FFFFFF00"/>
        <sz val="10.0"/>
      </rPr>
      <t>Please provide this admin name if this is district or equivalent level data</t>
    </r>
  </si>
  <si>
    <t>Total all causes cases &gt;= Total malaria cases (Both confirmed and clinically diagnosed cases)</t>
  </si>
  <si>
    <t>Total malaria cases (Both confirmed and clinically diagnosed cases) &gt;= Microscopy Positive and RDT Positive</t>
  </si>
  <si>
    <t>Total all causes deaths &gt;= Total malaria deaths (Both confirmed and clinically diagnosed cases)</t>
  </si>
  <si>
    <t>Microscopy Examined &gt;= Microscopy Positive</t>
  </si>
  <si>
    <t>Microscopy Positive &gt;= Microscopy species breakdown</t>
  </si>
  <si>
    <t>RDT Examined&gt;= RDT Positive</t>
  </si>
  <si>
    <t>RDT Positive &gt;=  RDT species breakdown</t>
  </si>
  <si>
    <t>Imported cases &gt;= Imported species breakdown</t>
  </si>
  <si>
    <t>log</t>
  </si>
  <si>
    <t>issue</t>
  </si>
  <si>
    <t>resolution</t>
  </si>
  <si>
    <r>
      <rPr>
        <rFont val="Calibri"/>
        <b/>
        <color theme="1"/>
        <sz val="14.0"/>
      </rPr>
      <t xml:space="preserve">There are two district with discrepancy  of total imported cases and the sum of species.
In Kati, there were 478 imported cases reported but the sum of species were 479 (Pf cases 310 + Mixed cases 169) 
In Kusini, there were 192 imported cases reported but the sum of species were 194 (Pf cases 69 +Mixed cases 125)
</t>
    </r>
    <r>
      <rPr>
        <rFont val="Calibri"/>
        <b/>
        <color rgb="FFFF0000"/>
        <sz val="14.0"/>
      </rPr>
      <t>Please provide updated figure with query addressed.</t>
    </r>
  </si>
  <si>
    <t>Response from Dr Ali:
Please make corrections as follows:
1. The correct figure for imported cases is 478 instead of 479. The total of PF within imported cases is 309.
2. The correct figure for imported cases is 192 instead of 194. The total of PF within imported cases is 67.
I have update the new figure on this file and shared on dhis2 [gmp/florence]</t>
  </si>
  <si>
    <t>Country</t>
  </si>
  <si>
    <t>ISO_Ctry</t>
  </si>
  <si>
    <t>Budget</t>
  </si>
  <si>
    <t>Year supplied and policy not implemented</t>
  </si>
  <si>
    <t>Name</t>
  </si>
  <si>
    <t>VectorId</t>
  </si>
  <si>
    <t>DisplayOrder</t>
  </si>
  <si>
    <t xml:space="preserve">Reporting Completeness </t>
  </si>
  <si>
    <t>Urban</t>
  </si>
  <si>
    <t>Alpha-cypermethrin</t>
  </si>
  <si>
    <t>All ages</t>
  </si>
  <si>
    <t>Please select</t>
  </si>
  <si>
    <t>H.Man and Bio.L</t>
  </si>
  <si>
    <t>Estimated Treament coverage</t>
  </si>
  <si>
    <t>P.f + all species (Combo)</t>
  </si>
  <si>
    <t>0.25 mg/Kg  (14 days)</t>
  </si>
  <si>
    <t>RDT</t>
  </si>
  <si>
    <t>0.25 base mg/Kg</t>
  </si>
  <si>
    <t>Public sector only</t>
  </si>
  <si>
    <t>Afghanistan</t>
  </si>
  <si>
    <t>AF</t>
  </si>
  <si>
    <t>Disbursement</t>
  </si>
  <si>
    <t>Policy implemented without year started</t>
  </si>
  <si>
    <t>An. albimanus</t>
  </si>
  <si>
    <t>&lt; 50%</t>
  </si>
  <si>
    <t>Rural</t>
  </si>
  <si>
    <t>Bendiocarb</t>
  </si>
  <si>
    <t>&lt;5</t>
  </si>
  <si>
    <t>H.Man and H.Mod</t>
  </si>
  <si>
    <t>AO</t>
  </si>
  <si>
    <t>Angola</t>
  </si>
  <si>
    <t>P.f + P.v specific (Combo)</t>
  </si>
  <si>
    <t>0.50 mg/Kg (7 days)</t>
  </si>
  <si>
    <t>Microscopy</t>
  </si>
  <si>
    <t>0.75 base mg/Kg</t>
  </si>
  <si>
    <t>Public/Private</t>
  </si>
  <si>
    <t>Algeria</t>
  </si>
  <si>
    <t>DZ</t>
  </si>
  <si>
    <t>Expenditure</t>
  </si>
  <si>
    <t>An. albitarsis</t>
  </si>
  <si>
    <t>Both</t>
  </si>
  <si>
    <t>Bifenthrin</t>
  </si>
  <si>
    <t>2-9</t>
  </si>
  <si>
    <t>H.Man and Larv</t>
  </si>
  <si>
    <t>BF</t>
  </si>
  <si>
    <t>Burkina Faso</t>
  </si>
  <si>
    <t>P.f + P.v, P.o, P.m (Combo)</t>
  </si>
  <si>
    <t>0.50 mg/Kg (14 days)</t>
  </si>
  <si>
    <t>Both (RDT/Micr)</t>
  </si>
  <si>
    <t>Public/Community</t>
  </si>
  <si>
    <t>An. annularis</t>
  </si>
  <si>
    <t>80-90%</t>
  </si>
  <si>
    <t>Cyfluthrin</t>
  </si>
  <si>
    <t>Other (specify in remarks)</t>
  </si>
  <si>
    <t>H.Mod and Bio.L</t>
  </si>
  <si>
    <t>BI</t>
  </si>
  <si>
    <t>Burundi</t>
  </si>
  <si>
    <t>P.f only</t>
  </si>
  <si>
    <t>0.75 mg/Kg (8 weeks)</t>
  </si>
  <si>
    <t>Private/Community</t>
  </si>
  <si>
    <t>Argentina</t>
  </si>
  <si>
    <t>AR</t>
  </si>
  <si>
    <t>An. anthropophagus</t>
  </si>
  <si>
    <t>DDT</t>
  </si>
  <si>
    <t>Bio.L and Larv</t>
  </si>
  <si>
    <t>BJ</t>
  </si>
  <si>
    <t>Benin</t>
  </si>
  <si>
    <t>P.v only</t>
  </si>
  <si>
    <t>Other - please indicate</t>
  </si>
  <si>
    <t>Armenia</t>
  </si>
  <si>
    <t>AM</t>
  </si>
  <si>
    <t>An. aquasalis</t>
  </si>
  <si>
    <t>Deltamethrin</t>
  </si>
  <si>
    <t>H.Mod and Larv</t>
  </si>
  <si>
    <t>CD</t>
  </si>
  <si>
    <t>Democratic Republic of the Congo</t>
  </si>
  <si>
    <t>PAN-only</t>
  </si>
  <si>
    <t>Azerbaijan</t>
  </si>
  <si>
    <t>AZ</t>
  </si>
  <si>
    <t>An. arabiensis</t>
  </si>
  <si>
    <t>Etofenprox</t>
  </si>
  <si>
    <t>CF</t>
  </si>
  <si>
    <t>Central African Republic</t>
  </si>
  <si>
    <t>Bahamas</t>
  </si>
  <si>
    <t>BS</t>
  </si>
  <si>
    <t>An. argyritarsis</t>
  </si>
  <si>
    <t>Fenitrothion</t>
  </si>
  <si>
    <t>CG</t>
  </si>
  <si>
    <t>Congo</t>
  </si>
  <si>
    <t>Bangladesh</t>
  </si>
  <si>
    <t>BD</t>
  </si>
  <si>
    <t>An. atroparvus</t>
  </si>
  <si>
    <t>Lambda-cyhalothrin</t>
  </si>
  <si>
    <t>CI</t>
  </si>
  <si>
    <t>Côte d'Ivoire</t>
  </si>
  <si>
    <t>Belize</t>
  </si>
  <si>
    <t>BZ</t>
  </si>
  <si>
    <t>An. aztecus</t>
  </si>
  <si>
    <t>Malathion</t>
  </si>
  <si>
    <t>CM</t>
  </si>
  <si>
    <t>Cameroon</t>
  </si>
  <si>
    <t>An. bacroftii</t>
  </si>
  <si>
    <t>Pirimiphos methyl</t>
  </si>
  <si>
    <t>ER</t>
  </si>
  <si>
    <t xml:space="preserve">Eritrea </t>
  </si>
  <si>
    <t>Bhutan</t>
  </si>
  <si>
    <t>BT</t>
  </si>
  <si>
    <t>An. balabacensis</t>
  </si>
  <si>
    <t>Propoxur</t>
  </si>
  <si>
    <t>ET</t>
  </si>
  <si>
    <t>Ethiopia</t>
  </si>
  <si>
    <t>Bolivia (Plurinational State of)</t>
  </si>
  <si>
    <t>BO</t>
  </si>
  <si>
    <t>An. bellator</t>
  </si>
  <si>
    <t>GA</t>
  </si>
  <si>
    <t>Gabon</t>
  </si>
  <si>
    <t>Botswana</t>
  </si>
  <si>
    <t>BW</t>
  </si>
  <si>
    <t>An. braziliensis</t>
  </si>
  <si>
    <t>GH</t>
  </si>
  <si>
    <t>Ghana</t>
  </si>
  <si>
    <t>Brazil</t>
  </si>
  <si>
    <t>BR</t>
  </si>
  <si>
    <t>An. campestris</t>
  </si>
  <si>
    <t>GM</t>
  </si>
  <si>
    <t>Gambia</t>
  </si>
  <si>
    <t>An. claviger</t>
  </si>
  <si>
    <t>GN</t>
  </si>
  <si>
    <t>Guinea</t>
  </si>
  <si>
    <t>An. conaldi</t>
  </si>
  <si>
    <t>GQ</t>
  </si>
  <si>
    <t>Equatorial Guinea</t>
  </si>
  <si>
    <t>Cambodia</t>
  </si>
  <si>
    <t>KH</t>
  </si>
  <si>
    <t>An. cruzii</t>
  </si>
  <si>
    <t>GW</t>
  </si>
  <si>
    <t>Guinea-Bissau</t>
  </si>
  <si>
    <t>An. culicifacies</t>
  </si>
  <si>
    <t>KE</t>
  </si>
  <si>
    <t>Kenya</t>
  </si>
  <si>
    <t>Cape Verde</t>
  </si>
  <si>
    <t>CV</t>
  </si>
  <si>
    <t>An. darlingi</t>
  </si>
  <si>
    <t>KM</t>
  </si>
  <si>
    <t>Comoros</t>
  </si>
  <si>
    <t>An. dirus</t>
  </si>
  <si>
    <t>LR</t>
  </si>
  <si>
    <t>Liberia</t>
  </si>
  <si>
    <t>Chad</t>
  </si>
  <si>
    <t>TD</t>
  </si>
  <si>
    <t>An. donaldi</t>
  </si>
  <si>
    <t>MG</t>
  </si>
  <si>
    <t xml:space="preserve">Madagascar </t>
  </si>
  <si>
    <t>China</t>
  </si>
  <si>
    <t>CN</t>
  </si>
  <si>
    <t>An. farauti</t>
  </si>
  <si>
    <t>ML</t>
  </si>
  <si>
    <t>Mali</t>
  </si>
  <si>
    <t>Colombia</t>
  </si>
  <si>
    <t>CO</t>
  </si>
  <si>
    <t>An. flavirostris</t>
  </si>
  <si>
    <t>MR</t>
  </si>
  <si>
    <t>Mauritania</t>
  </si>
  <si>
    <t>An. fluviatilis</t>
  </si>
  <si>
    <t>MW</t>
  </si>
  <si>
    <t>Malawi</t>
  </si>
  <si>
    <t>An. freeborni</t>
  </si>
  <si>
    <t>MZ</t>
  </si>
  <si>
    <t>Mozambique</t>
  </si>
  <si>
    <t>Costa Rica</t>
  </si>
  <si>
    <t>CR</t>
  </si>
  <si>
    <t>An. funestus</t>
  </si>
  <si>
    <t>NE</t>
  </si>
  <si>
    <t>Niger</t>
  </si>
  <si>
    <t>An. gambiae</t>
  </si>
  <si>
    <t>NG</t>
  </si>
  <si>
    <t>Nigeria</t>
  </si>
  <si>
    <t>Democratic People's Republic of Korea</t>
  </si>
  <si>
    <t>KP</t>
  </si>
  <si>
    <t>An. hilli</t>
  </si>
  <si>
    <t>RW</t>
  </si>
  <si>
    <t>Rwanda</t>
  </si>
  <si>
    <t>An. hispaniola</t>
  </si>
  <si>
    <t>SL</t>
  </si>
  <si>
    <t>Sierra Leone</t>
  </si>
  <si>
    <t>Democratic Republic of Timor-Leste</t>
  </si>
  <si>
    <t>TL</t>
  </si>
  <si>
    <t>An. hyrcanus</t>
  </si>
  <si>
    <t>SN</t>
  </si>
  <si>
    <t>Senegal</t>
  </si>
  <si>
    <t>Djibouti</t>
  </si>
  <si>
    <t>DJ</t>
  </si>
  <si>
    <t>An. jeyporiensis</t>
  </si>
  <si>
    <t>Dominican Republic</t>
  </si>
  <si>
    <t>DO</t>
  </si>
  <si>
    <t>An. karwari</t>
  </si>
  <si>
    <t>TG</t>
  </si>
  <si>
    <t>Togo</t>
  </si>
  <si>
    <t>Ecuador</t>
  </si>
  <si>
    <t>EC</t>
  </si>
  <si>
    <t>An. koliensis</t>
  </si>
  <si>
    <t>TZ</t>
  </si>
  <si>
    <t>United Republic of Tanzania</t>
  </si>
  <si>
    <t>Egypt</t>
  </si>
  <si>
    <t>EG</t>
  </si>
  <si>
    <t>An. labranchiae</t>
  </si>
  <si>
    <t>UG</t>
  </si>
  <si>
    <t>Uganda</t>
  </si>
  <si>
    <t>El Salvador</t>
  </si>
  <si>
    <t>SV</t>
  </si>
  <si>
    <t>An. letifer</t>
  </si>
  <si>
    <t>ZM</t>
  </si>
  <si>
    <t>Zambia</t>
  </si>
  <si>
    <t>An. leucosphyrus</t>
  </si>
  <si>
    <t>Eritrea</t>
  </si>
  <si>
    <t>An. litoralis</t>
  </si>
  <si>
    <t>An. ludlowae</t>
  </si>
  <si>
    <t>French Guiana</t>
  </si>
  <si>
    <t>GF</t>
  </si>
  <si>
    <t>An. maculatus</t>
  </si>
  <si>
    <t>An. mangyanu</t>
  </si>
  <si>
    <t>An. melas</t>
  </si>
  <si>
    <t>Georgia</t>
  </si>
  <si>
    <t>GE</t>
  </si>
  <si>
    <t>An. merus</t>
  </si>
  <si>
    <t>An. messeae</t>
  </si>
  <si>
    <t>Guatemala</t>
  </si>
  <si>
    <t>GT</t>
  </si>
  <si>
    <t>An. minimus</t>
  </si>
  <si>
    <t>An. moucheti</t>
  </si>
  <si>
    <t>An. multicolor</t>
  </si>
  <si>
    <t>Guyana</t>
  </si>
  <si>
    <t>GY</t>
  </si>
  <si>
    <t>An. neivai</t>
  </si>
  <si>
    <t>Haiti</t>
  </si>
  <si>
    <t>HT</t>
  </si>
  <si>
    <t>An. nigerrimus</t>
  </si>
  <si>
    <t>Honduras</t>
  </si>
  <si>
    <t>HN</t>
  </si>
  <si>
    <t>An. nili</t>
  </si>
  <si>
    <t>India</t>
  </si>
  <si>
    <t>IN</t>
  </si>
  <si>
    <t>An. nuneztovari</t>
  </si>
  <si>
    <t>Indonesia</t>
  </si>
  <si>
    <t>ID</t>
  </si>
  <si>
    <t>An. pattoni</t>
  </si>
  <si>
    <t>Iran (Islamic Republic of)</t>
  </si>
  <si>
    <t>IR</t>
  </si>
  <si>
    <t>An. pharoensis</t>
  </si>
  <si>
    <t>Iraq</t>
  </si>
  <si>
    <t>IQ</t>
  </si>
  <si>
    <t>An. philippiensis</t>
  </si>
  <si>
    <t>Jamaica</t>
  </si>
  <si>
    <t>JM</t>
  </si>
  <si>
    <t>An. philippinensis</t>
  </si>
  <si>
    <t>An. pseudopunctipennis</t>
  </si>
  <si>
    <t>Kyrgyzstan</t>
  </si>
  <si>
    <t>KG</t>
  </si>
  <si>
    <t>An. pulcherrimus</t>
  </si>
  <si>
    <t>Lao People's Democratic Republic</t>
  </si>
  <si>
    <t>LA</t>
  </si>
  <si>
    <t>An. punctimacula</t>
  </si>
  <si>
    <t>An. punctulatus</t>
  </si>
  <si>
    <t>Madagascar</t>
  </si>
  <si>
    <t>An. quadriannulatus</t>
  </si>
  <si>
    <t>An. sacharovi</t>
  </si>
  <si>
    <t>Malaysia</t>
  </si>
  <si>
    <t>MY</t>
  </si>
  <si>
    <t>An. sergentii</t>
  </si>
  <si>
    <t>An. sinensis</t>
  </si>
  <si>
    <t>An. stephensi</t>
  </si>
  <si>
    <t>Mayotte</t>
  </si>
  <si>
    <t>YT</t>
  </si>
  <si>
    <t>An. subpictus</t>
  </si>
  <si>
    <t>Mexico</t>
  </si>
  <si>
    <t>MX</t>
  </si>
  <si>
    <t>An. sundaicus</t>
  </si>
  <si>
    <t>Morocco</t>
  </si>
  <si>
    <t>MA</t>
  </si>
  <si>
    <t>An. superpictus</t>
  </si>
  <si>
    <t>An. tessellatus</t>
  </si>
  <si>
    <t>Myanmar</t>
  </si>
  <si>
    <t>MM</t>
  </si>
  <si>
    <t>An. triannulatus</t>
  </si>
  <si>
    <t>Namibia</t>
  </si>
  <si>
    <t>NA</t>
  </si>
  <si>
    <t>An. varuna</t>
  </si>
  <si>
    <t>Nepal</t>
  </si>
  <si>
    <t>NP</t>
  </si>
  <si>
    <t>An. whartoni</t>
  </si>
  <si>
    <t>Nicaragua</t>
  </si>
  <si>
    <t>NI</t>
  </si>
  <si>
    <t>Oman</t>
  </si>
  <si>
    <t>OM</t>
  </si>
  <si>
    <t>Pakistan</t>
  </si>
  <si>
    <t>PK</t>
  </si>
  <si>
    <t>Panama</t>
  </si>
  <si>
    <t>PA</t>
  </si>
  <si>
    <t>Papua New Guinea</t>
  </si>
  <si>
    <t>PG</t>
  </si>
  <si>
    <t>Paraguay</t>
  </si>
  <si>
    <t>PY</t>
  </si>
  <si>
    <t>Peru</t>
  </si>
  <si>
    <t>PE</t>
  </si>
  <si>
    <t>Philippines</t>
  </si>
  <si>
    <t>PH</t>
  </si>
  <si>
    <t>Republic of Korea</t>
  </si>
  <si>
    <t>KR</t>
  </si>
  <si>
    <t>Russian Federation</t>
  </si>
  <si>
    <t>RU</t>
  </si>
  <si>
    <t>Sao Tome and Principe</t>
  </si>
  <si>
    <t>ST</t>
  </si>
  <si>
    <t>Saudi Arabia</t>
  </si>
  <si>
    <t>SA</t>
  </si>
  <si>
    <t>Solomon Islands</t>
  </si>
  <si>
    <t>SB</t>
  </si>
  <si>
    <t>Somalia</t>
  </si>
  <si>
    <t>SO</t>
  </si>
  <si>
    <t>South Africa</t>
  </si>
  <si>
    <t>ZA</t>
  </si>
  <si>
    <t>Sri Lanka</t>
  </si>
  <si>
    <t>LK</t>
  </si>
  <si>
    <t>Sudan</t>
  </si>
  <si>
    <t>SD</t>
  </si>
  <si>
    <t>Sudan (North)</t>
  </si>
  <si>
    <t>S1</t>
  </si>
  <si>
    <t>Sudan (South)</t>
  </si>
  <si>
    <t>S2</t>
  </si>
  <si>
    <t>Suriname</t>
  </si>
  <si>
    <t>SR</t>
  </si>
  <si>
    <t>Swaziland</t>
  </si>
  <si>
    <t>SZ</t>
  </si>
  <si>
    <t>Syrian Arab Republic</t>
  </si>
  <si>
    <t>SY</t>
  </si>
  <si>
    <t>Tajikistan</t>
  </si>
  <si>
    <t>TJ</t>
  </si>
  <si>
    <t>Thailand</t>
  </si>
  <si>
    <t>TH</t>
  </si>
  <si>
    <t>Turkey</t>
  </si>
  <si>
    <t>TR</t>
  </si>
  <si>
    <t>Turkmenistan</t>
  </si>
  <si>
    <t>TM</t>
  </si>
  <si>
    <t>United Republic of Tanzania (Mainland)</t>
  </si>
  <si>
    <t>TA</t>
  </si>
  <si>
    <t>United Republic of Tanzania (Zanzibar)</t>
  </si>
  <si>
    <t>ZZ</t>
  </si>
  <si>
    <t>Uzbekistan</t>
  </si>
  <si>
    <t>UZ</t>
  </si>
  <si>
    <t>Vanuatu</t>
  </si>
  <si>
    <t>VU</t>
  </si>
  <si>
    <t>Venezuela (Bolivarian Republic of)</t>
  </si>
  <si>
    <t>VE</t>
  </si>
  <si>
    <t>Viet Nam</t>
  </si>
  <si>
    <t>VN</t>
  </si>
  <si>
    <t>Yemen</t>
  </si>
  <si>
    <t>YE</t>
  </si>
  <si>
    <t>Zimbabwe</t>
  </si>
  <si>
    <t>ZW</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</si>
</sst>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10.0"/>
      <color theme="1"/>
      <name val="Calibri"/>
    </font>
    <font>
      <sz val="10.0"/>
      <color theme="1"/>
      <name val="Arial"/>
    </font>
    <font>
      <sz val="11.0"/>
      <color theme="1"/>
      <name val="Calibri"/>
    </font>
    <font>
      <sz val="10.0"/>
      <color theme="1"/>
      <name val="Calibri"/>
    </font>
    <font>
      <b/>
      <sz val="11.0"/>
      <color theme="1"/>
      <name val="Calibri"/>
    </font>
    <font>
      <b/>
      <sz val="10.0"/>
      <color theme="1"/>
      <name val="Arial"/>
    </font>
    <font/>
    <font>
      <b/>
      <u/>
      <sz val="10.0"/>
      <color rgb="FFFFFFFF"/>
      <name val="Arial"/>
    </font>
    <font>
      <b/>
      <u/>
      <sz val="10.0"/>
      <color rgb="FFFFFFFF"/>
      <name val="Arial"/>
    </font>
    <font>
      <sz val="10.0"/>
      <color theme="1"/>
      <name val="Times New Roman"/>
    </font>
    <font>
      <sz val="10.0"/>
      <color rgb="FFFFFFFF"/>
      <name val="Times New Roman"/>
    </font>
    <font>
      <b/>
      <i/>
      <sz val="10.0"/>
      <color rgb="FFFFFF00"/>
      <name val="Arial"/>
    </font>
    <font>
      <b/>
      <i/>
      <sz val="10.0"/>
      <color rgb="FF953734"/>
      <name val="Arial"/>
    </font>
    <font>
      <i/>
      <sz val="10.0"/>
      <color theme="1"/>
      <name val="Times New Roman"/>
    </font>
    <font>
      <sz val="11.0"/>
      <color theme="1"/>
      <name val="Arial Narrow"/>
    </font>
    <font>
      <sz val="12.0"/>
      <color theme="1"/>
      <name val="Arial Narrow"/>
    </font>
    <font>
      <b/>
      <sz val="14.0"/>
      <color theme="1"/>
      <name val="Arial"/>
    </font>
    <font>
      <b/>
      <sz val="14.0"/>
      <color theme="1"/>
      <name val="Calibri"/>
    </font>
    <font>
      <b/>
      <sz val="8.0"/>
      <color theme="1"/>
      <name val="Arial"/>
    </font>
    <font>
      <color theme="1"/>
      <name val="Arial"/>
      <scheme val="minor"/>
    </font>
    <font>
      <sz val="8.0"/>
      <color theme="1"/>
      <name val="Calibri"/>
    </font>
    <font>
      <sz val="8.0"/>
      <color theme="1"/>
      <name val="Arial"/>
    </font>
  </fonts>
  <fills count="17">
    <fill>
      <patternFill patternType="none"/>
    </fill>
    <fill>
      <patternFill patternType="lightGray"/>
    </fill>
    <fill>
      <patternFill patternType="solid">
        <fgColor rgb="FFEEECE1"/>
        <bgColor rgb="FFEEECE1"/>
      </patternFill>
    </fill>
    <fill>
      <patternFill patternType="solid">
        <fgColor rgb="FF003399"/>
        <bgColor rgb="FF003399"/>
      </patternFill>
    </fill>
    <fill>
      <patternFill patternType="solid">
        <fgColor rgb="FFA5A5A5"/>
        <bgColor rgb="FFA5A5A5"/>
      </patternFill>
    </fill>
    <fill>
      <patternFill patternType="solid">
        <fgColor rgb="FF548DD4"/>
        <bgColor rgb="FF548DD4"/>
      </patternFill>
    </fill>
    <fill>
      <patternFill patternType="solid">
        <fgColor rgb="FF95B3D7"/>
        <bgColor rgb="FF95B3D7"/>
      </patternFill>
    </fill>
    <fill>
      <patternFill patternType="solid">
        <fgColor rgb="FFB8CCE4"/>
        <bgColor rgb="FFB8CCE4"/>
      </patternFill>
    </fill>
    <fill>
      <patternFill patternType="solid">
        <fgColor rgb="FFDBE5F1"/>
        <bgColor rgb="FFDBE5F1"/>
      </patternFill>
    </fill>
    <fill>
      <patternFill patternType="solid">
        <fgColor rgb="FF00B0F0"/>
        <bgColor rgb="FF00B0F0"/>
      </patternFill>
    </fill>
    <fill>
      <patternFill patternType="solid">
        <fgColor rgb="FF92D050"/>
        <bgColor rgb="FF92D050"/>
      </patternFill>
    </fill>
    <fill>
      <patternFill patternType="solid">
        <fgColor rgb="FFE36C09"/>
        <bgColor rgb="FFE36C09"/>
      </patternFill>
    </fill>
    <fill>
      <patternFill patternType="solid">
        <fgColor rgb="FFD99594"/>
        <bgColor rgb="FFD99594"/>
      </patternFill>
    </fill>
    <fill>
      <patternFill patternType="solid">
        <fgColor rgb="FFD8D8D8"/>
        <bgColor rgb="FFD8D8D8"/>
      </patternFill>
    </fill>
    <fill>
      <patternFill patternType="solid">
        <fgColor theme="0"/>
        <bgColor theme="0"/>
      </patternFill>
    </fill>
    <fill>
      <patternFill patternType="solid">
        <fgColor rgb="FFFFFF00"/>
        <bgColor rgb="FFFFFF00"/>
      </patternFill>
    </fill>
    <fill>
      <patternFill patternType="solid">
        <fgColor rgb="FFC0C0C0"/>
        <bgColor rgb="FFC0C0C0"/>
      </patternFill>
    </fill>
  </fills>
  <borders count="49">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right/>
      <top/>
      <bottom/>
    </border>
    <border>
      <top style="thin">
        <color rgb="FF000000"/>
      </top>
    </border>
    <border>
      <left/>
      <top/>
      <bottom/>
    </border>
    <border>
      <right/>
      <top/>
      <bottom/>
    </border>
    <border>
      <left style="thin">
        <color rgb="FF000000"/>
      </left>
      <top style="thin">
        <color rgb="FF000000"/>
      </top>
      <bottom/>
    </border>
    <border>
      <top style="thin">
        <color rgb="FF000000"/>
      </top>
      <bottom/>
    </border>
    <border>
      <right style="thin">
        <color rgb="FF000000"/>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top/>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969696"/>
      </left>
      <right/>
      <top style="thin">
        <color rgb="FF969696"/>
      </top>
      <bottom/>
    </border>
    <border>
      <left style="thin">
        <color rgb="FF969696"/>
      </left>
      <right style="thin">
        <color rgb="FF969696"/>
      </right>
      <top style="thin">
        <color rgb="FF969696"/>
      </top>
      <bottom style="thin">
        <color rgb="FF969696"/>
      </bottom>
    </border>
    <border>
      <left style="thin">
        <color rgb="FF969696"/>
      </left>
      <right/>
      <top/>
      <bottom/>
    </border>
    <border>
      <left style="thin">
        <color rgb="FF969696"/>
      </left>
      <right style="thin">
        <color rgb="FF969696"/>
      </right>
      <top/>
      <bottom style="thin">
        <color rgb="FF969696"/>
      </bottom>
    </border>
    <border>
      <left/>
      <right style="thin">
        <color rgb="FF969696"/>
      </right>
      <top/>
      <bottom style="thin">
        <color rgb="FF969696"/>
      </bottom>
    </border>
    <border>
      <left/>
      <right style="thin">
        <color rgb="FF969696"/>
      </right>
      <top/>
      <bottom/>
    </border>
    <border>
      <left style="thin">
        <color rgb="FF969696"/>
      </left>
      <right style="thin">
        <color rgb="FF969696"/>
      </right>
      <top/>
      <bottom/>
    </border>
    <border>
      <left style="thin">
        <color rgb="FF969696"/>
      </left>
      <top style="thin">
        <color rgb="FF969696"/>
      </top>
      <bottom style="thin">
        <color rgb="FF969696"/>
      </bottom>
    </border>
    <border>
      <left/>
      <right style="thin">
        <color rgb="FF969696"/>
      </right>
      <top style="thin">
        <color rgb="FF969696"/>
      </top>
      <bottom style="thin">
        <color rgb="FF969696"/>
      </bottom>
    </border>
    <border>
      <left/>
      <right style="thin">
        <color rgb="FF969696"/>
      </right>
      <top style="thin">
        <color rgb="FF969696"/>
      </top>
      <bottom/>
    </border>
    <border>
      <left style="thin">
        <color rgb="FF969696"/>
      </left>
      <right style="thin">
        <color rgb="FF969696"/>
      </right>
      <top style="thin">
        <color rgb="FF969696"/>
      </top>
      <bottom/>
    </border>
    <border>
      <left style="thin">
        <color rgb="FF969696"/>
      </left>
      <right/>
      <top style="thin">
        <color rgb="FF969696"/>
      </top>
      <bottom style="thin">
        <color rgb="FF969696"/>
      </bottom>
    </border>
    <border>
      <left style="thin">
        <color rgb="FF969696"/>
      </left>
      <right style="thin">
        <color rgb="FF969696"/>
      </right>
      <top style="thin">
        <color rgb="FF969696"/>
      </top>
      <bottom style="thin">
        <color rgb="FF7F7F7F"/>
      </bottom>
    </border>
    <border>
      <left/>
      <right style="thin">
        <color rgb="FF969696"/>
      </right>
      <top style="thin">
        <color rgb="FF969696"/>
      </top>
      <bottom style="thin">
        <color rgb="FF7F7F7F"/>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top style="medium">
        <color rgb="FF000000"/>
      </top>
      <bottom style="medium">
        <color rgb="FF000000"/>
      </bottom>
    </border>
    <border>
      <left style="thin">
        <color rgb="FF000000"/>
      </left>
      <right style="thin">
        <color rgb="FF000000"/>
      </right>
      <top/>
    </border>
    <border>
      <left style="thin">
        <color rgb="FF000000"/>
      </left>
      <top/>
    </border>
    <border>
      <right style="thin">
        <color rgb="FF000000"/>
      </right>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shrinkToFit="0" wrapText="1"/>
    </xf>
    <xf borderId="0" fillId="0" fontId="2" numFmtId="0" xfId="0" applyFont="1"/>
    <xf borderId="1" fillId="0" fontId="3" numFmtId="0" xfId="0" applyAlignment="1" applyBorder="1" applyFont="1">
      <alignment shrinkToFit="0" wrapText="1"/>
    </xf>
    <xf borderId="0" fillId="0" fontId="4" numFmtId="0" xfId="0" applyAlignment="1" applyFont="1">
      <alignment shrinkToFit="0" wrapText="1"/>
    </xf>
    <xf borderId="2" fillId="2" fontId="5" numFmtId="0" xfId="0" applyAlignment="1" applyBorder="1" applyFont="1">
      <alignment horizontal="center" shrinkToFit="0" wrapText="1"/>
    </xf>
    <xf borderId="3" fillId="2" fontId="5" numFmtId="0" xfId="0" applyAlignment="1" applyBorder="1" applyFont="1">
      <alignment horizontal="center" shrinkToFit="0" wrapText="1"/>
    </xf>
    <xf borderId="4" fillId="2" fontId="5" numFmtId="0" xfId="0" applyAlignment="1" applyBorder="1" applyFont="1">
      <alignment horizontal="center" shrinkToFit="0" wrapText="1"/>
    </xf>
    <xf borderId="0" fillId="0" fontId="2" numFmtId="49" xfId="0" applyFont="1" applyNumberFormat="1"/>
    <xf borderId="5" fillId="0" fontId="2" numFmtId="0" xfId="0" applyBorder="1" applyFont="1"/>
    <xf borderId="1" fillId="0" fontId="2" numFmtId="0" xfId="0" applyBorder="1" applyFont="1"/>
    <xf borderId="6" fillId="0" fontId="6" numFmtId="0" xfId="0" applyAlignment="1" applyBorder="1" applyFont="1">
      <alignment horizontal="center" vertical="center"/>
    </xf>
    <xf borderId="7" fillId="0" fontId="7" numFmtId="0" xfId="0" applyBorder="1" applyFont="1"/>
    <xf borderId="8" fillId="3" fontId="8" numFmtId="0" xfId="0" applyAlignment="1" applyBorder="1" applyFill="1" applyFont="1">
      <alignment horizontal="left"/>
    </xf>
    <xf borderId="8" fillId="3" fontId="9" numFmtId="0" xfId="0" applyAlignment="1" applyBorder="1" applyFont="1">
      <alignment horizontal="center"/>
    </xf>
    <xf borderId="6" fillId="4" fontId="6" numFmtId="0" xfId="0" applyAlignment="1" applyBorder="1" applyFill="1" applyFont="1">
      <alignment horizontal="center"/>
    </xf>
    <xf borderId="9" fillId="0" fontId="7" numFmtId="0" xfId="0" applyBorder="1" applyFont="1"/>
    <xf borderId="1" fillId="5" fontId="10" numFmtId="0" xfId="0" applyAlignment="1" applyBorder="1" applyFill="1" applyFont="1">
      <alignment horizontal="center" shrinkToFit="0" wrapText="1"/>
    </xf>
    <xf borderId="10" fillId="6" fontId="6" numFmtId="0" xfId="0" applyAlignment="1" applyBorder="1" applyFill="1" applyFont="1">
      <alignment horizontal="center" shrinkToFit="0" wrapText="1"/>
    </xf>
    <xf borderId="11" fillId="0" fontId="7" numFmtId="0" xfId="0" applyBorder="1" applyFont="1"/>
    <xf borderId="6" fillId="7" fontId="6" numFmtId="0" xfId="0" applyAlignment="1" applyBorder="1" applyFill="1" applyFont="1">
      <alignment horizontal="center"/>
    </xf>
    <xf borderId="12" fillId="8" fontId="6" numFmtId="0" xfId="0" applyAlignment="1" applyBorder="1" applyFill="1" applyFont="1">
      <alignment horizontal="center" shrinkToFit="0" wrapText="1"/>
    </xf>
    <xf borderId="13" fillId="0" fontId="7" numFmtId="0" xfId="0" applyBorder="1" applyFont="1"/>
    <xf borderId="14" fillId="0" fontId="7" numFmtId="0" xfId="0" applyBorder="1" applyFont="1"/>
    <xf borderId="12" fillId="9" fontId="6" numFmtId="0" xfId="0" applyAlignment="1" applyBorder="1" applyFill="1" applyFont="1">
      <alignment horizontal="center" shrinkToFit="0" wrapText="1"/>
    </xf>
    <xf borderId="12" fillId="10" fontId="6" numFmtId="0" xfId="0" applyAlignment="1" applyBorder="1" applyFill="1" applyFont="1">
      <alignment horizontal="center" shrinkToFit="0" wrapText="1"/>
    </xf>
    <xf borderId="15" fillId="3" fontId="11" numFmtId="0" xfId="0" applyAlignment="1" applyBorder="1" applyFont="1">
      <alignment horizontal="center" shrinkToFit="0" wrapText="1"/>
    </xf>
    <xf borderId="16" fillId="3" fontId="11" numFmtId="0" xfId="0" applyAlignment="1" applyBorder="1" applyFont="1">
      <alignment horizontal="center" shrinkToFit="0" wrapText="1"/>
    </xf>
    <xf borderId="1" fillId="3" fontId="11" numFmtId="0" xfId="0" applyAlignment="1" applyBorder="1" applyFont="1">
      <alignment horizontal="center" shrinkToFit="0" wrapText="1"/>
    </xf>
    <xf borderId="17" fillId="11" fontId="11" numFmtId="0" xfId="0" applyAlignment="1" applyBorder="1" applyFill="1" applyFont="1">
      <alignment shrinkToFit="0" wrapText="1"/>
    </xf>
    <xf borderId="18" fillId="11" fontId="11" numFmtId="0" xfId="0" applyAlignment="1" applyBorder="1" applyFont="1">
      <alignment shrinkToFit="0" wrapText="1"/>
    </xf>
    <xf borderId="18" fillId="12" fontId="11" numFmtId="0" xfId="0" applyAlignment="1" applyBorder="1" applyFill="1" applyFont="1">
      <alignment shrinkToFit="0" wrapText="1"/>
    </xf>
    <xf borderId="17" fillId="3" fontId="11" numFmtId="0" xfId="0" applyBorder="1" applyFont="1"/>
    <xf borderId="19" fillId="0" fontId="7" numFmtId="0" xfId="0" applyBorder="1" applyFont="1"/>
    <xf borderId="20" fillId="0" fontId="7" numFmtId="0" xfId="0" applyBorder="1" applyFont="1"/>
    <xf borderId="21" fillId="0" fontId="7" numFmtId="0" xfId="0" applyBorder="1" applyFont="1"/>
    <xf borderId="10" fillId="6" fontId="12" numFmtId="0" xfId="0" applyAlignment="1" applyBorder="1" applyFont="1">
      <alignment horizontal="center" shrinkToFit="0" vertical="center" wrapText="1"/>
    </xf>
    <xf borderId="22" fillId="8" fontId="13" numFmtId="0" xfId="0" applyAlignment="1" applyBorder="1" applyFont="1">
      <alignment horizontal="center" shrinkToFit="0" vertical="center" wrapText="1"/>
    </xf>
    <xf borderId="23" fillId="0" fontId="7" numFmtId="0" xfId="0" applyBorder="1" applyFont="1"/>
    <xf borderId="24" fillId="0" fontId="7" numFmtId="0" xfId="0" applyBorder="1" applyFont="1"/>
    <xf borderId="22" fillId="9" fontId="12" numFmtId="0" xfId="0" applyAlignment="1" applyBorder="1" applyFont="1">
      <alignment horizontal="center" shrinkToFit="0" vertical="center" wrapText="1"/>
    </xf>
    <xf borderId="22" fillId="10" fontId="12" numFmtId="0" xfId="0" applyAlignment="1" applyBorder="1" applyFont="1">
      <alignment horizontal="center" shrinkToFit="0" vertical="center" wrapText="1"/>
    </xf>
    <xf borderId="17" fillId="3" fontId="11" numFmtId="0" xfId="0" applyAlignment="1" applyBorder="1" applyFont="1">
      <alignment horizontal="center" shrinkToFit="0" wrapText="1"/>
    </xf>
    <xf borderId="8" fillId="3" fontId="11" numFmtId="0" xfId="0" applyAlignment="1" applyBorder="1" applyFont="1">
      <alignment horizontal="left" shrinkToFit="0" wrapText="1"/>
    </xf>
    <xf borderId="8" fillId="3" fontId="11" numFmtId="0" xfId="0" applyAlignment="1" applyBorder="1" applyFont="1">
      <alignment horizontal="center" shrinkToFit="0" wrapText="1"/>
    </xf>
    <xf borderId="1" fillId="4" fontId="10" numFmtId="0" xfId="0" applyAlignment="1" applyBorder="1" applyFont="1">
      <alignment horizontal="center" shrinkToFit="0" wrapText="1"/>
    </xf>
    <xf borderId="25" fillId="6" fontId="10" numFmtId="0" xfId="0" applyAlignment="1" applyBorder="1" applyFont="1">
      <alignment horizontal="center" shrinkToFit="0" wrapText="1"/>
    </xf>
    <xf borderId="1" fillId="6" fontId="10" numFmtId="0" xfId="0" applyAlignment="1" applyBorder="1" applyFont="1">
      <alignment horizontal="center" shrinkToFit="0" wrapText="1"/>
    </xf>
    <xf borderId="1" fillId="7" fontId="10" numFmtId="0" xfId="0" applyAlignment="1" applyBorder="1" applyFont="1">
      <alignment horizontal="center" shrinkToFit="0" wrapText="1"/>
    </xf>
    <xf borderId="1" fillId="8" fontId="10" numFmtId="0" xfId="0" applyAlignment="1" applyBorder="1" applyFont="1">
      <alignment horizontal="center" shrinkToFit="0" wrapText="1"/>
    </xf>
    <xf borderId="1" fillId="8" fontId="14" numFmtId="0" xfId="0" applyAlignment="1" applyBorder="1" applyFont="1">
      <alignment horizontal="center" shrinkToFit="0" wrapText="1"/>
    </xf>
    <xf borderId="1" fillId="9" fontId="10" numFmtId="0" xfId="0" applyAlignment="1" applyBorder="1" applyFont="1">
      <alignment horizontal="center" shrinkToFit="0" wrapText="1"/>
    </xf>
    <xf borderId="1" fillId="9" fontId="14" numFmtId="0" xfId="0" applyAlignment="1" applyBorder="1" applyFont="1">
      <alignment horizontal="center" shrinkToFit="0" wrapText="1"/>
    </xf>
    <xf borderId="26" fillId="9" fontId="14" numFmtId="0" xfId="0" applyAlignment="1" applyBorder="1" applyFont="1">
      <alignment horizontal="center" shrinkToFit="0" wrapText="1"/>
    </xf>
    <xf borderId="26" fillId="10" fontId="14" numFmtId="0" xfId="0" applyAlignment="1" applyBorder="1" applyFont="1">
      <alignment horizontal="center" shrinkToFit="0" wrapText="1"/>
    </xf>
    <xf borderId="26" fillId="3" fontId="11" numFmtId="0" xfId="0" applyAlignment="1" applyBorder="1" applyFont="1">
      <alignment horizontal="center" shrinkToFit="0" wrapText="1"/>
    </xf>
    <xf borderId="27" fillId="13" fontId="15" numFmtId="3" xfId="0" applyAlignment="1" applyBorder="1" applyFill="1" applyFont="1" applyNumberFormat="1">
      <alignment shrinkToFit="0" wrapText="1"/>
    </xf>
    <xf borderId="28" fillId="13" fontId="15" numFmtId="3" xfId="0" applyBorder="1" applyFont="1" applyNumberFormat="1"/>
    <xf borderId="29" fillId="13" fontId="15" numFmtId="3" xfId="0" applyAlignment="1" applyBorder="1" applyFont="1" applyNumberFormat="1">
      <alignment shrinkToFit="0" wrapText="1"/>
    </xf>
    <xf borderId="30" fillId="13" fontId="15" numFmtId="3" xfId="0" applyBorder="1" applyFont="1" applyNumberFormat="1"/>
    <xf borderId="31" fillId="13" fontId="15" numFmtId="3" xfId="0" applyBorder="1" applyFont="1" applyNumberFormat="1"/>
    <xf borderId="32" fillId="13" fontId="15" numFmtId="3" xfId="0" applyBorder="1" applyFont="1" applyNumberFormat="1"/>
    <xf borderId="33" fillId="13" fontId="15" numFmtId="49" xfId="0" applyAlignment="1" applyBorder="1" applyFont="1" applyNumberFormat="1">
      <alignment horizontal="left"/>
    </xf>
    <xf borderId="34" fillId="0" fontId="16" numFmtId="3" xfId="0" applyAlignment="1" applyBorder="1" applyFont="1" applyNumberFormat="1">
      <alignment shrinkToFit="0" wrapText="1"/>
    </xf>
    <xf borderId="27" fillId="14" fontId="15" numFmtId="3" xfId="0" applyAlignment="1" applyBorder="1" applyFill="1" applyFont="1" applyNumberFormat="1">
      <alignment shrinkToFit="0" wrapText="1"/>
    </xf>
    <xf borderId="28" fillId="14" fontId="15" numFmtId="3" xfId="0" applyBorder="1" applyFont="1" applyNumberFormat="1"/>
    <xf borderId="35" fillId="14" fontId="15" numFmtId="3" xfId="0" applyBorder="1" applyFont="1" applyNumberFormat="1"/>
    <xf borderId="36" fillId="14" fontId="15" numFmtId="3" xfId="0" applyBorder="1" applyFont="1" applyNumberFormat="1"/>
    <xf borderId="37" fillId="14" fontId="15" numFmtId="49" xfId="0" applyAlignment="1" applyBorder="1" applyFont="1" applyNumberFormat="1">
      <alignment horizontal="left"/>
    </xf>
    <xf borderId="27" fillId="15" fontId="15" numFmtId="3" xfId="0" applyAlignment="1" applyBorder="1" applyFill="1" applyFont="1" applyNumberFormat="1">
      <alignment shrinkToFit="0" wrapText="1"/>
    </xf>
    <xf borderId="28" fillId="15" fontId="15" numFmtId="3" xfId="0" applyBorder="1" applyFont="1" applyNumberFormat="1"/>
    <xf borderId="32" fillId="15" fontId="15" numFmtId="3" xfId="0" applyAlignment="1" applyBorder="1" applyFont="1" applyNumberFormat="1">
      <alignment readingOrder="0"/>
    </xf>
    <xf borderId="32" fillId="15" fontId="15" numFmtId="3" xfId="0" applyBorder="1" applyFont="1" applyNumberFormat="1"/>
    <xf borderId="38" fillId="15" fontId="16" numFmtId="3" xfId="0" applyAlignment="1" applyBorder="1" applyFont="1" applyNumberFormat="1">
      <alignment shrinkToFit="0" wrapText="1"/>
    </xf>
    <xf borderId="36" fillId="15" fontId="15" numFmtId="3" xfId="0" applyAlignment="1" applyBorder="1" applyFont="1" applyNumberFormat="1">
      <alignment readingOrder="0"/>
    </xf>
    <xf borderId="36" fillId="15" fontId="15" numFmtId="3" xfId="0" applyBorder="1" applyFont="1" applyNumberFormat="1"/>
    <xf borderId="35" fillId="13" fontId="15" numFmtId="3" xfId="0" applyBorder="1" applyFont="1" applyNumberFormat="1"/>
    <xf borderId="36" fillId="13" fontId="15" numFmtId="3" xfId="0" applyBorder="1" applyFont="1" applyNumberFormat="1"/>
    <xf borderId="37" fillId="13" fontId="15" numFmtId="49" xfId="0" applyAlignment="1" applyBorder="1" applyFont="1" applyNumberFormat="1">
      <alignment horizontal="left"/>
    </xf>
    <xf borderId="39" fillId="14" fontId="15" numFmtId="3" xfId="0" applyBorder="1" applyFont="1" applyNumberFormat="1"/>
    <xf borderId="40" fillId="14" fontId="15" numFmtId="3" xfId="0" applyBorder="1" applyFont="1" applyNumberFormat="1"/>
    <xf borderId="39" fillId="0" fontId="16" numFmtId="3" xfId="0" applyBorder="1" applyFont="1" applyNumberFormat="1"/>
    <xf borderId="0" fillId="0" fontId="15" numFmtId="3" xfId="0" applyAlignment="1" applyFont="1" applyNumberFormat="1">
      <alignment shrinkToFit="0" wrapText="1"/>
    </xf>
    <xf borderId="0" fillId="0" fontId="15" numFmtId="3" xfId="0" applyFont="1" applyNumberFormat="1"/>
    <xf borderId="0" fillId="0" fontId="16" numFmtId="3" xfId="0" applyAlignment="1" applyFont="1" applyNumberFormat="1">
      <alignment shrinkToFit="0" wrapText="1"/>
    </xf>
    <xf borderId="41" fillId="15" fontId="13" numFmtId="0" xfId="0" applyAlignment="1" applyBorder="1" applyFont="1">
      <alignment horizontal="center" shrinkToFit="0" vertical="center" wrapText="1"/>
    </xf>
    <xf borderId="42" fillId="0" fontId="7" numFmtId="0" xfId="0" applyBorder="1" applyFont="1"/>
    <xf borderId="41" fillId="0" fontId="17" numFmtId="0" xfId="0" applyAlignment="1" applyBorder="1" applyFont="1">
      <alignment horizontal="center" shrinkToFit="0" vertical="center" wrapText="1"/>
    </xf>
    <xf borderId="41" fillId="0" fontId="2" numFmtId="0" xfId="0" applyAlignment="1" applyBorder="1" applyFont="1">
      <alignment horizontal="left" shrinkToFit="0" vertical="center" wrapText="1"/>
    </xf>
    <xf borderId="43" fillId="0" fontId="7" numFmtId="0" xfId="0" applyBorder="1" applyFont="1"/>
    <xf borderId="44" fillId="5" fontId="10" numFmtId="0" xfId="0" applyAlignment="1" applyBorder="1" applyFont="1">
      <alignment horizontal="center" shrinkToFit="0" wrapText="1"/>
    </xf>
    <xf borderId="45" fillId="6" fontId="6" numFmtId="0" xfId="0" applyAlignment="1" applyBorder="1" applyFont="1">
      <alignment horizontal="center" shrinkToFit="0" wrapText="1"/>
    </xf>
    <xf borderId="46" fillId="0" fontId="7" numFmtId="0" xfId="0" applyBorder="1" applyFont="1"/>
    <xf borderId="44" fillId="7" fontId="6" numFmtId="0" xfId="0" applyAlignment="1" applyBorder="1" applyFont="1">
      <alignment horizontal="center"/>
    </xf>
    <xf borderId="45" fillId="8" fontId="6" numFmtId="0" xfId="0" applyAlignment="1" applyBorder="1" applyFont="1">
      <alignment horizontal="center" shrinkToFit="0" wrapText="1"/>
    </xf>
    <xf borderId="45" fillId="9" fontId="6" numFmtId="0" xfId="0" applyAlignment="1" applyBorder="1" applyFont="1">
      <alignment horizontal="center" shrinkToFit="0" wrapText="1"/>
    </xf>
    <xf borderId="44" fillId="10" fontId="6" numFmtId="0" xfId="0" applyAlignment="1" applyBorder="1" applyFont="1">
      <alignment horizontal="center" shrinkToFit="0" wrapText="1"/>
    </xf>
    <xf borderId="44" fillId="3" fontId="11" numFmtId="0" xfId="0" applyAlignment="1" applyBorder="1" applyFont="1">
      <alignment horizontal="center" shrinkToFit="0" wrapText="1"/>
    </xf>
    <xf borderId="5" fillId="3" fontId="11" numFmtId="0" xfId="0" applyAlignment="1" applyBorder="1" applyFont="1">
      <alignment horizontal="center" shrinkToFit="0" wrapText="1"/>
    </xf>
    <xf borderId="47" fillId="0" fontId="7" numFmtId="0" xfId="0" applyBorder="1" applyFont="1"/>
    <xf borderId="48" fillId="0" fontId="7" numFmtId="0" xfId="0" applyBorder="1" applyFont="1"/>
    <xf borderId="1" fillId="0" fontId="2" numFmtId="0" xfId="0" applyAlignment="1" applyBorder="1" applyFont="1">
      <alignment horizontal="center"/>
    </xf>
    <xf borderId="38" fillId="13" fontId="15" numFmtId="3" xfId="0" applyBorder="1" applyFont="1" applyNumberFormat="1"/>
    <xf borderId="0" fillId="0" fontId="2" numFmtId="0" xfId="0" applyAlignment="1" applyFont="1">
      <alignment horizontal="center" shrinkToFit="0" wrapText="1"/>
    </xf>
    <xf borderId="0" fillId="0" fontId="18" numFmtId="0" xfId="0" applyAlignment="1" applyFont="1">
      <alignment shrinkToFit="0" wrapText="1"/>
    </xf>
    <xf borderId="0" fillId="0" fontId="2" numFmtId="0" xfId="0" applyAlignment="1" applyFont="1">
      <alignment shrinkToFit="0" wrapText="1"/>
    </xf>
    <xf borderId="1" fillId="16" fontId="19" numFmtId="0" xfId="0" applyAlignment="1" applyBorder="1" applyFill="1" applyFont="1">
      <alignment horizontal="left"/>
    </xf>
    <xf borderId="0" fillId="0" fontId="20" numFmtId="0" xfId="0" applyFont="1"/>
    <xf borderId="8" fillId="16" fontId="2" numFmtId="0" xfId="0" applyAlignment="1" applyBorder="1" applyFont="1">
      <alignment horizontal="center"/>
    </xf>
    <xf borderId="8" fillId="16" fontId="2" numFmtId="0" xfId="0" applyAlignment="1" applyBorder="1" applyFont="1">
      <alignment horizontal="left"/>
    </xf>
    <xf quotePrefix="1" borderId="8" fillId="15" fontId="2" numFmtId="0" xfId="0" applyBorder="1" applyFont="1"/>
    <xf borderId="8" fillId="15" fontId="2" numFmtId="0" xfId="0" applyBorder="1" applyFont="1"/>
    <xf borderId="0" fillId="0" fontId="21" numFmtId="0" xfId="0" applyFont="1"/>
    <xf borderId="8" fillId="16" fontId="21" numFmtId="0" xfId="0" applyAlignment="1" applyBorder="1" applyFont="1">
      <alignment horizontal="left"/>
    </xf>
    <xf borderId="1" fillId="0" fontId="22" numFmtId="0" xfId="0" applyAlignment="1" applyBorder="1" applyFont="1">
      <alignment horizontal="left"/>
    </xf>
    <xf borderId="0" fillId="0" fontId="2" numFmtId="0" xfId="0" applyAlignment="1" applyFont="1">
      <alignment horizontal="right"/>
    </xf>
    <xf borderId="0" fillId="0" fontId="2" numFmtId="0" xfId="0" applyAlignment="1" applyFont="1">
      <alignment horizontal="left"/>
    </xf>
    <xf quotePrefix="1" borderId="8" fillId="15" fontId="2" numFmtId="16" xfId="0" applyBorder="1" applyFont="1" applyNumberFormat="1"/>
    <xf borderId="0" fillId="0" fontId="22" numFmtId="0" xfId="0" applyFont="1"/>
  </cellXfs>
  <cellStyles count="1">
    <cellStyle xfId="0" name="Normal" builtinId="0"/>
  </cellStyles>
  <dxfs count="3">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externalLink" Target="externalLinks/externalLink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257175</xdr:colOff>
      <xdr:row>3</xdr:row>
      <xdr:rowOff>114300</xdr:rowOff>
    </xdr:from>
    <xdr:ext cx="3152775" cy="828675"/>
    <xdr:sp>
      <xdr:nvSpPr>
        <xdr:cNvPr id="3" name="Shape 3"/>
        <xdr:cNvSpPr txBox="1"/>
      </xdr:nvSpPr>
      <xdr:spPr>
        <a:xfrm>
          <a:off x="3774375" y="3365663"/>
          <a:ext cx="3143250" cy="828675"/>
        </a:xfrm>
        <a:prstGeom prst="rect">
          <a:avLst/>
        </a:prstGeom>
        <a:solidFill>
          <a:schemeClr val="lt1"/>
        </a:solidFill>
        <a:ln cap="flat" cmpd="sng" w="9525">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lnSpc>
              <a:spcPct val="100000"/>
            </a:lnSpc>
            <a:spcBef>
              <a:spcPts val="0"/>
            </a:spcBef>
            <a:spcAft>
              <a:spcPts val="0"/>
            </a:spcAft>
            <a:buNone/>
          </a:pPr>
          <a:r>
            <a:rPr lang="en-US" sz="1100">
              <a:solidFill>
                <a:schemeClr val="dk1"/>
              </a:solidFill>
              <a:latin typeface="Calibri"/>
              <a:ea typeface="Calibri"/>
              <a:cs typeface="Calibri"/>
              <a:sym typeface="Calibri"/>
            </a:rPr>
            <a:t>Use these three fields</a:t>
          </a:r>
          <a:r>
            <a:rPr lang="en-US" sz="1100">
              <a:solidFill>
                <a:schemeClr val="dk1"/>
              </a:solidFill>
              <a:latin typeface="Calibri"/>
              <a:ea typeface="Calibri"/>
              <a:cs typeface="Calibri"/>
              <a:sym typeface="Calibri"/>
            </a:rPr>
            <a:t> only for countries submitting </a:t>
          </a:r>
          <a:r>
            <a:rPr b="1" lang="en-US" sz="1100" u="sng">
              <a:solidFill>
                <a:schemeClr val="dk1"/>
              </a:solidFill>
              <a:latin typeface="Calibri"/>
              <a:ea typeface="Calibri"/>
              <a:cs typeface="Calibri"/>
              <a:sym typeface="Calibri"/>
            </a:rPr>
            <a:t>Foci</a:t>
          </a:r>
          <a:r>
            <a:rPr lang="en-US" sz="1100">
              <a:solidFill>
                <a:schemeClr val="dk1"/>
              </a:solidFill>
              <a:latin typeface="Calibri"/>
              <a:ea typeface="Calibri"/>
              <a:cs typeface="Calibri"/>
              <a:sym typeface="Calibri"/>
            </a:rPr>
            <a:t> data otherwise countrie should complete </a:t>
          </a:r>
          <a:r>
            <a:rPr b="1" lang="en-US" sz="1100">
              <a:solidFill>
                <a:schemeClr val="dk1"/>
              </a:solidFill>
              <a:latin typeface="Calibri"/>
              <a:ea typeface="Calibri"/>
              <a:cs typeface="Calibri"/>
              <a:sym typeface="Calibri"/>
            </a:rPr>
            <a:t>Admin1 </a:t>
          </a:r>
          <a:r>
            <a:rPr lang="en-US" sz="1100">
              <a:solidFill>
                <a:schemeClr val="dk1"/>
              </a:solidFill>
              <a:latin typeface="Calibri"/>
              <a:ea typeface="Calibri"/>
              <a:cs typeface="Calibri"/>
              <a:sym typeface="Calibri"/>
            </a:rPr>
            <a:t>and </a:t>
          </a:r>
          <a:r>
            <a:rPr b="1" lang="en-US" sz="1100">
              <a:solidFill>
                <a:schemeClr val="dk1"/>
              </a:solidFill>
              <a:latin typeface="Calibri"/>
              <a:ea typeface="Calibri"/>
              <a:cs typeface="Calibri"/>
              <a:sym typeface="Calibri"/>
            </a:rPr>
            <a:t>Admin 2 </a:t>
          </a:r>
          <a:r>
            <a:rPr lang="en-US" sz="1100">
              <a:solidFill>
                <a:schemeClr val="dk1"/>
              </a:solidFill>
              <a:latin typeface="Calibri"/>
              <a:ea typeface="Calibri"/>
              <a:cs typeface="Calibri"/>
              <a:sym typeface="Calibri"/>
            </a:rPr>
            <a:t>(columns A &amp; B) and ignore these</a:t>
          </a:r>
          <a:endParaRPr sz="1400"/>
        </a:p>
      </xdr:txBody>
    </xdr:sp>
    <xdr:clientData fLocksWithSheet="0"/>
  </xdr:oneCellAnchor>
  <xdr:oneCellAnchor>
    <xdr:from>
      <xdr:col>6</xdr:col>
      <xdr:colOff>0</xdr:colOff>
      <xdr:row>0</xdr:row>
      <xdr:rowOff>0</xdr:rowOff>
    </xdr:from>
    <xdr:ext cx="5667375" cy="895350"/>
    <xdr:sp>
      <xdr:nvSpPr>
        <xdr:cNvPr id="4" name="Shape 4"/>
        <xdr:cNvSpPr txBox="1"/>
      </xdr:nvSpPr>
      <xdr:spPr>
        <a:xfrm>
          <a:off x="2512313" y="3332325"/>
          <a:ext cx="5667375" cy="895350"/>
        </a:xfrm>
        <a:prstGeom prst="rect">
          <a:avLst/>
        </a:prstGeom>
        <a:solidFill>
          <a:schemeClr val="lt1"/>
        </a:solidFill>
        <a:ln cap="flat" cmpd="sng" w="9525">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lnSpc>
              <a:spcPct val="100000"/>
            </a:lnSpc>
            <a:spcBef>
              <a:spcPts val="0"/>
            </a:spcBef>
            <a:spcAft>
              <a:spcPts val="0"/>
            </a:spcAft>
            <a:buNone/>
          </a:pPr>
          <a:r>
            <a:rPr b="1" lang="en-US" sz="1100">
              <a:solidFill>
                <a:schemeClr val="dk1"/>
              </a:solidFill>
              <a:latin typeface="Calibri"/>
              <a:ea typeface="Calibri"/>
              <a:cs typeface="Calibri"/>
              <a:sym typeface="Calibri"/>
            </a:rPr>
            <a:t>Outpatient</a:t>
          </a:r>
          <a:r>
            <a:rPr lang="en-US" sz="1100">
              <a:solidFill>
                <a:schemeClr val="dk1"/>
              </a:solidFill>
              <a:latin typeface="Calibri"/>
              <a:ea typeface="Calibri"/>
              <a:cs typeface="Calibri"/>
              <a:sym typeface="Calibri"/>
            </a:rPr>
            <a:t>, </a:t>
          </a:r>
          <a:r>
            <a:rPr b="1" lang="en-US" sz="1100">
              <a:solidFill>
                <a:schemeClr val="dk1"/>
              </a:solidFill>
              <a:latin typeface="Calibri"/>
              <a:ea typeface="Calibri"/>
              <a:cs typeface="Calibri"/>
              <a:sym typeface="Calibri"/>
            </a:rPr>
            <a:t>Deaths</a:t>
          </a:r>
          <a:r>
            <a:rPr lang="en-US" sz="1100">
              <a:solidFill>
                <a:schemeClr val="dk1"/>
              </a:solidFill>
              <a:latin typeface="Calibri"/>
              <a:ea typeface="Calibri"/>
              <a:cs typeface="Calibri"/>
              <a:sym typeface="Calibri"/>
            </a:rPr>
            <a:t>, </a:t>
          </a:r>
          <a:r>
            <a:rPr b="1" lang="en-US" sz="1100">
              <a:solidFill>
                <a:schemeClr val="dk1"/>
              </a:solidFill>
              <a:latin typeface="Calibri"/>
              <a:ea typeface="Calibri"/>
              <a:cs typeface="Calibri"/>
              <a:sym typeface="Calibri"/>
            </a:rPr>
            <a:t>Microscopy/RDT</a:t>
          </a:r>
          <a:r>
            <a:rPr b="1" lang="en-US" sz="1100">
              <a:solidFill>
                <a:schemeClr val="dk1"/>
              </a:solidFill>
              <a:latin typeface="Calibri"/>
              <a:ea typeface="Calibri"/>
              <a:cs typeface="Calibri"/>
              <a:sym typeface="Calibri"/>
            </a:rPr>
            <a:t> </a:t>
          </a:r>
          <a:r>
            <a:rPr lang="en-US" sz="1100">
              <a:solidFill>
                <a:schemeClr val="dk1"/>
              </a:solidFill>
              <a:latin typeface="Calibri"/>
              <a:ea typeface="Calibri"/>
              <a:cs typeface="Calibri"/>
              <a:sym typeface="Calibri"/>
            </a:rPr>
            <a:t>results</a:t>
          </a:r>
          <a:r>
            <a:rPr lang="en-US" sz="1100">
              <a:solidFill>
                <a:schemeClr val="dk1"/>
              </a:solidFill>
              <a:latin typeface="Calibri"/>
              <a:ea typeface="Calibri"/>
              <a:cs typeface="Calibri"/>
              <a:sym typeface="Calibri"/>
            </a:rPr>
            <a:t> should</a:t>
          </a:r>
          <a:r>
            <a:rPr lang="en-US" sz="1100">
              <a:solidFill>
                <a:schemeClr val="dk1"/>
              </a:solidFill>
              <a:latin typeface="Calibri"/>
              <a:ea typeface="Calibri"/>
              <a:cs typeface="Calibri"/>
              <a:sym typeface="Calibri"/>
            </a:rPr>
            <a:t> include the same sectors (</a:t>
          </a:r>
          <a:r>
            <a:rPr b="1" lang="en-US" sz="1100">
              <a:solidFill>
                <a:schemeClr val="dk1"/>
              </a:solidFill>
              <a:latin typeface="Calibri"/>
              <a:ea typeface="Calibri"/>
              <a:cs typeface="Calibri"/>
              <a:sym typeface="Calibri"/>
            </a:rPr>
            <a:t>Public/Private/Community</a:t>
          </a:r>
          <a:r>
            <a:rPr lang="en-US" sz="1100">
              <a:solidFill>
                <a:schemeClr val="dk1"/>
              </a:solidFill>
              <a:latin typeface="Calibri"/>
              <a:ea typeface="Calibri"/>
              <a:cs typeface="Calibri"/>
              <a:sym typeface="Calibri"/>
            </a:rPr>
            <a:t>) as in the main form disaggregated by Admin 1 or 2(district). Please indicate in the drop-down list which sectors are included in these figures.</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illiamsryan\Downloads\Sub-national%20forms\WMR2014_v2a.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Control"/>
      <sheetName val="Elimination"/>
      <sheetName val="Subnational_admin"/>
      <sheetName val="Subnational_Foci"/>
      <sheetName val="PolicyReponse"/>
      <sheetName val="Lists"/>
      <sheetName val="Msg"/>
      <sheetName val="Definitions control"/>
      <sheetName val="Definitions Elimination"/>
      <sheetName val="Params"/>
      <sheetName val="Parameter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
    <col customWidth="1" min="2" max="2" width="36.88"/>
    <col customWidth="1" min="3" max="3" width="48.88"/>
    <col customWidth="1" min="4" max="6" width="8.0"/>
    <col customWidth="1" min="7" max="26" width="14.38"/>
  </cols>
  <sheetData>
    <row r="1" ht="12.75" customHeight="1">
      <c r="A1" s="1" t="s">
        <v>0</v>
      </c>
      <c r="B1" s="1" t="s">
        <v>1</v>
      </c>
      <c r="C1" s="2" t="s">
        <v>2</v>
      </c>
      <c r="D1" s="3"/>
      <c r="E1" s="3"/>
      <c r="F1" s="3"/>
      <c r="G1" s="3"/>
      <c r="H1" s="3"/>
      <c r="I1" s="3"/>
      <c r="J1" s="3"/>
      <c r="K1" s="3"/>
      <c r="L1" s="3"/>
      <c r="M1" s="3"/>
      <c r="N1" s="3"/>
      <c r="O1" s="3"/>
      <c r="P1" s="3"/>
      <c r="Q1" s="3"/>
      <c r="R1" s="3"/>
      <c r="S1" s="3"/>
      <c r="T1" s="3"/>
      <c r="U1" s="3"/>
      <c r="V1" s="3"/>
      <c r="W1" s="3"/>
      <c r="X1" s="3"/>
      <c r="Y1" s="3"/>
      <c r="Z1" s="3"/>
    </row>
    <row r="2" ht="12.75" customHeight="1">
      <c r="A2" s="4">
        <v>1.0</v>
      </c>
      <c r="B2" s="4"/>
      <c r="C2" s="4"/>
      <c r="D2" s="3"/>
      <c r="E2" s="3"/>
      <c r="F2" s="3"/>
      <c r="G2" s="3"/>
      <c r="H2" s="3"/>
      <c r="I2" s="3"/>
      <c r="J2" s="3"/>
      <c r="K2" s="3"/>
      <c r="L2" s="3"/>
      <c r="M2" s="3"/>
      <c r="N2" s="3"/>
      <c r="O2" s="3"/>
      <c r="P2" s="3"/>
      <c r="Q2" s="3"/>
      <c r="R2" s="3"/>
      <c r="S2" s="3"/>
      <c r="T2" s="3"/>
      <c r="U2" s="3"/>
      <c r="V2" s="3"/>
      <c r="W2" s="3"/>
      <c r="X2" s="3"/>
      <c r="Y2" s="3"/>
      <c r="Z2" s="3"/>
    </row>
    <row r="3" ht="15.0" customHeight="1">
      <c r="A3" s="4">
        <v>2.0</v>
      </c>
      <c r="B3" s="4"/>
      <c r="C3" s="4"/>
      <c r="D3" s="3"/>
      <c r="E3" s="3"/>
      <c r="F3" s="3"/>
      <c r="G3" s="3"/>
      <c r="H3" s="3"/>
      <c r="I3" s="3"/>
      <c r="J3" s="3"/>
      <c r="K3" s="3"/>
      <c r="L3" s="3"/>
      <c r="M3" s="3"/>
      <c r="N3" s="3"/>
      <c r="O3" s="3"/>
      <c r="P3" s="3"/>
      <c r="Q3" s="3"/>
      <c r="R3" s="3"/>
      <c r="S3" s="3"/>
      <c r="T3" s="3"/>
      <c r="U3" s="3"/>
      <c r="V3" s="3"/>
      <c r="W3" s="3"/>
      <c r="X3" s="3"/>
      <c r="Y3" s="3"/>
      <c r="Z3" s="3"/>
    </row>
    <row r="4" ht="15.0" customHeight="1">
      <c r="A4" s="4">
        <v>3.0</v>
      </c>
      <c r="B4" s="4"/>
      <c r="C4" s="4"/>
      <c r="D4" s="3"/>
      <c r="E4" s="3"/>
      <c r="F4" s="3"/>
      <c r="G4" s="3"/>
      <c r="H4" s="3"/>
      <c r="I4" s="3"/>
      <c r="J4" s="3"/>
      <c r="K4" s="3"/>
      <c r="L4" s="3"/>
      <c r="M4" s="3"/>
      <c r="N4" s="3"/>
      <c r="O4" s="3"/>
      <c r="P4" s="3"/>
      <c r="Q4" s="3"/>
      <c r="R4" s="3"/>
      <c r="S4" s="3"/>
      <c r="T4" s="3"/>
      <c r="U4" s="3"/>
      <c r="V4" s="3"/>
      <c r="W4" s="3"/>
      <c r="X4" s="3"/>
      <c r="Y4" s="3"/>
      <c r="Z4" s="3"/>
    </row>
    <row r="5" ht="15.0" customHeight="1">
      <c r="A5" s="4">
        <v>4.0</v>
      </c>
      <c r="B5" s="4"/>
      <c r="C5" s="4"/>
      <c r="D5" s="3"/>
      <c r="E5" s="3"/>
      <c r="F5" s="3"/>
      <c r="G5" s="3"/>
      <c r="H5" s="3"/>
      <c r="I5" s="3"/>
      <c r="J5" s="3"/>
      <c r="K5" s="3"/>
      <c r="L5" s="3"/>
      <c r="M5" s="3"/>
      <c r="N5" s="3"/>
      <c r="O5" s="3"/>
      <c r="P5" s="3"/>
      <c r="Q5" s="3"/>
      <c r="R5" s="3"/>
      <c r="S5" s="3"/>
      <c r="T5" s="3"/>
      <c r="U5" s="3"/>
      <c r="V5" s="3"/>
      <c r="W5" s="3"/>
      <c r="X5" s="3"/>
      <c r="Y5" s="3"/>
      <c r="Z5" s="3"/>
    </row>
    <row r="6" ht="12.75" customHeight="1">
      <c r="A6" s="3"/>
      <c r="B6" s="3"/>
      <c r="C6" s="5"/>
      <c r="D6" s="3"/>
      <c r="E6" s="3"/>
      <c r="F6" s="3"/>
      <c r="G6" s="3"/>
      <c r="H6" s="3"/>
      <c r="I6" s="3"/>
      <c r="J6" s="3"/>
      <c r="K6" s="3"/>
      <c r="L6" s="3"/>
      <c r="M6" s="3"/>
      <c r="N6" s="3"/>
      <c r="O6" s="3"/>
      <c r="P6" s="3"/>
      <c r="Q6" s="3"/>
      <c r="R6" s="3"/>
      <c r="S6" s="3"/>
      <c r="T6" s="3"/>
      <c r="U6" s="3"/>
      <c r="V6" s="3"/>
      <c r="W6" s="3"/>
      <c r="X6" s="3"/>
      <c r="Y6" s="3"/>
      <c r="Z6" s="3"/>
    </row>
    <row r="7" ht="12.75" customHeight="1">
      <c r="A7" s="3"/>
      <c r="B7" s="3"/>
      <c r="C7" s="5"/>
      <c r="D7" s="3"/>
      <c r="E7" s="3"/>
      <c r="F7" s="3"/>
      <c r="G7" s="3"/>
      <c r="H7" s="3"/>
      <c r="I7" s="3"/>
      <c r="J7" s="3"/>
      <c r="K7" s="3"/>
      <c r="L7" s="3"/>
      <c r="M7" s="3"/>
      <c r="N7" s="3"/>
      <c r="O7" s="3"/>
      <c r="P7" s="3"/>
      <c r="Q7" s="3"/>
      <c r="R7" s="3"/>
      <c r="S7" s="3"/>
      <c r="T7" s="3"/>
      <c r="U7" s="3"/>
      <c r="V7" s="3"/>
      <c r="W7" s="3"/>
      <c r="X7" s="3"/>
      <c r="Y7" s="3"/>
      <c r="Z7" s="3"/>
    </row>
    <row r="8" ht="12.75" customHeight="1">
      <c r="A8" s="3"/>
      <c r="B8" s="3"/>
      <c r="C8" s="5"/>
      <c r="D8" s="3"/>
      <c r="E8" s="3"/>
      <c r="F8" s="3"/>
      <c r="G8" s="3"/>
      <c r="H8" s="3"/>
      <c r="I8" s="3"/>
      <c r="J8" s="3"/>
      <c r="K8" s="3"/>
      <c r="L8" s="3"/>
      <c r="M8" s="3"/>
      <c r="N8" s="3"/>
      <c r="O8" s="3"/>
      <c r="P8" s="3"/>
      <c r="Q8" s="3"/>
      <c r="R8" s="3"/>
      <c r="S8" s="3"/>
      <c r="T8" s="3"/>
      <c r="U8" s="3"/>
      <c r="V8" s="3"/>
      <c r="W8" s="3"/>
      <c r="X8" s="3"/>
      <c r="Y8" s="3"/>
      <c r="Z8" s="3"/>
    </row>
    <row r="9" ht="12.75" customHeight="1">
      <c r="A9" s="3"/>
      <c r="B9" s="3"/>
      <c r="C9" s="5"/>
      <c r="D9" s="3"/>
      <c r="E9" s="3"/>
      <c r="F9" s="3"/>
      <c r="G9" s="3"/>
      <c r="H9" s="3"/>
      <c r="I9" s="3"/>
      <c r="J9" s="3"/>
      <c r="K9" s="3"/>
      <c r="L9" s="3"/>
      <c r="M9" s="3"/>
      <c r="N9" s="3"/>
      <c r="O9" s="3"/>
      <c r="P9" s="3"/>
      <c r="Q9" s="3"/>
      <c r="R9" s="3"/>
      <c r="S9" s="3"/>
      <c r="T9" s="3"/>
      <c r="U9" s="3"/>
      <c r="V9" s="3"/>
      <c r="W9" s="3"/>
      <c r="X9" s="3"/>
      <c r="Y9" s="3"/>
      <c r="Z9" s="3"/>
    </row>
    <row r="10" ht="12.75" customHeight="1">
      <c r="A10" s="3"/>
      <c r="B10" s="3"/>
      <c r="C10" s="5"/>
      <c r="D10" s="3"/>
      <c r="E10" s="3"/>
      <c r="F10" s="3"/>
      <c r="G10" s="3"/>
      <c r="H10" s="3"/>
      <c r="I10" s="3"/>
      <c r="J10" s="3"/>
      <c r="K10" s="3"/>
      <c r="L10" s="3"/>
      <c r="M10" s="3"/>
      <c r="N10" s="3"/>
      <c r="O10" s="3"/>
      <c r="P10" s="3"/>
      <c r="Q10" s="3"/>
      <c r="R10" s="3"/>
      <c r="S10" s="3"/>
      <c r="T10" s="3"/>
      <c r="U10" s="3"/>
      <c r="V10" s="3"/>
      <c r="W10" s="3"/>
      <c r="X10" s="3"/>
      <c r="Y10" s="3"/>
      <c r="Z10" s="3"/>
    </row>
    <row r="11" ht="12.75" customHeight="1">
      <c r="A11" s="3"/>
      <c r="B11" s="3"/>
      <c r="C11" s="5"/>
      <c r="D11" s="3"/>
      <c r="E11" s="3"/>
      <c r="F11" s="3"/>
      <c r="G11" s="3"/>
      <c r="H11" s="3"/>
      <c r="I11" s="3"/>
      <c r="J11" s="3"/>
      <c r="K11" s="3"/>
      <c r="L11" s="3"/>
      <c r="M11" s="3"/>
      <c r="N11" s="3"/>
      <c r="O11" s="3"/>
      <c r="P11" s="3"/>
      <c r="Q11" s="3"/>
      <c r="R11" s="3"/>
      <c r="S11" s="3"/>
      <c r="T11" s="3"/>
      <c r="U11" s="3"/>
      <c r="V11" s="3"/>
      <c r="W11" s="3"/>
      <c r="X11" s="3"/>
      <c r="Y11" s="3"/>
      <c r="Z11" s="3"/>
    </row>
    <row r="12" ht="12.75" customHeight="1">
      <c r="A12" s="3"/>
      <c r="B12" s="3"/>
      <c r="C12" s="5"/>
      <c r="D12" s="3"/>
      <c r="E12" s="3"/>
      <c r="F12" s="3"/>
      <c r="G12" s="3"/>
      <c r="H12" s="3"/>
      <c r="I12" s="3"/>
      <c r="J12" s="3"/>
      <c r="K12" s="3"/>
      <c r="L12" s="3"/>
      <c r="M12" s="3"/>
      <c r="N12" s="3"/>
      <c r="O12" s="3"/>
      <c r="P12" s="3"/>
      <c r="Q12" s="3"/>
      <c r="R12" s="3"/>
      <c r="S12" s="3"/>
      <c r="T12" s="3"/>
      <c r="U12" s="3"/>
      <c r="V12" s="3"/>
      <c r="W12" s="3"/>
      <c r="X12" s="3"/>
      <c r="Y12" s="3"/>
      <c r="Z12" s="3"/>
    </row>
    <row r="13" ht="12.75" customHeight="1">
      <c r="A13" s="3"/>
      <c r="B13" s="3"/>
      <c r="C13" s="5"/>
      <c r="D13" s="3"/>
      <c r="E13" s="3"/>
      <c r="F13" s="3"/>
      <c r="G13" s="3"/>
      <c r="H13" s="3"/>
      <c r="I13" s="3"/>
      <c r="J13" s="3"/>
      <c r="K13" s="3"/>
      <c r="L13" s="3"/>
      <c r="M13" s="3"/>
      <c r="N13" s="3"/>
      <c r="O13" s="3"/>
      <c r="P13" s="3"/>
      <c r="Q13" s="3"/>
      <c r="R13" s="3"/>
      <c r="S13" s="3"/>
      <c r="T13" s="3"/>
      <c r="U13" s="3"/>
      <c r="V13" s="3"/>
      <c r="W13" s="3"/>
      <c r="X13" s="3"/>
      <c r="Y13" s="3"/>
      <c r="Z13" s="3"/>
    </row>
    <row r="14" ht="12.75" customHeight="1">
      <c r="A14" s="3"/>
      <c r="B14" s="3"/>
      <c r="C14" s="5"/>
      <c r="D14" s="3"/>
      <c r="E14" s="3"/>
      <c r="F14" s="3"/>
      <c r="G14" s="3"/>
      <c r="H14" s="3"/>
      <c r="I14" s="3"/>
      <c r="J14" s="3"/>
      <c r="K14" s="3"/>
      <c r="L14" s="3"/>
      <c r="M14" s="3"/>
      <c r="N14" s="3"/>
      <c r="O14" s="3"/>
      <c r="P14" s="3"/>
      <c r="Q14" s="3"/>
      <c r="R14" s="3"/>
      <c r="S14" s="3"/>
      <c r="T14" s="3"/>
      <c r="U14" s="3"/>
      <c r="V14" s="3"/>
      <c r="W14" s="3"/>
      <c r="X14" s="3"/>
      <c r="Y14" s="3"/>
      <c r="Z14" s="3"/>
    </row>
    <row r="15" ht="12.75" customHeight="1">
      <c r="A15" s="3"/>
      <c r="B15" s="3"/>
      <c r="C15" s="5"/>
      <c r="D15" s="3"/>
      <c r="E15" s="3"/>
      <c r="F15" s="3"/>
      <c r="G15" s="3"/>
      <c r="H15" s="3"/>
      <c r="I15" s="3"/>
      <c r="J15" s="3"/>
      <c r="K15" s="3"/>
      <c r="L15" s="3"/>
      <c r="M15" s="3"/>
      <c r="N15" s="3"/>
      <c r="O15" s="3"/>
      <c r="P15" s="3"/>
      <c r="Q15" s="3"/>
      <c r="R15" s="3"/>
      <c r="S15" s="3"/>
      <c r="T15" s="3"/>
      <c r="U15" s="3"/>
      <c r="V15" s="3"/>
      <c r="W15" s="3"/>
      <c r="X15" s="3"/>
      <c r="Y15" s="3"/>
      <c r="Z15" s="3"/>
    </row>
    <row r="16" ht="12.75" customHeight="1">
      <c r="A16" s="3"/>
      <c r="B16" s="3"/>
      <c r="C16" s="5"/>
      <c r="D16" s="3"/>
      <c r="E16" s="3"/>
      <c r="F16" s="3"/>
      <c r="G16" s="3"/>
      <c r="H16" s="3"/>
      <c r="I16" s="3"/>
      <c r="J16" s="3"/>
      <c r="K16" s="3"/>
      <c r="L16" s="3"/>
      <c r="M16" s="3"/>
      <c r="N16" s="3"/>
      <c r="O16" s="3"/>
      <c r="P16" s="3"/>
      <c r="Q16" s="3"/>
      <c r="R16" s="3"/>
      <c r="S16" s="3"/>
      <c r="T16" s="3"/>
      <c r="U16" s="3"/>
      <c r="V16" s="3"/>
      <c r="W16" s="3"/>
      <c r="X16" s="3"/>
      <c r="Y16" s="3"/>
      <c r="Z16" s="3"/>
    </row>
    <row r="17" ht="12.75" customHeight="1">
      <c r="A17" s="3"/>
      <c r="B17" s="3"/>
      <c r="C17" s="5"/>
      <c r="D17" s="3"/>
      <c r="E17" s="3"/>
      <c r="F17" s="3"/>
      <c r="G17" s="3"/>
      <c r="H17" s="3"/>
      <c r="I17" s="3"/>
      <c r="J17" s="3"/>
      <c r="K17" s="3"/>
      <c r="L17" s="3"/>
      <c r="M17" s="3"/>
      <c r="N17" s="3"/>
      <c r="O17" s="3"/>
      <c r="P17" s="3"/>
      <c r="Q17" s="3"/>
      <c r="R17" s="3"/>
      <c r="S17" s="3"/>
      <c r="T17" s="3"/>
      <c r="U17" s="3"/>
      <c r="V17" s="3"/>
      <c r="W17" s="3"/>
      <c r="X17" s="3"/>
      <c r="Y17" s="3"/>
      <c r="Z17" s="3"/>
    </row>
    <row r="18" ht="12.75" customHeight="1">
      <c r="A18" s="3"/>
      <c r="B18" s="3"/>
      <c r="C18" s="5"/>
      <c r="D18" s="3"/>
      <c r="E18" s="3"/>
      <c r="F18" s="3"/>
      <c r="G18" s="3"/>
      <c r="H18" s="3"/>
      <c r="I18" s="3"/>
      <c r="J18" s="3"/>
      <c r="K18" s="3"/>
      <c r="L18" s="3"/>
      <c r="M18" s="3"/>
      <c r="N18" s="3"/>
      <c r="O18" s="3"/>
      <c r="P18" s="3"/>
      <c r="Q18" s="3"/>
      <c r="R18" s="3"/>
      <c r="S18" s="3"/>
      <c r="T18" s="3"/>
      <c r="U18" s="3"/>
      <c r="V18" s="3"/>
      <c r="W18" s="3"/>
      <c r="X18" s="3"/>
      <c r="Y18" s="3"/>
      <c r="Z18" s="3"/>
    </row>
    <row r="19" ht="12.75" customHeight="1">
      <c r="A19" s="3"/>
      <c r="B19" s="3"/>
      <c r="C19" s="5"/>
      <c r="D19" s="3"/>
      <c r="E19" s="3"/>
      <c r="F19" s="3"/>
      <c r="G19" s="3"/>
      <c r="H19" s="3"/>
      <c r="I19" s="3"/>
      <c r="J19" s="3"/>
      <c r="K19" s="3"/>
      <c r="L19" s="3"/>
      <c r="M19" s="3"/>
      <c r="N19" s="3"/>
      <c r="O19" s="3"/>
      <c r="P19" s="3"/>
      <c r="Q19" s="3"/>
      <c r="R19" s="3"/>
      <c r="S19" s="3"/>
      <c r="T19" s="3"/>
      <c r="U19" s="3"/>
      <c r="V19" s="3"/>
      <c r="W19" s="3"/>
      <c r="X19" s="3"/>
      <c r="Y19" s="3"/>
      <c r="Z19" s="3"/>
    </row>
    <row r="20" ht="12.75" customHeight="1">
      <c r="A20" s="3"/>
      <c r="B20" s="3"/>
      <c r="C20" s="5"/>
      <c r="D20" s="3"/>
      <c r="E20" s="3"/>
      <c r="F20" s="3"/>
      <c r="G20" s="3"/>
      <c r="H20" s="3"/>
      <c r="I20" s="3"/>
      <c r="J20" s="3"/>
      <c r="K20" s="3"/>
      <c r="L20" s="3"/>
      <c r="M20" s="3"/>
      <c r="N20" s="3"/>
      <c r="O20" s="3"/>
      <c r="P20" s="3"/>
      <c r="Q20" s="3"/>
      <c r="R20" s="3"/>
      <c r="S20" s="3"/>
      <c r="T20" s="3"/>
      <c r="U20" s="3"/>
      <c r="V20" s="3"/>
      <c r="W20" s="3"/>
      <c r="X20" s="3"/>
      <c r="Y20" s="3"/>
      <c r="Z20" s="3"/>
    </row>
    <row r="21" ht="12.75" customHeight="1">
      <c r="A21" s="3"/>
      <c r="B21" s="3"/>
      <c r="C21" s="5"/>
      <c r="D21" s="3"/>
      <c r="E21" s="3"/>
      <c r="F21" s="3"/>
      <c r="G21" s="3"/>
      <c r="H21" s="3"/>
      <c r="I21" s="3"/>
      <c r="J21" s="3"/>
      <c r="K21" s="3"/>
      <c r="L21" s="3"/>
      <c r="M21" s="3"/>
      <c r="N21" s="3"/>
      <c r="O21" s="3"/>
      <c r="P21" s="3"/>
      <c r="Q21" s="3"/>
      <c r="R21" s="3"/>
      <c r="S21" s="3"/>
      <c r="T21" s="3"/>
      <c r="U21" s="3"/>
      <c r="V21" s="3"/>
      <c r="W21" s="3"/>
      <c r="X21" s="3"/>
      <c r="Y21" s="3"/>
      <c r="Z21" s="3"/>
    </row>
    <row r="22" ht="12.75" customHeight="1">
      <c r="A22" s="3"/>
      <c r="B22" s="3"/>
      <c r="C22" s="5"/>
      <c r="D22" s="3"/>
      <c r="E22" s="3"/>
      <c r="F22" s="3"/>
      <c r="G22" s="3"/>
      <c r="H22" s="3"/>
      <c r="I22" s="3"/>
      <c r="J22" s="3"/>
      <c r="K22" s="3"/>
      <c r="L22" s="3"/>
      <c r="M22" s="3"/>
      <c r="N22" s="3"/>
      <c r="O22" s="3"/>
      <c r="P22" s="3"/>
      <c r="Q22" s="3"/>
      <c r="R22" s="3"/>
      <c r="S22" s="3"/>
      <c r="T22" s="3"/>
      <c r="U22" s="3"/>
      <c r="V22" s="3"/>
      <c r="W22" s="3"/>
      <c r="X22" s="3"/>
      <c r="Y22" s="3"/>
      <c r="Z22" s="3"/>
    </row>
    <row r="23" ht="12.75" customHeight="1">
      <c r="A23" s="3"/>
      <c r="B23" s="3"/>
      <c r="C23" s="5"/>
      <c r="D23" s="3"/>
      <c r="E23" s="3"/>
      <c r="F23" s="3"/>
      <c r="G23" s="3"/>
      <c r="H23" s="3"/>
      <c r="I23" s="3"/>
      <c r="J23" s="3"/>
      <c r="K23" s="3"/>
      <c r="L23" s="3"/>
      <c r="M23" s="3"/>
      <c r="N23" s="3"/>
      <c r="O23" s="3"/>
      <c r="P23" s="3"/>
      <c r="Q23" s="3"/>
      <c r="R23" s="3"/>
      <c r="S23" s="3"/>
      <c r="T23" s="3"/>
      <c r="U23" s="3"/>
      <c r="V23" s="3"/>
      <c r="W23" s="3"/>
      <c r="X23" s="3"/>
      <c r="Y23" s="3"/>
      <c r="Z23" s="3"/>
    </row>
    <row r="24" ht="12.75" customHeight="1">
      <c r="A24" s="3"/>
      <c r="B24" s="3"/>
      <c r="C24" s="5"/>
      <c r="D24" s="3"/>
      <c r="E24" s="3"/>
      <c r="F24" s="3"/>
      <c r="G24" s="3"/>
      <c r="H24" s="3"/>
      <c r="I24" s="3"/>
      <c r="J24" s="3"/>
      <c r="K24" s="3"/>
      <c r="L24" s="3"/>
      <c r="M24" s="3"/>
      <c r="N24" s="3"/>
      <c r="O24" s="3"/>
      <c r="P24" s="3"/>
      <c r="Q24" s="3"/>
      <c r="R24" s="3"/>
      <c r="S24" s="3"/>
      <c r="T24" s="3"/>
      <c r="U24" s="3"/>
      <c r="V24" s="3"/>
      <c r="W24" s="3"/>
      <c r="X24" s="3"/>
      <c r="Y24" s="3"/>
      <c r="Z24" s="3"/>
    </row>
    <row r="25" ht="12.75" customHeight="1">
      <c r="A25" s="3"/>
      <c r="B25" s="3"/>
      <c r="C25" s="5"/>
      <c r="D25" s="3"/>
      <c r="E25" s="3"/>
      <c r="F25" s="3"/>
      <c r="G25" s="3"/>
      <c r="H25" s="3"/>
      <c r="I25" s="3"/>
      <c r="J25" s="3"/>
      <c r="K25" s="3"/>
      <c r="L25" s="3"/>
      <c r="M25" s="3"/>
      <c r="N25" s="3"/>
      <c r="O25" s="3"/>
      <c r="P25" s="3"/>
      <c r="Q25" s="3"/>
      <c r="R25" s="3"/>
      <c r="S25" s="3"/>
      <c r="T25" s="3"/>
      <c r="U25" s="3"/>
      <c r="V25" s="3"/>
      <c r="W25" s="3"/>
      <c r="X25" s="3"/>
      <c r="Y25" s="3"/>
      <c r="Z25" s="3"/>
    </row>
    <row r="26" ht="12.75" customHeight="1">
      <c r="A26" s="3"/>
      <c r="B26" s="3"/>
      <c r="C26" s="5"/>
      <c r="D26" s="3"/>
      <c r="E26" s="3"/>
      <c r="F26" s="3"/>
      <c r="G26" s="3"/>
      <c r="H26" s="3"/>
      <c r="I26" s="3"/>
      <c r="J26" s="3"/>
      <c r="K26" s="3"/>
      <c r="L26" s="3"/>
      <c r="M26" s="3"/>
      <c r="N26" s="3"/>
      <c r="O26" s="3"/>
      <c r="P26" s="3"/>
      <c r="Q26" s="3"/>
      <c r="R26" s="3"/>
      <c r="S26" s="3"/>
      <c r="T26" s="3"/>
      <c r="U26" s="3"/>
      <c r="V26" s="3"/>
      <c r="W26" s="3"/>
      <c r="X26" s="3"/>
      <c r="Y26" s="3"/>
      <c r="Z26" s="3"/>
    </row>
    <row r="27" ht="12.75" customHeight="1">
      <c r="A27" s="3"/>
      <c r="B27" s="3"/>
      <c r="C27" s="5"/>
      <c r="D27" s="3"/>
      <c r="E27" s="3"/>
      <c r="F27" s="3"/>
      <c r="G27" s="3"/>
      <c r="H27" s="3"/>
      <c r="I27" s="3"/>
      <c r="J27" s="3"/>
      <c r="K27" s="3"/>
      <c r="L27" s="3"/>
      <c r="M27" s="3"/>
      <c r="N27" s="3"/>
      <c r="O27" s="3"/>
      <c r="P27" s="3"/>
      <c r="Q27" s="3"/>
      <c r="R27" s="3"/>
      <c r="S27" s="3"/>
      <c r="T27" s="3"/>
      <c r="U27" s="3"/>
      <c r="V27" s="3"/>
      <c r="W27" s="3"/>
      <c r="X27" s="3"/>
      <c r="Y27" s="3"/>
      <c r="Z27" s="3"/>
    </row>
    <row r="28" ht="12.75" customHeight="1">
      <c r="A28" s="3"/>
      <c r="B28" s="3"/>
      <c r="C28" s="5"/>
      <c r="D28" s="3"/>
      <c r="E28" s="3"/>
      <c r="F28" s="3"/>
      <c r="G28" s="3"/>
      <c r="H28" s="3"/>
      <c r="I28" s="3"/>
      <c r="J28" s="3"/>
      <c r="K28" s="3"/>
      <c r="L28" s="3"/>
      <c r="M28" s="3"/>
      <c r="N28" s="3"/>
      <c r="O28" s="3"/>
      <c r="P28" s="3"/>
      <c r="Q28" s="3"/>
      <c r="R28" s="3"/>
      <c r="S28" s="3"/>
      <c r="T28" s="3"/>
      <c r="U28" s="3"/>
      <c r="V28" s="3"/>
      <c r="W28" s="3"/>
      <c r="X28" s="3"/>
      <c r="Y28" s="3"/>
      <c r="Z28" s="3"/>
    </row>
    <row r="29" ht="12.75" customHeight="1">
      <c r="A29" s="3"/>
      <c r="B29" s="3"/>
      <c r="C29" s="5"/>
      <c r="D29" s="3"/>
      <c r="E29" s="3"/>
      <c r="F29" s="3"/>
      <c r="G29" s="3"/>
      <c r="H29" s="3"/>
      <c r="I29" s="3"/>
      <c r="J29" s="3"/>
      <c r="K29" s="3"/>
      <c r="L29" s="3"/>
      <c r="M29" s="3"/>
      <c r="N29" s="3"/>
      <c r="O29" s="3"/>
      <c r="P29" s="3"/>
      <c r="Q29" s="3"/>
      <c r="R29" s="3"/>
      <c r="S29" s="3"/>
      <c r="T29" s="3"/>
      <c r="U29" s="3"/>
      <c r="V29" s="3"/>
      <c r="W29" s="3"/>
      <c r="X29" s="3"/>
      <c r="Y29" s="3"/>
      <c r="Z29" s="3"/>
    </row>
    <row r="30" ht="12.75" customHeight="1">
      <c r="A30" s="3"/>
      <c r="B30" s="3"/>
      <c r="C30" s="5"/>
      <c r="D30" s="3"/>
      <c r="E30" s="3"/>
      <c r="F30" s="3"/>
      <c r="G30" s="3"/>
      <c r="H30" s="3"/>
      <c r="I30" s="3"/>
      <c r="J30" s="3"/>
      <c r="K30" s="3"/>
      <c r="L30" s="3"/>
      <c r="M30" s="3"/>
      <c r="N30" s="3"/>
      <c r="O30" s="3"/>
      <c r="P30" s="3"/>
      <c r="Q30" s="3"/>
      <c r="R30" s="3"/>
      <c r="S30" s="3"/>
      <c r="T30" s="3"/>
      <c r="U30" s="3"/>
      <c r="V30" s="3"/>
      <c r="W30" s="3"/>
      <c r="X30" s="3"/>
      <c r="Y30" s="3"/>
      <c r="Z30" s="3"/>
    </row>
    <row r="31" ht="12.75" customHeight="1">
      <c r="A31" s="3"/>
      <c r="B31" s="3"/>
      <c r="C31" s="5"/>
      <c r="D31" s="3"/>
      <c r="E31" s="3"/>
      <c r="F31" s="3"/>
      <c r="G31" s="3"/>
      <c r="H31" s="3"/>
      <c r="I31" s="3"/>
      <c r="J31" s="3"/>
      <c r="K31" s="3"/>
      <c r="L31" s="3"/>
      <c r="M31" s="3"/>
      <c r="N31" s="3"/>
      <c r="O31" s="3"/>
      <c r="P31" s="3"/>
      <c r="Q31" s="3"/>
      <c r="R31" s="3"/>
      <c r="S31" s="3"/>
      <c r="T31" s="3"/>
      <c r="U31" s="3"/>
      <c r="V31" s="3"/>
      <c r="W31" s="3"/>
      <c r="X31" s="3"/>
      <c r="Y31" s="3"/>
      <c r="Z31" s="3"/>
    </row>
    <row r="32" ht="12.75" customHeight="1">
      <c r="A32" s="3"/>
      <c r="B32" s="3"/>
      <c r="C32" s="5"/>
      <c r="D32" s="3"/>
      <c r="E32" s="3"/>
      <c r="F32" s="3"/>
      <c r="G32" s="3"/>
      <c r="H32" s="3"/>
      <c r="I32" s="3"/>
      <c r="J32" s="3"/>
      <c r="K32" s="3"/>
      <c r="L32" s="3"/>
      <c r="M32" s="3"/>
      <c r="N32" s="3"/>
      <c r="O32" s="3"/>
      <c r="P32" s="3"/>
      <c r="Q32" s="3"/>
      <c r="R32" s="3"/>
      <c r="S32" s="3"/>
      <c r="T32" s="3"/>
      <c r="U32" s="3"/>
      <c r="V32" s="3"/>
      <c r="W32" s="3"/>
      <c r="X32" s="3"/>
      <c r="Y32" s="3"/>
      <c r="Z32" s="3"/>
    </row>
    <row r="33" ht="12.75" customHeight="1">
      <c r="A33" s="3"/>
      <c r="B33" s="3"/>
      <c r="C33" s="5"/>
      <c r="D33" s="3"/>
      <c r="E33" s="3"/>
      <c r="F33" s="3"/>
      <c r="G33" s="3"/>
      <c r="H33" s="3"/>
      <c r="I33" s="3"/>
      <c r="J33" s="3"/>
      <c r="K33" s="3"/>
      <c r="L33" s="3"/>
      <c r="M33" s="3"/>
      <c r="N33" s="3"/>
      <c r="O33" s="3"/>
      <c r="P33" s="3"/>
      <c r="Q33" s="3"/>
      <c r="R33" s="3"/>
      <c r="S33" s="3"/>
      <c r="T33" s="3"/>
      <c r="U33" s="3"/>
      <c r="V33" s="3"/>
      <c r="W33" s="3"/>
      <c r="X33" s="3"/>
      <c r="Y33" s="3"/>
      <c r="Z33" s="3"/>
    </row>
    <row r="34" ht="12.75" customHeight="1">
      <c r="A34" s="3"/>
      <c r="B34" s="3"/>
      <c r="C34" s="5"/>
      <c r="D34" s="3"/>
      <c r="E34" s="3"/>
      <c r="F34" s="3"/>
      <c r="G34" s="3"/>
      <c r="H34" s="3"/>
      <c r="I34" s="3"/>
      <c r="J34" s="3"/>
      <c r="K34" s="3"/>
      <c r="L34" s="3"/>
      <c r="M34" s="3"/>
      <c r="N34" s="3"/>
      <c r="O34" s="3"/>
      <c r="P34" s="3"/>
      <c r="Q34" s="3"/>
      <c r="R34" s="3"/>
      <c r="S34" s="3"/>
      <c r="T34" s="3"/>
      <c r="U34" s="3"/>
      <c r="V34" s="3"/>
      <c r="W34" s="3"/>
      <c r="X34" s="3"/>
      <c r="Y34" s="3"/>
      <c r="Z34" s="3"/>
    </row>
    <row r="35" ht="12.75" customHeight="1">
      <c r="A35" s="3"/>
      <c r="B35" s="3"/>
      <c r="C35" s="5"/>
      <c r="D35" s="3"/>
      <c r="E35" s="3"/>
      <c r="F35" s="3"/>
      <c r="G35" s="3"/>
      <c r="H35" s="3"/>
      <c r="I35" s="3"/>
      <c r="J35" s="3"/>
      <c r="K35" s="3"/>
      <c r="L35" s="3"/>
      <c r="M35" s="3"/>
      <c r="N35" s="3"/>
      <c r="O35" s="3"/>
      <c r="P35" s="3"/>
      <c r="Q35" s="3"/>
      <c r="R35" s="3"/>
      <c r="S35" s="3"/>
      <c r="T35" s="3"/>
      <c r="U35" s="3"/>
      <c r="V35" s="3"/>
      <c r="W35" s="3"/>
      <c r="X35" s="3"/>
      <c r="Y35" s="3"/>
      <c r="Z35" s="3"/>
    </row>
    <row r="36" ht="12.75" customHeight="1">
      <c r="A36" s="3"/>
      <c r="B36" s="3"/>
      <c r="C36" s="5"/>
      <c r="D36" s="3"/>
      <c r="E36" s="3"/>
      <c r="F36" s="3"/>
      <c r="G36" s="3"/>
      <c r="H36" s="3"/>
      <c r="I36" s="3"/>
      <c r="J36" s="3"/>
      <c r="K36" s="3"/>
      <c r="L36" s="3"/>
      <c r="M36" s="3"/>
      <c r="N36" s="3"/>
      <c r="O36" s="3"/>
      <c r="P36" s="3"/>
      <c r="Q36" s="3"/>
      <c r="R36" s="3"/>
      <c r="S36" s="3"/>
      <c r="T36" s="3"/>
      <c r="U36" s="3"/>
      <c r="V36" s="3"/>
      <c r="W36" s="3"/>
      <c r="X36" s="3"/>
      <c r="Y36" s="3"/>
      <c r="Z36" s="3"/>
    </row>
    <row r="37" ht="12.75" customHeight="1">
      <c r="A37" s="3"/>
      <c r="B37" s="3"/>
      <c r="C37" s="5"/>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3"/>
      <c r="C38" s="5"/>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3"/>
      <c r="C39" s="5"/>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3"/>
      <c r="C40" s="5"/>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3"/>
      <c r="C41" s="5"/>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3"/>
      <c r="C42" s="5"/>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3"/>
      <c r="C43" s="5"/>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3"/>
      <c r="C44" s="5"/>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3"/>
      <c r="C45" s="5"/>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3"/>
      <c r="C46" s="5"/>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3"/>
      <c r="C47" s="5"/>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3"/>
      <c r="C48" s="5"/>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3"/>
      <c r="C49" s="5"/>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3"/>
      <c r="C50" s="5"/>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5"/>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3"/>
      <c r="C52" s="5"/>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3"/>
      <c r="C53" s="5"/>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3"/>
      <c r="C54" s="5"/>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3"/>
      <c r="C55" s="5"/>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5"/>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5"/>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5"/>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5"/>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5"/>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5"/>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5"/>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5"/>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5"/>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5"/>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5"/>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5"/>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5"/>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5"/>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5"/>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5"/>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5"/>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5"/>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5"/>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5"/>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5"/>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5"/>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5"/>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5"/>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5"/>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5"/>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5"/>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5"/>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5"/>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5"/>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5"/>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5"/>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5"/>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5"/>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5"/>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5"/>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5"/>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5"/>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5"/>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5"/>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5"/>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5"/>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5"/>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5"/>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5"/>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5"/>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5"/>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5"/>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5"/>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5"/>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5"/>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5"/>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5"/>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5"/>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5"/>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5"/>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5"/>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5"/>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5"/>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5"/>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5"/>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5"/>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5"/>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5"/>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5"/>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5"/>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5"/>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5"/>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5"/>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5"/>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5"/>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5"/>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5"/>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5"/>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5"/>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5"/>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5"/>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5"/>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5"/>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5"/>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5"/>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5"/>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5"/>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5"/>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5"/>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5"/>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5"/>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5"/>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5"/>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5"/>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5"/>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5"/>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5"/>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5"/>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5"/>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5"/>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5"/>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5"/>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5"/>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5"/>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5"/>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5"/>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5"/>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5"/>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5"/>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5"/>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5"/>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5"/>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5"/>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5"/>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5"/>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5"/>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5"/>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5"/>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5"/>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5"/>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5"/>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5"/>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5"/>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5"/>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5"/>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5"/>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5"/>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5"/>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5"/>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5"/>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5"/>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5"/>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5"/>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5"/>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5"/>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5"/>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5"/>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5"/>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5"/>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5"/>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5"/>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5"/>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5"/>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5"/>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5"/>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5"/>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5"/>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5"/>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5"/>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5"/>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5"/>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5"/>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5"/>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5"/>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5"/>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5"/>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5"/>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5"/>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5"/>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5"/>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5"/>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5"/>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5"/>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5"/>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5"/>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5"/>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5"/>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5"/>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5"/>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38"/>
    <col customWidth="1" min="2" max="2" width="22.25"/>
    <col customWidth="1" min="3" max="3" width="10.38"/>
    <col customWidth="1" min="4" max="4" width="16.13"/>
    <col customWidth="1" min="5" max="5" width="10.63"/>
    <col customWidth="1" min="6" max="6" width="11.75"/>
    <col customWidth="1" min="7" max="7" width="14.25"/>
    <col customWidth="1" min="8" max="8" width="15.63"/>
    <col customWidth="1" min="9" max="9" width="9.88"/>
    <col customWidth="1" min="10" max="10" width="12.75"/>
    <col customWidth="1" min="11" max="11" width="13.0"/>
    <col customWidth="1" min="12" max="12" width="15.75"/>
    <col customWidth="1" min="13" max="13" width="16.88"/>
    <col customWidth="1" min="14" max="14" width="13.25"/>
    <col customWidth="1" min="15" max="15" width="7.38"/>
    <col customWidth="1" min="16" max="16" width="10.25"/>
    <col customWidth="1" min="17" max="17" width="10.63"/>
    <col customWidth="1" min="18" max="18" width="19.88"/>
    <col customWidth="1" min="19" max="19" width="14.75"/>
    <col customWidth="1" min="20" max="20" width="17.25"/>
    <col customWidth="1" min="21" max="21" width="9.63"/>
    <col customWidth="1" min="22" max="22" width="9.13"/>
    <col customWidth="1" min="23" max="23" width="8.25"/>
    <col customWidth="1" min="24" max="24" width="5.75"/>
    <col customWidth="1" min="25" max="25" width="16.13"/>
    <col customWidth="1" min="26" max="26" width="8.63"/>
  </cols>
  <sheetData>
    <row r="1" ht="19.5" customHeight="1">
      <c r="A1" s="6" t="s">
        <v>3</v>
      </c>
      <c r="B1" s="7" t="s">
        <v>4</v>
      </c>
      <c r="C1" s="7" t="s">
        <v>5</v>
      </c>
      <c r="D1" s="7" t="s">
        <v>6</v>
      </c>
      <c r="E1" s="7" t="s">
        <v>7</v>
      </c>
      <c r="F1" s="7" t="s">
        <v>8</v>
      </c>
      <c r="G1" s="7" t="s">
        <v>9</v>
      </c>
      <c r="H1" s="7" t="s">
        <v>10</v>
      </c>
      <c r="I1" s="7" t="s">
        <v>11</v>
      </c>
      <c r="J1" s="7" t="s">
        <v>12</v>
      </c>
      <c r="K1" s="7" t="s">
        <v>13</v>
      </c>
      <c r="L1" s="7" t="s">
        <v>14</v>
      </c>
      <c r="M1" s="7" t="s">
        <v>15</v>
      </c>
      <c r="N1" s="7" t="s">
        <v>16</v>
      </c>
      <c r="O1" s="7" t="s">
        <v>17</v>
      </c>
      <c r="P1" s="7" t="s">
        <v>18</v>
      </c>
      <c r="Q1" s="7" t="s">
        <v>19</v>
      </c>
      <c r="R1" s="7" t="s">
        <v>20</v>
      </c>
      <c r="S1" s="7" t="s">
        <v>21</v>
      </c>
      <c r="T1" s="7" t="s">
        <v>22</v>
      </c>
      <c r="U1" s="7" t="s">
        <v>23</v>
      </c>
      <c r="V1" s="7" t="s">
        <v>24</v>
      </c>
      <c r="W1" s="7" t="s">
        <v>25</v>
      </c>
      <c r="X1" s="7" t="s">
        <v>26</v>
      </c>
      <c r="Y1" s="8" t="s">
        <v>27</v>
      </c>
      <c r="Z1" s="3"/>
    </row>
    <row r="2" ht="12.75" customHeight="1">
      <c r="A2" s="3" t="s">
        <v>28</v>
      </c>
      <c r="B2" s="3" t="s">
        <v>29</v>
      </c>
      <c r="C2" s="3">
        <v>136298.0</v>
      </c>
      <c r="D2" s="3">
        <v>177825.0</v>
      </c>
      <c r="E2" s="3">
        <v>162.0</v>
      </c>
      <c r="F2" s="3">
        <v>262.0</v>
      </c>
      <c r="G2" s="3">
        <v>0.0</v>
      </c>
      <c r="H2" s="3">
        <v>1724.0</v>
      </c>
      <c r="I2" s="3">
        <v>32.0</v>
      </c>
      <c r="J2" s="3">
        <v>30.0</v>
      </c>
      <c r="K2" s="3">
        <v>0.0</v>
      </c>
      <c r="L2" s="3">
        <v>0.0</v>
      </c>
      <c r="M2" s="3">
        <v>2.0</v>
      </c>
      <c r="N2" s="3">
        <v>10868.0</v>
      </c>
      <c r="O2" s="3">
        <v>130.0</v>
      </c>
      <c r="P2" s="3">
        <v>94.0</v>
      </c>
      <c r="Q2" s="3">
        <v>0.0</v>
      </c>
      <c r="R2" s="3">
        <v>36.0</v>
      </c>
      <c r="S2" s="3">
        <v>136.0</v>
      </c>
      <c r="T2" s="3" t="s">
        <v>30</v>
      </c>
      <c r="U2" s="9" t="s">
        <v>31</v>
      </c>
      <c r="V2" s="3" t="s">
        <v>30</v>
      </c>
      <c r="W2" s="3" t="s">
        <v>30</v>
      </c>
      <c r="X2" s="3"/>
      <c r="Y2" s="3"/>
      <c r="Z2" s="3"/>
    </row>
    <row r="3" ht="12.75" customHeight="1">
      <c r="A3" s="3" t="s">
        <v>28</v>
      </c>
      <c r="B3" s="3" t="s">
        <v>32</v>
      </c>
      <c r="C3" s="3">
        <v>135052.0</v>
      </c>
      <c r="D3" s="3">
        <v>97705.0</v>
      </c>
      <c r="E3" s="3">
        <v>78.0</v>
      </c>
      <c r="F3" s="3">
        <v>184.0</v>
      </c>
      <c r="G3" s="3">
        <v>0.0</v>
      </c>
      <c r="H3" s="3">
        <v>1849.0</v>
      </c>
      <c r="I3" s="3">
        <v>23.0</v>
      </c>
      <c r="J3" s="3">
        <v>21.0</v>
      </c>
      <c r="K3" s="3">
        <v>0.0</v>
      </c>
      <c r="L3" s="3">
        <v>0.0</v>
      </c>
      <c r="M3" s="3">
        <v>2.0</v>
      </c>
      <c r="N3" s="3">
        <v>10367.0</v>
      </c>
      <c r="O3" s="3">
        <v>55.0</v>
      </c>
      <c r="P3" s="3">
        <v>55.0</v>
      </c>
      <c r="Q3" s="3">
        <v>0.0</v>
      </c>
      <c r="R3" s="3">
        <v>0.0</v>
      </c>
      <c r="S3" s="3">
        <v>51.0</v>
      </c>
      <c r="T3" s="3" t="s">
        <v>30</v>
      </c>
      <c r="U3" s="9" t="s">
        <v>31</v>
      </c>
      <c r="V3" s="3" t="s">
        <v>30</v>
      </c>
      <c r="W3" s="3" t="s">
        <v>30</v>
      </c>
      <c r="X3" s="3"/>
      <c r="Y3" s="3"/>
      <c r="Z3" s="3"/>
    </row>
    <row r="4" ht="12.75" customHeight="1">
      <c r="A4" s="3" t="s">
        <v>33</v>
      </c>
      <c r="B4" s="3" t="s">
        <v>34</v>
      </c>
      <c r="C4" s="3">
        <v>148712.0</v>
      </c>
      <c r="D4" s="3">
        <v>154820.0</v>
      </c>
      <c r="E4" s="3">
        <v>250.0</v>
      </c>
      <c r="F4" s="3">
        <v>177.0</v>
      </c>
      <c r="G4" s="3">
        <v>1.0</v>
      </c>
      <c r="H4" s="3">
        <v>1857.0</v>
      </c>
      <c r="I4" s="3">
        <v>32.0</v>
      </c>
      <c r="J4" s="3">
        <v>20.0</v>
      </c>
      <c r="K4" s="3">
        <v>0.0</v>
      </c>
      <c r="L4" s="3">
        <v>2.0</v>
      </c>
      <c r="M4" s="3">
        <v>2.0</v>
      </c>
      <c r="N4" s="3">
        <v>24211.0</v>
      </c>
      <c r="O4" s="3">
        <v>218.0</v>
      </c>
      <c r="P4" s="3">
        <v>154.0</v>
      </c>
      <c r="Q4" s="3">
        <v>0.0</v>
      </c>
      <c r="R4" s="3">
        <v>64.0</v>
      </c>
      <c r="S4" s="3">
        <v>180.0</v>
      </c>
      <c r="T4" s="3" t="s">
        <v>30</v>
      </c>
      <c r="U4" s="9" t="s">
        <v>31</v>
      </c>
      <c r="V4" s="3" t="s">
        <v>30</v>
      </c>
      <c r="W4" s="3" t="s">
        <v>30</v>
      </c>
      <c r="X4" s="3"/>
      <c r="Y4" s="3"/>
      <c r="Z4" s="3"/>
    </row>
    <row r="5" ht="12.75" customHeight="1">
      <c r="A5" s="3" t="s">
        <v>33</v>
      </c>
      <c r="B5" s="3" t="s">
        <v>35</v>
      </c>
      <c r="C5" s="3">
        <v>123379.0</v>
      </c>
      <c r="D5" s="3">
        <v>119212.0</v>
      </c>
      <c r="E5" s="3">
        <v>144.0</v>
      </c>
      <c r="F5" s="3">
        <v>198.0</v>
      </c>
      <c r="G5" s="3">
        <v>0.0</v>
      </c>
      <c r="H5" s="3">
        <v>755.0</v>
      </c>
      <c r="I5" s="3">
        <v>56.0</v>
      </c>
      <c r="J5" s="3">
        <v>54.0</v>
      </c>
      <c r="K5" s="3">
        <v>0.0</v>
      </c>
      <c r="L5" s="3">
        <v>0.0</v>
      </c>
      <c r="M5" s="3">
        <v>2.0</v>
      </c>
      <c r="N5" s="3">
        <v>28244.0</v>
      </c>
      <c r="O5" s="3">
        <v>88.0</v>
      </c>
      <c r="P5" s="3">
        <v>80.0</v>
      </c>
      <c r="Q5" s="3">
        <v>0.0</v>
      </c>
      <c r="R5" s="3">
        <v>8.0</v>
      </c>
      <c r="S5" s="3">
        <v>97.0</v>
      </c>
      <c r="T5" s="3" t="s">
        <v>30</v>
      </c>
      <c r="U5" s="9" t="s">
        <v>31</v>
      </c>
      <c r="V5" s="3" t="s">
        <v>30</v>
      </c>
      <c r="W5" s="3" t="s">
        <v>30</v>
      </c>
      <c r="X5" s="3"/>
      <c r="Y5" s="3"/>
      <c r="Z5" s="3"/>
    </row>
    <row r="6" ht="12.75" customHeight="1">
      <c r="A6" s="3" t="s">
        <v>36</v>
      </c>
      <c r="B6" s="3" t="s">
        <v>37</v>
      </c>
      <c r="C6" s="3">
        <v>157369.0</v>
      </c>
      <c r="D6" s="3">
        <v>170068.0</v>
      </c>
      <c r="E6" s="3">
        <v>342.0</v>
      </c>
      <c r="F6" s="3">
        <v>351.0</v>
      </c>
      <c r="G6" s="3">
        <v>0.0</v>
      </c>
      <c r="H6" s="3">
        <v>687.0</v>
      </c>
      <c r="I6" s="3">
        <v>7.0</v>
      </c>
      <c r="J6" s="3">
        <v>5.0</v>
      </c>
      <c r="K6" s="3">
        <v>0.0</v>
      </c>
      <c r="L6" s="3">
        <v>0.0</v>
      </c>
      <c r="M6" s="3">
        <v>2.0</v>
      </c>
      <c r="N6" s="3">
        <v>38362.0</v>
      </c>
      <c r="O6" s="3">
        <v>335.0</v>
      </c>
      <c r="P6" s="3">
        <v>256.0</v>
      </c>
      <c r="Q6" s="3">
        <v>0.0</v>
      </c>
      <c r="R6" s="3">
        <v>79.0</v>
      </c>
      <c r="S6" s="3">
        <v>266.0</v>
      </c>
      <c r="T6" s="3" t="s">
        <v>30</v>
      </c>
      <c r="U6" s="9" t="s">
        <v>31</v>
      </c>
      <c r="V6" s="3" t="s">
        <v>30</v>
      </c>
      <c r="W6" s="3" t="s">
        <v>30</v>
      </c>
      <c r="X6" s="3"/>
      <c r="Y6" s="3"/>
      <c r="Z6" s="3"/>
    </row>
    <row r="7" ht="12.75" customHeight="1">
      <c r="A7" s="3" t="s">
        <v>36</v>
      </c>
      <c r="B7" s="3" t="s">
        <v>38</v>
      </c>
      <c r="C7" s="3">
        <v>99921.0</v>
      </c>
      <c r="D7" s="3">
        <v>76083.0</v>
      </c>
      <c r="E7" s="3">
        <v>256.0</v>
      </c>
      <c r="F7" s="3">
        <v>199.0</v>
      </c>
      <c r="G7" s="3">
        <v>0.0</v>
      </c>
      <c r="H7" s="3">
        <v>1487.0</v>
      </c>
      <c r="I7" s="3">
        <v>13.0</v>
      </c>
      <c r="J7" s="3">
        <v>13.0</v>
      </c>
      <c r="K7" s="3">
        <v>0.0</v>
      </c>
      <c r="L7" s="3">
        <v>0.0</v>
      </c>
      <c r="M7" s="3">
        <v>0.0</v>
      </c>
      <c r="N7" s="3">
        <v>19405.0</v>
      </c>
      <c r="O7" s="3">
        <v>243.0</v>
      </c>
      <c r="P7" s="3">
        <v>156.0</v>
      </c>
      <c r="Q7" s="3">
        <v>0.0</v>
      </c>
      <c r="R7" s="3">
        <v>87.0</v>
      </c>
      <c r="S7" s="3">
        <v>193.0</v>
      </c>
      <c r="T7" s="3" t="s">
        <v>30</v>
      </c>
      <c r="U7" s="9" t="s">
        <v>31</v>
      </c>
      <c r="V7" s="3" t="s">
        <v>30</v>
      </c>
      <c r="W7" s="3" t="s">
        <v>39</v>
      </c>
      <c r="X7" s="3"/>
      <c r="Y7" s="3"/>
      <c r="Z7" s="3"/>
    </row>
    <row r="8" ht="12.75" customHeight="1">
      <c r="A8" s="3" t="s">
        <v>40</v>
      </c>
      <c r="B8" s="3" t="s">
        <v>41</v>
      </c>
      <c r="C8" s="3">
        <v>132717.0</v>
      </c>
      <c r="D8" s="3">
        <v>164954.0</v>
      </c>
      <c r="E8" s="3">
        <v>673.0</v>
      </c>
      <c r="F8" s="3">
        <v>0.0</v>
      </c>
      <c r="G8" s="3">
        <v>0.0</v>
      </c>
      <c r="H8" s="3">
        <v>6279.0</v>
      </c>
      <c r="I8" s="3">
        <v>14.0</v>
      </c>
      <c r="J8" s="3">
        <v>13.0</v>
      </c>
      <c r="K8" s="3">
        <v>0.0</v>
      </c>
      <c r="L8" s="3">
        <v>0.0</v>
      </c>
      <c r="M8" s="3">
        <v>1.0</v>
      </c>
      <c r="N8" s="3">
        <v>45833.0</v>
      </c>
      <c r="O8" s="3">
        <v>659.0</v>
      </c>
      <c r="P8" s="3">
        <v>449.0</v>
      </c>
      <c r="Q8" s="3">
        <v>0.0</v>
      </c>
      <c r="R8" s="3">
        <v>210.0</v>
      </c>
      <c r="S8" s="3">
        <v>478.0</v>
      </c>
      <c r="T8" s="3" t="s">
        <v>30</v>
      </c>
      <c r="U8" s="9" t="s">
        <v>31</v>
      </c>
      <c r="V8" s="3" t="s">
        <v>30</v>
      </c>
      <c r="W8" s="3" t="s">
        <v>30</v>
      </c>
      <c r="X8" s="3"/>
      <c r="Y8" s="3"/>
      <c r="Z8" s="3"/>
    </row>
    <row r="9" ht="12.75" customHeight="1">
      <c r="A9" s="3" t="s">
        <v>40</v>
      </c>
      <c r="B9" s="3" t="s">
        <v>42</v>
      </c>
      <c r="C9" s="3">
        <v>63156.0</v>
      </c>
      <c r="D9" s="3">
        <v>74568.0</v>
      </c>
      <c r="E9" s="3">
        <v>260.0</v>
      </c>
      <c r="F9" s="3">
        <v>325.0</v>
      </c>
      <c r="G9" s="3">
        <v>0.0</v>
      </c>
      <c r="H9" s="3">
        <v>1910.0</v>
      </c>
      <c r="I9" s="3">
        <v>19.0</v>
      </c>
      <c r="J9" s="3">
        <v>17.0</v>
      </c>
      <c r="K9" s="3">
        <v>0.0</v>
      </c>
      <c r="L9" s="3">
        <v>0.0</v>
      </c>
      <c r="M9" s="3">
        <v>2.0</v>
      </c>
      <c r="N9" s="3">
        <v>19362.0</v>
      </c>
      <c r="O9" s="3">
        <v>241.0</v>
      </c>
      <c r="P9" s="3">
        <v>108.0</v>
      </c>
      <c r="Q9" s="3">
        <v>0.0</v>
      </c>
      <c r="R9" s="3">
        <v>133.0</v>
      </c>
      <c r="S9" s="3">
        <v>192.0</v>
      </c>
      <c r="T9" s="3" t="s">
        <v>30</v>
      </c>
      <c r="U9" s="9" t="s">
        <v>43</v>
      </c>
      <c r="V9" s="3" t="s">
        <v>30</v>
      </c>
      <c r="W9" s="3" t="s">
        <v>30</v>
      </c>
      <c r="X9" s="3"/>
      <c r="Y9" s="3"/>
      <c r="Z9" s="3"/>
    </row>
    <row r="10" ht="12.75" customHeight="1">
      <c r="A10" s="3" t="s">
        <v>44</v>
      </c>
      <c r="B10" s="3" t="s">
        <v>45</v>
      </c>
      <c r="C10" s="3">
        <v>219007.0</v>
      </c>
      <c r="D10" s="3">
        <v>329881.0</v>
      </c>
      <c r="E10" s="3">
        <v>690.0</v>
      </c>
      <c r="F10" s="3">
        <v>2250.0</v>
      </c>
      <c r="G10" s="3">
        <v>3.0</v>
      </c>
      <c r="H10" s="3">
        <v>13598.0</v>
      </c>
      <c r="I10" s="3">
        <v>79.0</v>
      </c>
      <c r="J10" s="3">
        <v>78.0</v>
      </c>
      <c r="K10" s="3">
        <v>0.0</v>
      </c>
      <c r="L10" s="3">
        <v>0.0</v>
      </c>
      <c r="M10" s="3">
        <v>1.0</v>
      </c>
      <c r="N10" s="3">
        <v>79205.0</v>
      </c>
      <c r="O10" s="3">
        <v>611.0</v>
      </c>
      <c r="P10" s="3">
        <v>611.0</v>
      </c>
      <c r="Q10" s="3">
        <v>0.0</v>
      </c>
      <c r="R10" s="3">
        <v>0.0</v>
      </c>
      <c r="S10" s="3">
        <v>550.0</v>
      </c>
      <c r="T10" s="3" t="s">
        <v>30</v>
      </c>
      <c r="U10" s="9" t="s">
        <v>31</v>
      </c>
      <c r="V10" s="3" t="s">
        <v>30</v>
      </c>
      <c r="W10" s="3" t="s">
        <v>30</v>
      </c>
      <c r="X10" s="3"/>
      <c r="Y10" s="3"/>
      <c r="Z10" s="3"/>
    </row>
    <row r="11" ht="12.75" customHeight="1">
      <c r="A11" s="3" t="s">
        <v>44</v>
      </c>
      <c r="B11" s="3" t="s">
        <v>46</v>
      </c>
      <c r="C11" s="3">
        <v>329645.0</v>
      </c>
      <c r="D11" s="3">
        <v>254153.0</v>
      </c>
      <c r="E11" s="3">
        <v>676.0</v>
      </c>
      <c r="F11" s="3">
        <v>456.0</v>
      </c>
      <c r="G11" s="3">
        <v>0.0</v>
      </c>
      <c r="H11" s="3">
        <v>1269.0</v>
      </c>
      <c r="I11" s="3">
        <v>28.0</v>
      </c>
      <c r="J11" s="3">
        <v>27.0</v>
      </c>
      <c r="K11" s="3">
        <v>0.0</v>
      </c>
      <c r="L11" s="3">
        <v>0.0</v>
      </c>
      <c r="M11" s="3">
        <v>1.0</v>
      </c>
      <c r="N11" s="3">
        <v>57368.0</v>
      </c>
      <c r="O11" s="3">
        <v>648.0</v>
      </c>
      <c r="P11" s="3">
        <v>435.0</v>
      </c>
      <c r="Q11" s="3">
        <v>0.0</v>
      </c>
      <c r="R11" s="3">
        <v>213.0</v>
      </c>
      <c r="S11" s="3">
        <v>461.0</v>
      </c>
      <c r="T11" s="3" t="s">
        <v>30</v>
      </c>
      <c r="U11" s="9" t="s">
        <v>31</v>
      </c>
      <c r="V11" s="3" t="s">
        <v>30</v>
      </c>
      <c r="W11" s="3" t="s">
        <v>30</v>
      </c>
      <c r="X11" s="3"/>
      <c r="Y11" s="3"/>
      <c r="Z11" s="3"/>
    </row>
    <row r="12" ht="12.75" customHeight="1">
      <c r="A12" s="3" t="s">
        <v>44</v>
      </c>
      <c r="B12" s="3" t="s">
        <v>47</v>
      </c>
      <c r="C12" s="3">
        <v>344517.0</v>
      </c>
      <c r="D12" s="3">
        <v>261421.0</v>
      </c>
      <c r="E12" s="3">
        <v>1026.0</v>
      </c>
      <c r="F12" s="3">
        <v>125.0</v>
      </c>
      <c r="G12" s="3">
        <v>0.0</v>
      </c>
      <c r="H12" s="3">
        <v>5713.0</v>
      </c>
      <c r="I12" s="3">
        <v>61.0</v>
      </c>
      <c r="J12" s="3">
        <v>57.0</v>
      </c>
      <c r="K12" s="3">
        <v>0.0</v>
      </c>
      <c r="L12" s="3">
        <v>0.0</v>
      </c>
      <c r="M12" s="3">
        <v>1.0</v>
      </c>
      <c r="N12" s="3">
        <v>55303.0</v>
      </c>
      <c r="O12" s="3">
        <v>965.0</v>
      </c>
      <c r="P12" s="3">
        <v>733.0</v>
      </c>
      <c r="Q12" s="3">
        <v>0.0</v>
      </c>
      <c r="R12" s="3">
        <v>232.0</v>
      </c>
      <c r="S12" s="3">
        <v>689.0</v>
      </c>
      <c r="T12" s="3" t="s">
        <v>30</v>
      </c>
      <c r="U12" s="9" t="s">
        <v>31</v>
      </c>
      <c r="V12" s="3" t="s">
        <v>30</v>
      </c>
      <c r="W12" s="3" t="s">
        <v>30</v>
      </c>
      <c r="X12" s="3"/>
      <c r="Y12" s="3"/>
      <c r="Z12" s="3"/>
    </row>
    <row r="13" ht="12.75" customHeight="1">
      <c r="A13" s="3"/>
      <c r="B13" s="3"/>
      <c r="C13" s="3"/>
      <c r="D13" s="3"/>
      <c r="E13" s="3"/>
      <c r="F13" s="3"/>
      <c r="G13" s="3"/>
      <c r="H13" s="3"/>
      <c r="I13" s="3"/>
      <c r="J13" s="3"/>
      <c r="K13" s="3"/>
      <c r="L13" s="3"/>
      <c r="M13" s="3"/>
      <c r="N13" s="3"/>
      <c r="O13" s="3"/>
      <c r="P13" s="3"/>
      <c r="Q13" s="3"/>
      <c r="R13" s="3"/>
      <c r="S13" s="3"/>
      <c r="T13" s="3"/>
      <c r="U13" s="9"/>
      <c r="V13" s="3"/>
      <c r="W13" s="3"/>
      <c r="X13" s="3"/>
      <c r="Y13" s="3"/>
      <c r="Z13" s="3"/>
    </row>
    <row r="14" ht="12.75" customHeight="1">
      <c r="A14" s="3"/>
      <c r="B14" s="3"/>
      <c r="C14" s="3"/>
      <c r="D14" s="3"/>
      <c r="E14" s="3"/>
      <c r="F14" s="3"/>
      <c r="G14" s="3"/>
      <c r="H14" s="3"/>
      <c r="I14" s="3"/>
      <c r="J14" s="3"/>
      <c r="K14" s="3"/>
      <c r="L14" s="3"/>
      <c r="M14" s="3"/>
      <c r="N14" s="3"/>
      <c r="O14" s="3"/>
      <c r="P14" s="3"/>
      <c r="Q14" s="3"/>
      <c r="R14" s="3"/>
      <c r="S14" s="3"/>
      <c r="T14" s="3"/>
      <c r="U14" s="9"/>
      <c r="V14" s="3"/>
      <c r="W14" s="3"/>
      <c r="X14" s="3"/>
      <c r="Y14" s="3"/>
      <c r="Z14" s="3"/>
    </row>
    <row r="15" ht="12.75" customHeight="1">
      <c r="A15" s="3"/>
      <c r="B15" s="3"/>
      <c r="C15" s="3"/>
      <c r="D15" s="3"/>
      <c r="E15" s="3"/>
      <c r="F15" s="3"/>
      <c r="G15" s="3"/>
      <c r="H15" s="3"/>
      <c r="I15" s="3"/>
      <c r="J15" s="3"/>
      <c r="K15" s="3"/>
      <c r="L15" s="3"/>
      <c r="M15" s="3"/>
      <c r="N15" s="3"/>
      <c r="O15" s="3"/>
      <c r="P15" s="3"/>
      <c r="Q15" s="3"/>
      <c r="R15" s="3"/>
      <c r="S15" s="3"/>
      <c r="T15" s="3"/>
      <c r="U15" s="9"/>
      <c r="V15" s="3"/>
      <c r="W15" s="3"/>
      <c r="X15" s="3"/>
      <c r="Y15" s="3"/>
      <c r="Z15" s="3"/>
    </row>
    <row r="16" ht="12.75" customHeight="1">
      <c r="A16" s="3"/>
      <c r="B16" s="3"/>
      <c r="C16" s="3"/>
      <c r="D16" s="3"/>
      <c r="E16" s="3"/>
      <c r="F16" s="3"/>
      <c r="G16" s="3"/>
      <c r="H16" s="3"/>
      <c r="I16" s="3"/>
      <c r="J16" s="3"/>
      <c r="K16" s="3"/>
      <c r="L16" s="3"/>
      <c r="M16" s="3"/>
      <c r="N16" s="3"/>
      <c r="O16" s="3"/>
      <c r="P16" s="3"/>
      <c r="Q16" s="3"/>
      <c r="R16" s="3"/>
      <c r="S16" s="3"/>
      <c r="T16" s="3"/>
      <c r="U16" s="9"/>
      <c r="V16" s="3"/>
      <c r="W16" s="3"/>
      <c r="X16" s="3"/>
      <c r="Y16" s="3"/>
      <c r="Z16" s="3"/>
    </row>
    <row r="17" ht="12.75" customHeight="1">
      <c r="A17" s="3"/>
      <c r="B17" s="3"/>
      <c r="C17" s="3"/>
      <c r="D17" s="3"/>
      <c r="E17" s="3"/>
      <c r="F17" s="3"/>
      <c r="G17" s="3"/>
      <c r="H17" s="3"/>
      <c r="I17" s="3"/>
      <c r="J17" s="3"/>
      <c r="K17" s="3"/>
      <c r="L17" s="3"/>
      <c r="M17" s="3"/>
      <c r="N17" s="3"/>
      <c r="O17" s="3"/>
      <c r="P17" s="3"/>
      <c r="Q17" s="3"/>
      <c r="R17" s="3"/>
      <c r="S17" s="3"/>
      <c r="T17" s="3"/>
      <c r="U17" s="9"/>
      <c r="V17" s="3"/>
      <c r="W17" s="3"/>
      <c r="X17" s="3"/>
      <c r="Y17" s="3"/>
      <c r="Z17" s="3"/>
    </row>
    <row r="18" ht="12.75" customHeight="1">
      <c r="A18" s="3"/>
      <c r="B18" s="3"/>
      <c r="C18" s="3"/>
      <c r="D18" s="3"/>
      <c r="E18" s="3"/>
      <c r="F18" s="3"/>
      <c r="G18" s="3"/>
      <c r="H18" s="3"/>
      <c r="I18" s="3"/>
      <c r="J18" s="3"/>
      <c r="K18" s="3"/>
      <c r="L18" s="3"/>
      <c r="M18" s="3"/>
      <c r="N18" s="3"/>
      <c r="O18" s="3"/>
      <c r="P18" s="3"/>
      <c r="Q18" s="3"/>
      <c r="R18" s="3"/>
      <c r="S18" s="3"/>
      <c r="T18" s="3"/>
      <c r="U18" s="9"/>
      <c r="V18" s="3"/>
      <c r="W18" s="3"/>
      <c r="X18" s="3"/>
      <c r="Y18" s="3"/>
      <c r="Z18" s="3"/>
    </row>
    <row r="19" ht="12.75" customHeight="1">
      <c r="A19" s="3"/>
      <c r="B19" s="3"/>
      <c r="C19" s="3"/>
      <c r="D19" s="3"/>
      <c r="E19" s="3"/>
      <c r="F19" s="3"/>
      <c r="G19" s="3"/>
      <c r="H19" s="3"/>
      <c r="I19" s="3"/>
      <c r="J19" s="3"/>
      <c r="K19" s="3"/>
      <c r="L19" s="3"/>
      <c r="M19" s="3"/>
      <c r="N19" s="3"/>
      <c r="O19" s="3"/>
      <c r="P19" s="3"/>
      <c r="Q19" s="3"/>
      <c r="R19" s="3"/>
      <c r="S19" s="3"/>
      <c r="T19" s="3"/>
      <c r="U19" s="9"/>
      <c r="V19" s="3"/>
      <c r="W19" s="3"/>
      <c r="X19" s="3"/>
      <c r="Y19" s="3"/>
      <c r="Z19" s="3"/>
    </row>
    <row r="20" ht="12.75" customHeight="1">
      <c r="A20" s="3"/>
      <c r="B20" s="3"/>
      <c r="C20" s="3"/>
      <c r="D20" s="3"/>
      <c r="E20" s="3"/>
      <c r="F20" s="3"/>
      <c r="G20" s="3"/>
      <c r="H20" s="3"/>
      <c r="I20" s="3"/>
      <c r="J20" s="3"/>
      <c r="K20" s="3"/>
      <c r="L20" s="3"/>
      <c r="M20" s="3"/>
      <c r="N20" s="3"/>
      <c r="O20" s="3"/>
      <c r="P20" s="3"/>
      <c r="Q20" s="3"/>
      <c r="R20" s="3"/>
      <c r="S20" s="3"/>
      <c r="T20" s="3"/>
      <c r="U20" s="9"/>
      <c r="V20" s="3"/>
      <c r="W20" s="3"/>
      <c r="X20" s="3"/>
      <c r="Y20" s="3"/>
      <c r="Z20" s="3"/>
    </row>
    <row r="21" ht="12.75" customHeight="1">
      <c r="A21" s="3"/>
      <c r="B21" s="3"/>
      <c r="C21" s="3"/>
      <c r="D21" s="3"/>
      <c r="E21" s="3"/>
      <c r="F21" s="3"/>
      <c r="G21" s="3"/>
      <c r="H21" s="3"/>
      <c r="I21" s="3"/>
      <c r="J21" s="3"/>
      <c r="K21" s="3"/>
      <c r="L21" s="3"/>
      <c r="M21" s="3"/>
      <c r="N21" s="3"/>
      <c r="O21" s="3"/>
      <c r="P21" s="3"/>
      <c r="Q21" s="3"/>
      <c r="R21" s="3"/>
      <c r="S21" s="3"/>
      <c r="T21" s="3"/>
      <c r="U21" s="9"/>
      <c r="V21" s="3"/>
      <c r="W21" s="3"/>
      <c r="X21" s="3"/>
      <c r="Y21" s="3"/>
      <c r="Z21" s="3"/>
    </row>
    <row r="22" ht="12.75" customHeight="1">
      <c r="A22" s="3"/>
      <c r="B22" s="3"/>
      <c r="C22" s="3"/>
      <c r="D22" s="3"/>
      <c r="E22" s="3"/>
      <c r="F22" s="3"/>
      <c r="G22" s="3"/>
      <c r="H22" s="3"/>
      <c r="I22" s="3"/>
      <c r="J22" s="3"/>
      <c r="K22" s="3"/>
      <c r="L22" s="3"/>
      <c r="M22" s="3"/>
      <c r="N22" s="3"/>
      <c r="O22" s="3"/>
      <c r="P22" s="3"/>
      <c r="Q22" s="3"/>
      <c r="R22" s="3"/>
      <c r="S22" s="3"/>
      <c r="T22" s="3"/>
      <c r="U22" s="9"/>
      <c r="V22" s="3"/>
      <c r="W22" s="3"/>
      <c r="X22" s="3"/>
      <c r="Y22" s="3"/>
      <c r="Z22" s="3"/>
    </row>
    <row r="23" ht="12.75" customHeight="1">
      <c r="A23" s="3"/>
      <c r="B23" s="3"/>
      <c r="C23" s="3"/>
      <c r="D23" s="3"/>
      <c r="E23" s="3"/>
      <c r="F23" s="3"/>
      <c r="G23" s="3"/>
      <c r="H23" s="3"/>
      <c r="I23" s="3"/>
      <c r="J23" s="3"/>
      <c r="K23" s="3"/>
      <c r="L23" s="3"/>
      <c r="M23" s="3"/>
      <c r="N23" s="3"/>
      <c r="O23" s="3"/>
      <c r="P23" s="3"/>
      <c r="Q23" s="3"/>
      <c r="R23" s="3"/>
      <c r="S23" s="3"/>
      <c r="T23" s="3"/>
      <c r="U23" s="9"/>
      <c r="V23" s="3"/>
      <c r="W23" s="3"/>
      <c r="X23" s="3"/>
      <c r="Y23" s="3"/>
      <c r="Z23" s="3"/>
    </row>
    <row r="24" ht="12.75" customHeight="1">
      <c r="A24" s="3"/>
      <c r="B24" s="3"/>
      <c r="C24" s="3"/>
      <c r="D24" s="3"/>
      <c r="E24" s="3"/>
      <c r="F24" s="3"/>
      <c r="G24" s="3"/>
      <c r="H24" s="3"/>
      <c r="I24" s="3"/>
      <c r="J24" s="3"/>
      <c r="K24" s="3"/>
      <c r="L24" s="3"/>
      <c r="M24" s="3"/>
      <c r="N24" s="3"/>
      <c r="O24" s="3"/>
      <c r="P24" s="3"/>
      <c r="Q24" s="3"/>
      <c r="R24" s="3"/>
      <c r="S24" s="3"/>
      <c r="T24" s="3"/>
      <c r="U24" s="9"/>
      <c r="V24" s="3"/>
      <c r="W24" s="3"/>
      <c r="X24" s="3"/>
      <c r="Y24" s="3"/>
      <c r="Z24" s="3"/>
    </row>
    <row r="25" ht="12.75" customHeight="1">
      <c r="A25" s="3"/>
      <c r="B25" s="3"/>
      <c r="C25" s="3"/>
      <c r="D25" s="3"/>
      <c r="E25" s="3"/>
      <c r="F25" s="3"/>
      <c r="G25" s="3"/>
      <c r="H25" s="3"/>
      <c r="I25" s="3"/>
      <c r="J25" s="3"/>
      <c r="K25" s="3"/>
      <c r="L25" s="3"/>
      <c r="M25" s="3"/>
      <c r="N25" s="3"/>
      <c r="O25" s="3"/>
      <c r="P25" s="3"/>
      <c r="Q25" s="3"/>
      <c r="R25" s="3"/>
      <c r="S25" s="3"/>
      <c r="T25" s="3"/>
      <c r="U25" s="9"/>
      <c r="V25" s="3"/>
      <c r="W25" s="3"/>
      <c r="X25" s="3"/>
      <c r="Y25" s="3"/>
      <c r="Z25" s="3"/>
    </row>
    <row r="26" ht="12.75" customHeight="1">
      <c r="A26" s="3"/>
      <c r="B26" s="3"/>
      <c r="C26" s="3"/>
      <c r="D26" s="3"/>
      <c r="E26" s="3"/>
      <c r="F26" s="3"/>
      <c r="G26" s="3"/>
      <c r="H26" s="3"/>
      <c r="I26" s="3"/>
      <c r="J26" s="3"/>
      <c r="K26" s="3"/>
      <c r="L26" s="3"/>
      <c r="M26" s="3"/>
      <c r="N26" s="3"/>
      <c r="O26" s="3"/>
      <c r="P26" s="3"/>
      <c r="Q26" s="3"/>
      <c r="R26" s="3"/>
      <c r="S26" s="3"/>
      <c r="T26" s="3"/>
      <c r="U26" s="9"/>
      <c r="V26" s="3"/>
      <c r="W26" s="3"/>
      <c r="X26" s="3"/>
      <c r="Y26" s="3"/>
      <c r="Z26" s="3"/>
    </row>
    <row r="27" ht="12.75" customHeight="1">
      <c r="A27" s="3"/>
      <c r="B27" s="3"/>
      <c r="C27" s="3"/>
      <c r="D27" s="3"/>
      <c r="E27" s="3"/>
      <c r="F27" s="3"/>
      <c r="G27" s="3"/>
      <c r="H27" s="3"/>
      <c r="I27" s="3"/>
      <c r="J27" s="3"/>
      <c r="K27" s="3"/>
      <c r="L27" s="3"/>
      <c r="M27" s="3"/>
      <c r="N27" s="3"/>
      <c r="O27" s="3"/>
      <c r="P27" s="3"/>
      <c r="Q27" s="3"/>
      <c r="R27" s="3"/>
      <c r="S27" s="3"/>
      <c r="T27" s="3"/>
      <c r="U27" s="9"/>
      <c r="V27" s="3"/>
      <c r="W27" s="3"/>
      <c r="X27" s="3"/>
      <c r="Y27" s="3"/>
      <c r="Z27" s="3"/>
    </row>
    <row r="28" ht="12.75" customHeight="1">
      <c r="A28" s="3"/>
      <c r="B28" s="3"/>
      <c r="C28" s="3"/>
      <c r="D28" s="3"/>
      <c r="E28" s="3"/>
      <c r="F28" s="3"/>
      <c r="G28" s="3"/>
      <c r="H28" s="3"/>
      <c r="I28" s="3"/>
      <c r="J28" s="3"/>
      <c r="K28" s="3"/>
      <c r="L28" s="3"/>
      <c r="M28" s="3"/>
      <c r="N28" s="3"/>
      <c r="O28" s="3"/>
      <c r="P28" s="3"/>
      <c r="Q28" s="3"/>
      <c r="R28" s="3"/>
      <c r="S28" s="3"/>
      <c r="T28" s="3"/>
      <c r="U28" s="9"/>
      <c r="V28" s="3"/>
      <c r="W28" s="3"/>
      <c r="X28" s="3"/>
      <c r="Y28" s="3"/>
      <c r="Z28" s="3"/>
    </row>
    <row r="29" ht="12.75" customHeight="1">
      <c r="A29" s="3"/>
      <c r="B29" s="3"/>
      <c r="C29" s="3"/>
      <c r="D29" s="3"/>
      <c r="E29" s="3"/>
      <c r="F29" s="3"/>
      <c r="G29" s="3"/>
      <c r="H29" s="3"/>
      <c r="I29" s="3"/>
      <c r="J29" s="3"/>
      <c r="K29" s="3"/>
      <c r="L29" s="3"/>
      <c r="M29" s="3"/>
      <c r="N29" s="3"/>
      <c r="O29" s="3"/>
      <c r="P29" s="3"/>
      <c r="Q29" s="3"/>
      <c r="R29" s="3"/>
      <c r="S29" s="3"/>
      <c r="T29" s="3"/>
      <c r="U29" s="9"/>
      <c r="V29" s="3"/>
      <c r="W29" s="3"/>
      <c r="X29" s="3"/>
      <c r="Y29" s="3"/>
      <c r="Z29" s="3"/>
    </row>
    <row r="30" ht="12.75" customHeight="1">
      <c r="A30" s="3"/>
      <c r="B30" s="3"/>
      <c r="C30" s="3"/>
      <c r="D30" s="3"/>
      <c r="E30" s="3"/>
      <c r="F30" s="3"/>
      <c r="G30" s="3"/>
      <c r="H30" s="3"/>
      <c r="I30" s="3"/>
      <c r="J30" s="3"/>
      <c r="K30" s="3"/>
      <c r="L30" s="3"/>
      <c r="M30" s="3"/>
      <c r="N30" s="3"/>
      <c r="O30" s="3"/>
      <c r="P30" s="3"/>
      <c r="Q30" s="3"/>
      <c r="R30" s="3"/>
      <c r="S30" s="3"/>
      <c r="T30" s="3"/>
      <c r="U30" s="9"/>
      <c r="V30" s="3"/>
      <c r="W30" s="3"/>
      <c r="X30" s="3"/>
      <c r="Y30" s="3"/>
      <c r="Z30" s="3"/>
    </row>
    <row r="31" ht="12.75" customHeight="1">
      <c r="A31" s="3"/>
      <c r="B31" s="3"/>
      <c r="C31" s="3"/>
      <c r="D31" s="3"/>
      <c r="E31" s="3"/>
      <c r="F31" s="3"/>
      <c r="G31" s="3"/>
      <c r="H31" s="3"/>
      <c r="I31" s="3"/>
      <c r="J31" s="3"/>
      <c r="K31" s="3"/>
      <c r="L31" s="3"/>
      <c r="M31" s="3"/>
      <c r="N31" s="3"/>
      <c r="O31" s="3"/>
      <c r="P31" s="3"/>
      <c r="Q31" s="3"/>
      <c r="R31" s="3"/>
      <c r="S31" s="3"/>
      <c r="T31" s="3"/>
      <c r="U31" s="9"/>
      <c r="V31" s="3"/>
      <c r="W31" s="3"/>
      <c r="X31" s="3"/>
      <c r="Y31" s="3"/>
      <c r="Z31" s="3"/>
    </row>
    <row r="32" ht="12.75" customHeight="1">
      <c r="A32" s="3"/>
      <c r="B32" s="3"/>
      <c r="C32" s="3"/>
      <c r="D32" s="3"/>
      <c r="E32" s="3"/>
      <c r="F32" s="3"/>
      <c r="G32" s="3"/>
      <c r="H32" s="3"/>
      <c r="I32" s="3"/>
      <c r="J32" s="3"/>
      <c r="K32" s="3"/>
      <c r="L32" s="3"/>
      <c r="M32" s="3"/>
      <c r="N32" s="3"/>
      <c r="O32" s="3"/>
      <c r="P32" s="3"/>
      <c r="Q32" s="3"/>
      <c r="R32" s="3"/>
      <c r="S32" s="3"/>
      <c r="T32" s="3"/>
      <c r="U32" s="9"/>
      <c r="V32" s="3"/>
      <c r="W32" s="3"/>
      <c r="X32" s="3"/>
      <c r="Y32" s="3"/>
      <c r="Z32" s="3"/>
    </row>
    <row r="33" ht="12.75" customHeight="1">
      <c r="A33" s="3"/>
      <c r="B33" s="3"/>
      <c r="C33" s="3"/>
      <c r="D33" s="3"/>
      <c r="E33" s="3"/>
      <c r="F33" s="3"/>
      <c r="G33" s="3"/>
      <c r="H33" s="3"/>
      <c r="I33" s="3"/>
      <c r="J33" s="3"/>
      <c r="K33" s="3"/>
      <c r="L33" s="3"/>
      <c r="M33" s="3"/>
      <c r="N33" s="3"/>
      <c r="O33" s="3"/>
      <c r="P33" s="3"/>
      <c r="Q33" s="3"/>
      <c r="R33" s="3"/>
      <c r="S33" s="3"/>
      <c r="T33" s="3"/>
      <c r="U33" s="9"/>
      <c r="V33" s="3"/>
      <c r="W33" s="3"/>
      <c r="X33" s="3"/>
      <c r="Y33" s="3"/>
      <c r="Z33" s="3"/>
    </row>
    <row r="34" ht="12.75" customHeight="1">
      <c r="A34" s="3"/>
      <c r="B34" s="3"/>
      <c r="C34" s="3"/>
      <c r="D34" s="3"/>
      <c r="E34" s="3"/>
      <c r="F34" s="3"/>
      <c r="G34" s="3"/>
      <c r="H34" s="3"/>
      <c r="I34" s="3"/>
      <c r="J34" s="3"/>
      <c r="K34" s="3"/>
      <c r="L34" s="3"/>
      <c r="M34" s="3"/>
      <c r="N34" s="3"/>
      <c r="O34" s="3"/>
      <c r="P34" s="3"/>
      <c r="Q34" s="3"/>
      <c r="R34" s="3"/>
      <c r="S34" s="3"/>
      <c r="T34" s="3"/>
      <c r="U34" s="9"/>
      <c r="V34" s="3"/>
      <c r="W34" s="3"/>
      <c r="X34" s="3"/>
      <c r="Y34" s="3"/>
      <c r="Z34" s="3"/>
    </row>
    <row r="35" ht="12.75" customHeight="1">
      <c r="A35" s="3"/>
      <c r="B35" s="3"/>
      <c r="C35" s="3"/>
      <c r="D35" s="3"/>
      <c r="E35" s="3"/>
      <c r="F35" s="3"/>
      <c r="G35" s="3"/>
      <c r="H35" s="3"/>
      <c r="I35" s="3"/>
      <c r="J35" s="3"/>
      <c r="K35" s="3"/>
      <c r="L35" s="3"/>
      <c r="M35" s="3"/>
      <c r="N35" s="3"/>
      <c r="O35" s="3"/>
      <c r="P35" s="3"/>
      <c r="Q35" s="3"/>
      <c r="R35" s="3"/>
      <c r="S35" s="3"/>
      <c r="T35" s="3"/>
      <c r="U35" s="9"/>
      <c r="V35" s="3"/>
      <c r="W35" s="3"/>
      <c r="X35" s="3"/>
      <c r="Y35" s="3"/>
      <c r="Z35" s="3"/>
    </row>
    <row r="36" ht="12.75" customHeight="1">
      <c r="A36" s="3"/>
      <c r="B36" s="3"/>
      <c r="C36" s="3"/>
      <c r="D36" s="3"/>
      <c r="E36" s="3"/>
      <c r="F36" s="3"/>
      <c r="G36" s="3"/>
      <c r="H36" s="3"/>
      <c r="I36" s="3"/>
      <c r="J36" s="3"/>
      <c r="K36" s="3"/>
      <c r="L36" s="3"/>
      <c r="M36" s="3"/>
      <c r="N36" s="3"/>
      <c r="O36" s="3"/>
      <c r="P36" s="3"/>
      <c r="Q36" s="3"/>
      <c r="R36" s="3"/>
      <c r="S36" s="3"/>
      <c r="T36" s="3"/>
      <c r="U36" s="9"/>
      <c r="V36" s="3"/>
      <c r="W36" s="3"/>
      <c r="X36" s="3"/>
      <c r="Y36" s="3"/>
      <c r="Z36" s="3"/>
    </row>
    <row r="37"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4.0" topLeftCell="A5" activePane="bottomLeft" state="frozen"/>
      <selection activeCell="B6" sqref="B6" pane="bottomLeft"/>
    </sheetView>
  </sheetViews>
  <sheetFormatPr customHeight="1" defaultColWidth="12.63" defaultRowHeight="15.0"/>
  <cols>
    <col customWidth="1" min="1" max="1" width="22.75"/>
    <col customWidth="1" min="2" max="3" width="21.25"/>
    <col customWidth="1" min="4" max="5" width="14.13"/>
    <col customWidth="1" min="6" max="6" width="12.75"/>
    <col customWidth="1" min="7" max="8" width="18.88"/>
    <col customWidth="1" min="9" max="9" width="10.38"/>
    <col customWidth="1" min="10" max="10" width="14.38"/>
    <col customWidth="1" min="11" max="11" width="11.88"/>
    <col customWidth="1" min="12" max="12" width="13.88"/>
    <col customWidth="1" min="13" max="18" width="10.38"/>
    <col customWidth="1" min="19" max="19" width="11.38"/>
    <col customWidth="1" min="20" max="25" width="10.38"/>
    <col customWidth="1" min="26" max="26" width="12.13"/>
    <col customWidth="1" min="27" max="35" width="10.38"/>
    <col customWidth="1" min="36" max="40" width="14.13"/>
    <col customWidth="1" min="41" max="41" width="11.38"/>
  </cols>
  <sheetData>
    <row r="1" ht="70.5" customHeight="1">
      <c r="A1" s="3"/>
      <c r="B1" s="3"/>
      <c r="C1" s="3"/>
      <c r="D1" s="3"/>
      <c r="E1" s="3"/>
      <c r="F1" s="3"/>
      <c r="G1" s="10"/>
      <c r="H1" s="10"/>
      <c r="I1" s="11"/>
      <c r="J1" s="11"/>
      <c r="K1" s="10"/>
      <c r="L1" s="12" t="s">
        <v>48</v>
      </c>
      <c r="M1" s="1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ht="51.0" customHeight="1">
      <c r="A2" s="14" t="s">
        <v>49</v>
      </c>
      <c r="B2" s="15" t="s">
        <v>50</v>
      </c>
      <c r="C2" s="16" t="s">
        <v>51</v>
      </c>
      <c r="D2" s="17"/>
      <c r="E2" s="13"/>
      <c r="F2" s="18" t="s">
        <v>52</v>
      </c>
      <c r="G2" s="19" t="s">
        <v>53</v>
      </c>
      <c r="H2" s="20"/>
      <c r="I2" s="21" t="s">
        <v>54</v>
      </c>
      <c r="J2" s="13"/>
      <c r="K2" s="22" t="s">
        <v>55</v>
      </c>
      <c r="L2" s="23"/>
      <c r="M2" s="23"/>
      <c r="N2" s="23"/>
      <c r="O2" s="23"/>
      <c r="P2" s="23"/>
      <c r="Q2" s="23"/>
      <c r="R2" s="23"/>
      <c r="S2" s="23"/>
      <c r="T2" s="24"/>
      <c r="U2" s="25" t="s">
        <v>56</v>
      </c>
      <c r="V2" s="23"/>
      <c r="W2" s="23"/>
      <c r="X2" s="23"/>
      <c r="Y2" s="23"/>
      <c r="Z2" s="23"/>
      <c r="AA2" s="24"/>
      <c r="AB2" s="26" t="s">
        <v>57</v>
      </c>
      <c r="AC2" s="23"/>
      <c r="AD2" s="23"/>
      <c r="AE2" s="23"/>
      <c r="AF2" s="23"/>
      <c r="AG2" s="24"/>
      <c r="AH2" s="27" t="s">
        <v>58</v>
      </c>
      <c r="AI2" s="28" t="s">
        <v>59</v>
      </c>
      <c r="AJ2" s="29" t="s">
        <v>60</v>
      </c>
      <c r="AK2" s="30"/>
      <c r="AL2" s="31"/>
      <c r="AM2" s="32"/>
      <c r="AN2" s="32"/>
      <c r="AO2" s="33"/>
    </row>
    <row r="3" ht="30.75" customHeight="1">
      <c r="A3" s="14"/>
      <c r="B3" s="15"/>
      <c r="C3" s="34"/>
      <c r="D3" s="35"/>
      <c r="E3" s="36"/>
      <c r="F3" s="18"/>
      <c r="G3" s="37" t="str">
        <f>"(Includes cases from the " &amp; $L$1 &amp;" )"</f>
        <v>(Includes cases from the Public/Private/Community )</v>
      </c>
      <c r="H3" s="20"/>
      <c r="I3" s="34"/>
      <c r="J3" s="36"/>
      <c r="K3" s="38" t="str">
        <f>"(Includes cases from the " &amp; $L$1 &amp;" )"</f>
        <v>(Includes cases from the Public/Private/Community )</v>
      </c>
      <c r="L3" s="39"/>
      <c r="M3" s="39"/>
      <c r="N3" s="39"/>
      <c r="O3" s="39"/>
      <c r="P3" s="39"/>
      <c r="Q3" s="39"/>
      <c r="R3" s="39"/>
      <c r="S3" s="39"/>
      <c r="T3" s="40"/>
      <c r="U3" s="41" t="str">
        <f>"(Includes cases from the " &amp; $L$1 &amp;" )"</f>
        <v>(Includes cases from the Public/Private/Community )</v>
      </c>
      <c r="V3" s="39"/>
      <c r="W3" s="39"/>
      <c r="X3" s="39"/>
      <c r="Y3" s="39"/>
      <c r="Z3" s="39"/>
      <c r="AA3" s="40"/>
      <c r="AB3" s="42" t="str">
        <f>"(Includes cases from the " &amp; $L$1 &amp;" )"</f>
        <v>(Includes cases from the Public/Private/Community )</v>
      </c>
      <c r="AC3" s="39"/>
      <c r="AD3" s="39"/>
      <c r="AE3" s="39"/>
      <c r="AF3" s="39"/>
      <c r="AG3" s="40"/>
      <c r="AH3" s="43"/>
      <c r="AI3" s="43"/>
      <c r="AJ3" s="29"/>
      <c r="AK3" s="30"/>
      <c r="AL3" s="31"/>
      <c r="AM3" s="32"/>
      <c r="AN3" s="32"/>
      <c r="AO3" s="33"/>
    </row>
    <row r="4" ht="90.75" customHeight="1">
      <c r="A4" s="44" t="s">
        <v>61</v>
      </c>
      <c r="B4" s="45" t="s">
        <v>62</v>
      </c>
      <c r="C4" s="46" t="s">
        <v>63</v>
      </c>
      <c r="D4" s="46" t="s">
        <v>64</v>
      </c>
      <c r="E4" s="46" t="s">
        <v>65</v>
      </c>
      <c r="F4" s="18"/>
      <c r="G4" s="47" t="s">
        <v>66</v>
      </c>
      <c r="H4" s="48" t="s">
        <v>67</v>
      </c>
      <c r="I4" s="49" t="s">
        <v>66</v>
      </c>
      <c r="J4" s="49" t="s">
        <v>68</v>
      </c>
      <c r="K4" s="50" t="s">
        <v>69</v>
      </c>
      <c r="L4" s="50" t="s">
        <v>70</v>
      </c>
      <c r="M4" s="51" t="s">
        <v>71</v>
      </c>
      <c r="N4" s="51" t="s">
        <v>72</v>
      </c>
      <c r="O4" s="51" t="s">
        <v>73</v>
      </c>
      <c r="P4" s="51" t="s">
        <v>74</v>
      </c>
      <c r="Q4" s="51" t="s">
        <v>75</v>
      </c>
      <c r="R4" s="50" t="s">
        <v>76</v>
      </c>
      <c r="S4" s="50" t="s">
        <v>77</v>
      </c>
      <c r="T4" s="50" t="s">
        <v>78</v>
      </c>
      <c r="U4" s="52" t="s">
        <v>69</v>
      </c>
      <c r="V4" s="52" t="s">
        <v>70</v>
      </c>
      <c r="W4" s="53" t="s">
        <v>79</v>
      </c>
      <c r="X4" s="53" t="s">
        <v>80</v>
      </c>
      <c r="Y4" s="53" t="s">
        <v>76</v>
      </c>
      <c r="Z4" s="54" t="s">
        <v>81</v>
      </c>
      <c r="AA4" s="54" t="s">
        <v>78</v>
      </c>
      <c r="AB4" s="55" t="s">
        <v>71</v>
      </c>
      <c r="AC4" s="55" t="s">
        <v>72</v>
      </c>
      <c r="AD4" s="55" t="s">
        <v>73</v>
      </c>
      <c r="AE4" s="55" t="s">
        <v>82</v>
      </c>
      <c r="AF4" s="55" t="s">
        <v>83</v>
      </c>
      <c r="AG4" s="55" t="s">
        <v>76</v>
      </c>
      <c r="AH4" s="56"/>
      <c r="AI4" s="56"/>
      <c r="AJ4" s="29"/>
      <c r="AK4" s="30" t="s">
        <v>84</v>
      </c>
      <c r="AL4" s="30" t="s">
        <v>85</v>
      </c>
      <c r="AM4" s="32" t="s">
        <v>86</v>
      </c>
      <c r="AN4" s="32" t="s">
        <v>87</v>
      </c>
      <c r="AO4" s="33" t="s">
        <v>88</v>
      </c>
    </row>
    <row r="5" ht="12.75" customHeight="1">
      <c r="A5" s="57" t="s">
        <v>28</v>
      </c>
      <c r="B5" s="58" t="s">
        <v>29</v>
      </c>
      <c r="C5" s="59"/>
      <c r="D5" s="59"/>
      <c r="E5" s="59"/>
      <c r="F5" s="60">
        <v>136298.0</v>
      </c>
      <c r="G5" s="61">
        <v>177825.0</v>
      </c>
      <c r="H5" s="60">
        <v>162.0</v>
      </c>
      <c r="I5" s="61">
        <v>262.0</v>
      </c>
      <c r="J5" s="61">
        <v>0.0</v>
      </c>
      <c r="K5" s="61">
        <v>1724.0</v>
      </c>
      <c r="L5" s="61">
        <v>32.0</v>
      </c>
      <c r="M5" s="61">
        <v>30.0</v>
      </c>
      <c r="N5" s="61">
        <v>0.0</v>
      </c>
      <c r="O5" s="61">
        <v>0.0</v>
      </c>
      <c r="P5" s="61">
        <v>0.0</v>
      </c>
      <c r="Q5" s="61">
        <v>0.0</v>
      </c>
      <c r="R5" s="61">
        <v>2.0</v>
      </c>
      <c r="S5" s="61">
        <v>0.0</v>
      </c>
      <c r="T5" s="61">
        <v>0.0</v>
      </c>
      <c r="U5" s="61">
        <v>10868.0</v>
      </c>
      <c r="V5" s="61">
        <v>130.0</v>
      </c>
      <c r="W5" s="62">
        <v>94.0</v>
      </c>
      <c r="X5" s="62">
        <v>0.0</v>
      </c>
      <c r="Y5" s="62">
        <v>34.0</v>
      </c>
      <c r="Z5" s="62">
        <v>0.0</v>
      </c>
      <c r="AA5" s="62">
        <v>2.0</v>
      </c>
      <c r="AB5" s="62">
        <v>97.0</v>
      </c>
      <c r="AC5" s="62">
        <v>0.0</v>
      </c>
      <c r="AD5" s="62">
        <v>0.0</v>
      </c>
      <c r="AE5" s="62">
        <v>0.0</v>
      </c>
      <c r="AF5" s="62">
        <v>0.0</v>
      </c>
      <c r="AG5" s="62">
        <v>38.0</v>
      </c>
      <c r="AH5" s="62">
        <v>136.0</v>
      </c>
      <c r="AI5" s="62" t="s">
        <v>30</v>
      </c>
      <c r="AJ5" s="62" t="s">
        <v>31</v>
      </c>
      <c r="AK5" s="62" t="s">
        <v>30</v>
      </c>
      <c r="AL5" s="62">
        <v>10806.0</v>
      </c>
      <c r="AM5" s="62" t="s">
        <v>30</v>
      </c>
      <c r="AN5" s="62">
        <v>4936.0</v>
      </c>
      <c r="AO5" s="63"/>
    </row>
    <row r="6" ht="12.75" customHeight="1">
      <c r="A6" s="64" t="s">
        <v>28</v>
      </c>
      <c r="B6" s="64" t="s">
        <v>32</v>
      </c>
      <c r="C6" s="65"/>
      <c r="D6" s="65"/>
      <c r="E6" s="65"/>
      <c r="F6" s="66">
        <v>135052.0</v>
      </c>
      <c r="G6" s="67">
        <v>97705.0</v>
      </c>
      <c r="H6" s="66">
        <v>78.0</v>
      </c>
      <c r="I6" s="67">
        <v>184.0</v>
      </c>
      <c r="J6" s="67">
        <v>0.0</v>
      </c>
      <c r="K6" s="67">
        <v>1849.0</v>
      </c>
      <c r="L6" s="67">
        <v>23.0</v>
      </c>
      <c r="M6" s="67">
        <v>21.0</v>
      </c>
      <c r="N6" s="67">
        <v>0.0</v>
      </c>
      <c r="O6" s="67">
        <v>0.0</v>
      </c>
      <c r="P6" s="67">
        <v>0.0</v>
      </c>
      <c r="Q6" s="67">
        <v>0.0</v>
      </c>
      <c r="R6" s="67">
        <v>2.0</v>
      </c>
      <c r="S6" s="67">
        <v>0.0</v>
      </c>
      <c r="T6" s="67">
        <v>0.0</v>
      </c>
      <c r="U6" s="67">
        <v>10367.0</v>
      </c>
      <c r="V6" s="67">
        <v>55.0</v>
      </c>
      <c r="W6" s="68">
        <v>55.0</v>
      </c>
      <c r="X6" s="68">
        <v>0.0</v>
      </c>
      <c r="Y6" s="68">
        <v>0.0</v>
      </c>
      <c r="Z6" s="68">
        <v>0.0</v>
      </c>
      <c r="AA6" s="68">
        <v>0.0</v>
      </c>
      <c r="AB6" s="68">
        <v>38.0</v>
      </c>
      <c r="AC6" s="68">
        <v>0.0</v>
      </c>
      <c r="AD6" s="68">
        <v>0.0</v>
      </c>
      <c r="AE6" s="68">
        <v>2.0</v>
      </c>
      <c r="AF6" s="68">
        <v>0.0</v>
      </c>
      <c r="AG6" s="68">
        <v>11.0</v>
      </c>
      <c r="AH6" s="68">
        <v>51.0</v>
      </c>
      <c r="AI6" s="68" t="s">
        <v>30</v>
      </c>
      <c r="AJ6" s="68" t="s">
        <v>31</v>
      </c>
      <c r="AK6" s="68" t="s">
        <v>30</v>
      </c>
      <c r="AL6" s="68">
        <v>8298.0</v>
      </c>
      <c r="AM6" s="68" t="s">
        <v>30</v>
      </c>
      <c r="AN6" s="68">
        <v>452.0</v>
      </c>
      <c r="AO6" s="69"/>
    </row>
    <row r="7" ht="12.75" customHeight="1">
      <c r="A7" s="57" t="s">
        <v>33</v>
      </c>
      <c r="B7" s="58" t="s">
        <v>34</v>
      </c>
      <c r="C7" s="59"/>
      <c r="D7" s="59"/>
      <c r="E7" s="59"/>
      <c r="F7" s="60">
        <v>148712.0</v>
      </c>
      <c r="G7" s="61">
        <v>154820.0</v>
      </c>
      <c r="H7" s="60">
        <v>250.0</v>
      </c>
      <c r="I7" s="61">
        <v>177.0</v>
      </c>
      <c r="J7" s="61">
        <v>1.0</v>
      </c>
      <c r="K7" s="61">
        <v>1857.0</v>
      </c>
      <c r="L7" s="61">
        <v>32.0</v>
      </c>
      <c r="M7" s="61">
        <v>20.0</v>
      </c>
      <c r="N7" s="61">
        <v>0.0</v>
      </c>
      <c r="O7" s="61">
        <v>0.0</v>
      </c>
      <c r="P7" s="61">
        <v>2.0</v>
      </c>
      <c r="Q7" s="61">
        <v>0.0</v>
      </c>
      <c r="R7" s="61">
        <v>2.0</v>
      </c>
      <c r="S7" s="61">
        <v>0.0</v>
      </c>
      <c r="T7" s="61">
        <v>0.0</v>
      </c>
      <c r="U7" s="61">
        <v>24211.0</v>
      </c>
      <c r="V7" s="61">
        <v>218.0</v>
      </c>
      <c r="W7" s="62">
        <v>154.0</v>
      </c>
      <c r="X7" s="62">
        <v>0.0</v>
      </c>
      <c r="Y7" s="62">
        <v>64.0</v>
      </c>
      <c r="Z7" s="62">
        <v>0.0</v>
      </c>
      <c r="AA7" s="62">
        <v>0.0</v>
      </c>
      <c r="AB7" s="62">
        <v>130.0</v>
      </c>
      <c r="AC7" s="62">
        <v>0.0</v>
      </c>
      <c r="AD7" s="62">
        <v>0.0</v>
      </c>
      <c r="AE7" s="62">
        <v>0.0</v>
      </c>
      <c r="AF7" s="62">
        <v>0.0</v>
      </c>
      <c r="AG7" s="62">
        <v>50.0</v>
      </c>
      <c r="AH7" s="62">
        <v>180.0</v>
      </c>
      <c r="AI7" s="62" t="s">
        <v>30</v>
      </c>
      <c r="AJ7" s="62" t="s">
        <v>31</v>
      </c>
      <c r="AK7" s="62" t="s">
        <v>30</v>
      </c>
      <c r="AL7" s="62">
        <v>10703.0</v>
      </c>
      <c r="AM7" s="62" t="s">
        <v>30</v>
      </c>
      <c r="AN7" s="62">
        <v>16460.0</v>
      </c>
      <c r="AO7" s="63"/>
    </row>
    <row r="8" ht="12.75" customHeight="1">
      <c r="A8" s="64" t="s">
        <v>33</v>
      </c>
      <c r="B8" s="64" t="s">
        <v>35</v>
      </c>
      <c r="C8" s="65"/>
      <c r="D8" s="65"/>
      <c r="E8" s="65"/>
      <c r="F8" s="66">
        <v>123379.0</v>
      </c>
      <c r="G8" s="67">
        <v>119212.0</v>
      </c>
      <c r="H8" s="66">
        <v>144.0</v>
      </c>
      <c r="I8" s="67">
        <v>198.0</v>
      </c>
      <c r="J8" s="67">
        <v>0.0</v>
      </c>
      <c r="K8" s="67">
        <v>755.0</v>
      </c>
      <c r="L8" s="67">
        <v>56.0</v>
      </c>
      <c r="M8" s="67">
        <v>54.0</v>
      </c>
      <c r="N8" s="67">
        <v>0.0</v>
      </c>
      <c r="O8" s="67">
        <v>0.0</v>
      </c>
      <c r="P8" s="67">
        <v>0.0</v>
      </c>
      <c r="Q8" s="67">
        <v>0.0</v>
      </c>
      <c r="R8" s="67">
        <v>2.0</v>
      </c>
      <c r="S8" s="67">
        <v>0.0</v>
      </c>
      <c r="T8" s="67">
        <v>0.0</v>
      </c>
      <c r="U8" s="67">
        <v>28244.0</v>
      </c>
      <c r="V8" s="67">
        <v>88.0</v>
      </c>
      <c r="W8" s="68">
        <v>80.0</v>
      </c>
      <c r="X8" s="68">
        <v>0.0</v>
      </c>
      <c r="Y8" s="68">
        <v>8.0</v>
      </c>
      <c r="Z8" s="68">
        <v>0.0</v>
      </c>
      <c r="AA8" s="68">
        <v>0.0</v>
      </c>
      <c r="AB8" s="68">
        <v>75.0</v>
      </c>
      <c r="AC8" s="68">
        <v>0.0</v>
      </c>
      <c r="AD8" s="68">
        <v>0.0</v>
      </c>
      <c r="AE8" s="68">
        <v>0.0</v>
      </c>
      <c r="AF8" s="68">
        <v>0.0</v>
      </c>
      <c r="AG8" s="68">
        <v>21.0</v>
      </c>
      <c r="AH8" s="68">
        <v>97.0</v>
      </c>
      <c r="AI8" s="68" t="s">
        <v>30</v>
      </c>
      <c r="AJ8" s="68" t="s">
        <v>31</v>
      </c>
      <c r="AK8" s="68" t="s">
        <v>30</v>
      </c>
      <c r="AL8" s="68">
        <v>9300.0</v>
      </c>
      <c r="AM8" s="68" t="s">
        <v>30</v>
      </c>
      <c r="AN8" s="68">
        <v>7936.0</v>
      </c>
      <c r="AO8" s="69"/>
    </row>
    <row r="9" ht="12.75" customHeight="1">
      <c r="A9" s="57" t="s">
        <v>36</v>
      </c>
      <c r="B9" s="58" t="s">
        <v>37</v>
      </c>
      <c r="C9" s="59"/>
      <c r="D9" s="59"/>
      <c r="E9" s="59"/>
      <c r="F9" s="60">
        <v>157369.0</v>
      </c>
      <c r="G9" s="61">
        <v>170068.0</v>
      </c>
      <c r="H9" s="60">
        <v>342.0</v>
      </c>
      <c r="I9" s="61">
        <v>351.0</v>
      </c>
      <c r="J9" s="61">
        <v>0.0</v>
      </c>
      <c r="K9" s="61">
        <v>687.0</v>
      </c>
      <c r="L9" s="61">
        <v>7.0</v>
      </c>
      <c r="M9" s="61">
        <v>5.0</v>
      </c>
      <c r="N9" s="61">
        <v>0.0</v>
      </c>
      <c r="O9" s="61">
        <v>0.0</v>
      </c>
      <c r="P9" s="61">
        <v>0.0</v>
      </c>
      <c r="Q9" s="61">
        <v>0.0</v>
      </c>
      <c r="R9" s="61">
        <v>2.0</v>
      </c>
      <c r="S9" s="61">
        <v>0.0</v>
      </c>
      <c r="T9" s="61">
        <v>0.0</v>
      </c>
      <c r="U9" s="61">
        <v>38362.0</v>
      </c>
      <c r="V9" s="61">
        <v>335.0</v>
      </c>
      <c r="W9" s="62">
        <v>256.0</v>
      </c>
      <c r="X9" s="62">
        <v>0.0</v>
      </c>
      <c r="Y9" s="62">
        <v>79.0</v>
      </c>
      <c r="Z9" s="62">
        <v>0.0</v>
      </c>
      <c r="AA9" s="62">
        <v>0.0</v>
      </c>
      <c r="AB9" s="62">
        <v>218.0</v>
      </c>
      <c r="AC9" s="62">
        <v>0.0</v>
      </c>
      <c r="AD9" s="62">
        <v>0.0</v>
      </c>
      <c r="AE9" s="62">
        <v>0.0</v>
      </c>
      <c r="AF9" s="62">
        <v>0.0</v>
      </c>
      <c r="AG9" s="62">
        <v>48.0</v>
      </c>
      <c r="AH9" s="62">
        <v>266.0</v>
      </c>
      <c r="AI9" s="62" t="s">
        <v>30</v>
      </c>
      <c r="AJ9" s="62" t="s">
        <v>31</v>
      </c>
      <c r="AK9" s="62" t="s">
        <v>30</v>
      </c>
      <c r="AL9" s="62">
        <v>11181.0</v>
      </c>
      <c r="AM9" s="62" t="s">
        <v>30</v>
      </c>
      <c r="AN9" s="62">
        <v>250.0</v>
      </c>
      <c r="AO9" s="63"/>
    </row>
    <row r="10" ht="12.75" customHeight="1">
      <c r="A10" s="64" t="s">
        <v>36</v>
      </c>
      <c r="B10" s="64" t="s">
        <v>38</v>
      </c>
      <c r="C10" s="65"/>
      <c r="D10" s="65"/>
      <c r="E10" s="65"/>
      <c r="F10" s="66">
        <v>99921.0</v>
      </c>
      <c r="G10" s="67">
        <v>76083.0</v>
      </c>
      <c r="H10" s="66">
        <v>256.0</v>
      </c>
      <c r="I10" s="67">
        <v>199.0</v>
      </c>
      <c r="J10" s="67">
        <v>0.0</v>
      </c>
      <c r="K10" s="67">
        <v>1487.0</v>
      </c>
      <c r="L10" s="67">
        <v>13.0</v>
      </c>
      <c r="M10" s="67">
        <v>13.0</v>
      </c>
      <c r="N10" s="67">
        <v>0.0</v>
      </c>
      <c r="O10" s="67">
        <v>0.0</v>
      </c>
      <c r="P10" s="67">
        <v>0.0</v>
      </c>
      <c r="Q10" s="67">
        <v>0.0</v>
      </c>
      <c r="R10" s="67">
        <v>0.0</v>
      </c>
      <c r="S10" s="67">
        <v>0.0</v>
      </c>
      <c r="T10" s="67">
        <v>0.0</v>
      </c>
      <c r="U10" s="67">
        <v>19405.0</v>
      </c>
      <c r="V10" s="67">
        <v>243.0</v>
      </c>
      <c r="W10" s="68">
        <v>156.0</v>
      </c>
      <c r="X10" s="68">
        <v>0.0</v>
      </c>
      <c r="Y10" s="68">
        <v>81.0</v>
      </c>
      <c r="Z10" s="68">
        <v>0.0</v>
      </c>
      <c r="AA10" s="68">
        <v>6.0</v>
      </c>
      <c r="AB10" s="68">
        <v>113.0</v>
      </c>
      <c r="AC10" s="68">
        <v>0.0</v>
      </c>
      <c r="AD10" s="68">
        <v>0.0</v>
      </c>
      <c r="AE10" s="68">
        <v>0.0</v>
      </c>
      <c r="AF10" s="68">
        <v>0.0</v>
      </c>
      <c r="AG10" s="68">
        <v>80.0</v>
      </c>
      <c r="AH10" s="68">
        <v>193.0</v>
      </c>
      <c r="AI10" s="68" t="s">
        <v>30</v>
      </c>
      <c r="AJ10" s="68" t="s">
        <v>31</v>
      </c>
      <c r="AK10" s="68" t="s">
        <v>30</v>
      </c>
      <c r="AL10" s="68">
        <v>6090.0</v>
      </c>
      <c r="AM10" s="68" t="s">
        <v>39</v>
      </c>
      <c r="AN10" s="68">
        <v>0.0</v>
      </c>
      <c r="AO10" s="69"/>
    </row>
    <row r="11" ht="12.75" customHeight="1">
      <c r="A11" s="70" t="s">
        <v>40</v>
      </c>
      <c r="B11" s="71" t="s">
        <v>41</v>
      </c>
      <c r="C11" s="59"/>
      <c r="D11" s="59"/>
      <c r="E11" s="59"/>
      <c r="F11" s="60">
        <v>132717.0</v>
      </c>
      <c r="G11" s="61">
        <v>164954.0</v>
      </c>
      <c r="H11" s="60">
        <v>673.0</v>
      </c>
      <c r="I11" s="61">
        <v>0.0</v>
      </c>
      <c r="J11" s="61">
        <v>0.0</v>
      </c>
      <c r="K11" s="61">
        <v>6279.0</v>
      </c>
      <c r="L11" s="61">
        <v>14.0</v>
      </c>
      <c r="M11" s="61">
        <v>13.0</v>
      </c>
      <c r="N11" s="61">
        <v>0.0</v>
      </c>
      <c r="O11" s="61">
        <v>0.0</v>
      </c>
      <c r="P11" s="61">
        <v>0.0</v>
      </c>
      <c r="Q11" s="61">
        <v>0.0</v>
      </c>
      <c r="R11" s="61">
        <v>1.0</v>
      </c>
      <c r="S11" s="61">
        <v>0.0</v>
      </c>
      <c r="T11" s="61">
        <v>0.0</v>
      </c>
      <c r="U11" s="61">
        <v>45833.0</v>
      </c>
      <c r="V11" s="61">
        <v>659.0</v>
      </c>
      <c r="W11" s="62">
        <v>449.0</v>
      </c>
      <c r="X11" s="62">
        <v>0.0</v>
      </c>
      <c r="Y11" s="62">
        <v>210.0</v>
      </c>
      <c r="Z11" s="62">
        <v>0.0</v>
      </c>
      <c r="AA11" s="62">
        <v>0.0</v>
      </c>
      <c r="AB11" s="72">
        <v>310.0</v>
      </c>
      <c r="AC11" s="73">
        <v>0.0</v>
      </c>
      <c r="AD11" s="73">
        <v>0.0</v>
      </c>
      <c r="AE11" s="73">
        <v>0.0</v>
      </c>
      <c r="AF11" s="73">
        <v>0.0</v>
      </c>
      <c r="AG11" s="73">
        <v>169.0</v>
      </c>
      <c r="AH11" s="73">
        <v>478.0</v>
      </c>
      <c r="AI11" s="62" t="s">
        <v>30</v>
      </c>
      <c r="AJ11" s="62" t="s">
        <v>31</v>
      </c>
      <c r="AK11" s="62" t="s">
        <v>30</v>
      </c>
      <c r="AL11" s="62">
        <v>6894.0</v>
      </c>
      <c r="AM11" s="62" t="s">
        <v>30</v>
      </c>
      <c r="AN11" s="62">
        <v>2302.0</v>
      </c>
      <c r="AO11" s="63"/>
    </row>
    <row r="12" ht="12.75" customHeight="1">
      <c r="A12" s="74" t="s">
        <v>40</v>
      </c>
      <c r="B12" s="74" t="s">
        <v>42</v>
      </c>
      <c r="C12" s="65"/>
      <c r="D12" s="65"/>
      <c r="E12" s="65"/>
      <c r="F12" s="66">
        <v>63156.0</v>
      </c>
      <c r="G12" s="67">
        <v>74568.0</v>
      </c>
      <c r="H12" s="66">
        <v>260.0</v>
      </c>
      <c r="I12" s="67">
        <v>325.0</v>
      </c>
      <c r="J12" s="67">
        <v>0.0</v>
      </c>
      <c r="K12" s="67">
        <v>1910.0</v>
      </c>
      <c r="L12" s="67">
        <v>19.0</v>
      </c>
      <c r="M12" s="67">
        <v>17.0</v>
      </c>
      <c r="N12" s="67">
        <v>0.0</v>
      </c>
      <c r="O12" s="67">
        <v>0.0</v>
      </c>
      <c r="P12" s="67">
        <v>0.0</v>
      </c>
      <c r="Q12" s="67">
        <v>0.0</v>
      </c>
      <c r="R12" s="67">
        <v>2.0</v>
      </c>
      <c r="S12" s="67">
        <v>0.0</v>
      </c>
      <c r="T12" s="67">
        <v>0.0</v>
      </c>
      <c r="U12" s="67">
        <v>19362.0</v>
      </c>
      <c r="V12" s="67">
        <v>241.0</v>
      </c>
      <c r="W12" s="68">
        <v>108.0</v>
      </c>
      <c r="X12" s="68">
        <v>0.0</v>
      </c>
      <c r="Y12" s="68">
        <v>132.0</v>
      </c>
      <c r="Z12" s="68">
        <v>0.0</v>
      </c>
      <c r="AA12" s="68">
        <v>1.0</v>
      </c>
      <c r="AB12" s="75">
        <v>69.0</v>
      </c>
      <c r="AC12" s="76">
        <v>0.0</v>
      </c>
      <c r="AD12" s="76">
        <v>0.0</v>
      </c>
      <c r="AE12" s="76">
        <v>0.0</v>
      </c>
      <c r="AF12" s="76">
        <v>0.0</v>
      </c>
      <c r="AG12" s="76">
        <v>125.0</v>
      </c>
      <c r="AH12" s="76">
        <v>192.0</v>
      </c>
      <c r="AI12" s="68" t="s">
        <v>30</v>
      </c>
      <c r="AJ12" s="68" t="s">
        <v>43</v>
      </c>
      <c r="AK12" s="68" t="s">
        <v>30</v>
      </c>
      <c r="AL12" s="68">
        <v>3826.0</v>
      </c>
      <c r="AM12" s="68" t="s">
        <v>30</v>
      </c>
      <c r="AN12" s="68">
        <v>53.0</v>
      </c>
      <c r="AO12" s="69"/>
    </row>
    <row r="13" ht="12.75" customHeight="1">
      <c r="A13" s="57" t="s">
        <v>44</v>
      </c>
      <c r="B13" s="58" t="s">
        <v>45</v>
      </c>
      <c r="C13" s="59"/>
      <c r="D13" s="59"/>
      <c r="E13" s="59"/>
      <c r="F13" s="60">
        <v>219007.0</v>
      </c>
      <c r="G13" s="61">
        <v>329881.0</v>
      </c>
      <c r="H13" s="60">
        <v>690.0</v>
      </c>
      <c r="I13" s="61">
        <v>2250.0</v>
      </c>
      <c r="J13" s="61">
        <v>3.0</v>
      </c>
      <c r="K13" s="61">
        <v>13598.0</v>
      </c>
      <c r="L13" s="61">
        <v>79.0</v>
      </c>
      <c r="M13" s="61">
        <v>78.0</v>
      </c>
      <c r="N13" s="61">
        <v>0.0</v>
      </c>
      <c r="O13" s="61">
        <v>0.0</v>
      </c>
      <c r="P13" s="61">
        <v>0.0</v>
      </c>
      <c r="Q13" s="61">
        <v>0.0</v>
      </c>
      <c r="R13" s="61">
        <v>1.0</v>
      </c>
      <c r="S13" s="61">
        <v>0.0</v>
      </c>
      <c r="T13" s="61">
        <v>0.0</v>
      </c>
      <c r="U13" s="61">
        <v>79205.0</v>
      </c>
      <c r="V13" s="61">
        <v>611.0</v>
      </c>
      <c r="W13" s="62">
        <v>611.0</v>
      </c>
      <c r="X13" s="62">
        <v>0.0</v>
      </c>
      <c r="Y13" s="62">
        <v>0.0</v>
      </c>
      <c r="Z13" s="62">
        <v>0.0</v>
      </c>
      <c r="AA13" s="62">
        <v>0.0</v>
      </c>
      <c r="AB13" s="62">
        <v>484.0</v>
      </c>
      <c r="AC13" s="62">
        <v>0.0</v>
      </c>
      <c r="AD13" s="62">
        <v>0.0</v>
      </c>
      <c r="AE13" s="62">
        <v>0.0</v>
      </c>
      <c r="AF13" s="62">
        <v>0.0</v>
      </c>
      <c r="AG13" s="62">
        <v>65.0</v>
      </c>
      <c r="AH13" s="62">
        <v>550.0</v>
      </c>
      <c r="AI13" s="62" t="s">
        <v>30</v>
      </c>
      <c r="AJ13" s="62" t="s">
        <v>31</v>
      </c>
      <c r="AK13" s="62" t="s">
        <v>30</v>
      </c>
      <c r="AL13" s="62">
        <v>19669.0</v>
      </c>
      <c r="AM13" s="62" t="s">
        <v>30</v>
      </c>
      <c r="AN13" s="62">
        <v>497.0</v>
      </c>
      <c r="AO13" s="63"/>
    </row>
    <row r="14" ht="12.75" customHeight="1">
      <c r="A14" s="64" t="s">
        <v>44</v>
      </c>
      <c r="B14" s="64" t="s">
        <v>46</v>
      </c>
      <c r="C14" s="65"/>
      <c r="D14" s="65"/>
      <c r="E14" s="65"/>
      <c r="F14" s="66">
        <v>329645.0</v>
      </c>
      <c r="G14" s="67">
        <v>254153.0</v>
      </c>
      <c r="H14" s="66">
        <v>676.0</v>
      </c>
      <c r="I14" s="67">
        <v>456.0</v>
      </c>
      <c r="J14" s="67">
        <v>0.0</v>
      </c>
      <c r="K14" s="67">
        <v>1269.0</v>
      </c>
      <c r="L14" s="67">
        <v>28.0</v>
      </c>
      <c r="M14" s="67">
        <v>27.0</v>
      </c>
      <c r="N14" s="67">
        <v>0.0</v>
      </c>
      <c r="O14" s="67">
        <v>0.0</v>
      </c>
      <c r="P14" s="67">
        <v>0.0</v>
      </c>
      <c r="Q14" s="67">
        <v>0.0</v>
      </c>
      <c r="R14" s="67">
        <v>1.0</v>
      </c>
      <c r="S14" s="67">
        <v>0.0</v>
      </c>
      <c r="T14" s="67">
        <v>0.0</v>
      </c>
      <c r="U14" s="67">
        <v>57368.0</v>
      </c>
      <c r="V14" s="67">
        <v>648.0</v>
      </c>
      <c r="W14" s="68">
        <v>435.0</v>
      </c>
      <c r="X14" s="68">
        <v>0.0</v>
      </c>
      <c r="Y14" s="68">
        <v>213.0</v>
      </c>
      <c r="Z14" s="68">
        <v>0.0</v>
      </c>
      <c r="AA14" s="68">
        <v>0.0</v>
      </c>
      <c r="AB14" s="68">
        <v>350.0</v>
      </c>
      <c r="AC14" s="68">
        <v>0.0</v>
      </c>
      <c r="AD14" s="68">
        <v>0.0</v>
      </c>
      <c r="AE14" s="68">
        <v>0.0</v>
      </c>
      <c r="AF14" s="68">
        <v>0.0</v>
      </c>
      <c r="AG14" s="68">
        <v>110.0</v>
      </c>
      <c r="AH14" s="68">
        <v>461.0</v>
      </c>
      <c r="AI14" s="68" t="s">
        <v>30</v>
      </c>
      <c r="AJ14" s="68" t="s">
        <v>31</v>
      </c>
      <c r="AK14" s="68" t="s">
        <v>30</v>
      </c>
      <c r="AL14" s="68">
        <v>16290.0</v>
      </c>
      <c r="AM14" s="68" t="s">
        <v>30</v>
      </c>
      <c r="AN14" s="68">
        <v>4551.0</v>
      </c>
      <c r="AO14" s="69"/>
    </row>
    <row r="15" ht="12.75" customHeight="1">
      <c r="A15" s="57" t="s">
        <v>44</v>
      </c>
      <c r="B15" s="58" t="s">
        <v>47</v>
      </c>
      <c r="C15" s="59"/>
      <c r="D15" s="59"/>
      <c r="E15" s="59"/>
      <c r="F15" s="60">
        <v>344517.0</v>
      </c>
      <c r="G15" s="61">
        <v>261421.0</v>
      </c>
      <c r="H15" s="60">
        <v>1026.0</v>
      </c>
      <c r="I15" s="61">
        <v>125.0</v>
      </c>
      <c r="J15" s="61">
        <v>0.0</v>
      </c>
      <c r="K15" s="61">
        <v>5713.0</v>
      </c>
      <c r="L15" s="61">
        <v>61.0</v>
      </c>
      <c r="M15" s="61">
        <v>57.0</v>
      </c>
      <c r="N15" s="61">
        <v>0.0</v>
      </c>
      <c r="O15" s="61">
        <v>0.0</v>
      </c>
      <c r="P15" s="61">
        <v>0.0</v>
      </c>
      <c r="Q15" s="61">
        <v>0.0</v>
      </c>
      <c r="R15" s="61">
        <v>1.0</v>
      </c>
      <c r="S15" s="61">
        <v>0.0</v>
      </c>
      <c r="T15" s="61">
        <v>0.0</v>
      </c>
      <c r="U15" s="61">
        <v>55303.0</v>
      </c>
      <c r="V15" s="61">
        <v>965.0</v>
      </c>
      <c r="W15" s="62">
        <v>733.0</v>
      </c>
      <c r="X15" s="62">
        <v>0.0</v>
      </c>
      <c r="Y15" s="62">
        <v>230.0</v>
      </c>
      <c r="Z15" s="62">
        <v>0.0</v>
      </c>
      <c r="AA15" s="62">
        <v>2.0</v>
      </c>
      <c r="AB15" s="62">
        <v>493.0</v>
      </c>
      <c r="AC15" s="62">
        <v>0.0</v>
      </c>
      <c r="AD15" s="62">
        <v>0.0</v>
      </c>
      <c r="AE15" s="62">
        <v>0.0</v>
      </c>
      <c r="AF15" s="62">
        <v>0.0</v>
      </c>
      <c r="AG15" s="62">
        <v>167.0</v>
      </c>
      <c r="AH15" s="62">
        <v>689.0</v>
      </c>
      <c r="AI15" s="62" t="s">
        <v>30</v>
      </c>
      <c r="AJ15" s="62" t="s">
        <v>31</v>
      </c>
      <c r="AK15" s="62" t="s">
        <v>30</v>
      </c>
      <c r="AL15" s="62">
        <v>14438.0</v>
      </c>
      <c r="AM15" s="62" t="s">
        <v>30</v>
      </c>
      <c r="AN15" s="62">
        <v>2481.0</v>
      </c>
      <c r="AO15" s="63"/>
    </row>
    <row r="16" ht="12.75" customHeight="1">
      <c r="A16" s="64"/>
      <c r="B16" s="64"/>
      <c r="C16" s="65"/>
      <c r="D16" s="65"/>
      <c r="E16" s="65"/>
      <c r="F16" s="66"/>
      <c r="G16" s="67"/>
      <c r="H16" s="66"/>
      <c r="I16" s="67"/>
      <c r="J16" s="67"/>
      <c r="K16" s="67"/>
      <c r="L16" s="67"/>
      <c r="M16" s="67"/>
      <c r="N16" s="67"/>
      <c r="O16" s="67"/>
      <c r="P16" s="67"/>
      <c r="Q16" s="67"/>
      <c r="R16" s="67"/>
      <c r="S16" s="67"/>
      <c r="T16" s="67"/>
      <c r="U16" s="67"/>
      <c r="V16" s="67"/>
      <c r="W16" s="68"/>
      <c r="X16" s="68"/>
      <c r="Y16" s="68"/>
      <c r="Z16" s="68"/>
      <c r="AA16" s="68"/>
      <c r="AB16" s="68"/>
      <c r="AC16" s="68"/>
      <c r="AD16" s="68"/>
      <c r="AE16" s="68"/>
      <c r="AF16" s="68"/>
      <c r="AG16" s="68"/>
      <c r="AH16" s="68"/>
      <c r="AI16" s="68"/>
      <c r="AJ16" s="68"/>
      <c r="AK16" s="68"/>
      <c r="AL16" s="68"/>
      <c r="AM16" s="68"/>
      <c r="AN16" s="68"/>
      <c r="AO16" s="69"/>
    </row>
    <row r="17" ht="12.75" customHeight="1">
      <c r="A17" s="57"/>
      <c r="B17" s="58"/>
      <c r="C17" s="59"/>
      <c r="D17" s="59"/>
      <c r="E17" s="59"/>
      <c r="F17" s="60"/>
      <c r="G17" s="61"/>
      <c r="H17" s="60"/>
      <c r="I17" s="61"/>
      <c r="J17" s="61"/>
      <c r="K17" s="61"/>
      <c r="L17" s="61"/>
      <c r="M17" s="61"/>
      <c r="N17" s="61"/>
      <c r="O17" s="61"/>
      <c r="P17" s="61"/>
      <c r="Q17" s="61"/>
      <c r="R17" s="61"/>
      <c r="S17" s="61"/>
      <c r="T17" s="61"/>
      <c r="U17" s="61"/>
      <c r="V17" s="61"/>
      <c r="W17" s="62"/>
      <c r="X17" s="62"/>
      <c r="Y17" s="62"/>
      <c r="Z17" s="62"/>
      <c r="AA17" s="62"/>
      <c r="AB17" s="62"/>
      <c r="AC17" s="62"/>
      <c r="AD17" s="62"/>
      <c r="AE17" s="62"/>
      <c r="AF17" s="62"/>
      <c r="AG17" s="62"/>
      <c r="AH17" s="62"/>
      <c r="AI17" s="62"/>
      <c r="AJ17" s="62"/>
      <c r="AK17" s="62"/>
      <c r="AL17" s="62"/>
      <c r="AM17" s="62"/>
      <c r="AN17" s="62"/>
      <c r="AO17" s="63"/>
    </row>
    <row r="18" ht="12.75" customHeight="1">
      <c r="A18" s="64"/>
      <c r="B18" s="64"/>
      <c r="C18" s="65"/>
      <c r="D18" s="65"/>
      <c r="E18" s="65"/>
      <c r="F18" s="66"/>
      <c r="G18" s="67"/>
      <c r="H18" s="66"/>
      <c r="I18" s="67"/>
      <c r="J18" s="67"/>
      <c r="K18" s="67"/>
      <c r="L18" s="67"/>
      <c r="M18" s="67"/>
      <c r="N18" s="67"/>
      <c r="O18" s="67"/>
      <c r="P18" s="67"/>
      <c r="Q18" s="67"/>
      <c r="R18" s="67"/>
      <c r="S18" s="67"/>
      <c r="T18" s="67"/>
      <c r="U18" s="67"/>
      <c r="V18" s="67"/>
      <c r="W18" s="68"/>
      <c r="X18" s="68"/>
      <c r="Y18" s="68"/>
      <c r="Z18" s="68"/>
      <c r="AA18" s="68"/>
      <c r="AB18" s="68"/>
      <c r="AC18" s="68"/>
      <c r="AD18" s="68"/>
      <c r="AE18" s="68"/>
      <c r="AF18" s="68"/>
      <c r="AG18" s="68"/>
      <c r="AH18" s="68"/>
      <c r="AI18" s="68"/>
      <c r="AJ18" s="68"/>
      <c r="AK18" s="68"/>
      <c r="AL18" s="68"/>
      <c r="AM18" s="68"/>
      <c r="AN18" s="68"/>
      <c r="AO18" s="69"/>
    </row>
    <row r="19" ht="12.75" customHeight="1">
      <c r="A19" s="57"/>
      <c r="B19" s="58"/>
      <c r="C19" s="57"/>
      <c r="D19" s="57"/>
      <c r="E19" s="57"/>
      <c r="F19" s="58"/>
      <c r="G19" s="77"/>
      <c r="H19" s="58"/>
      <c r="I19" s="77"/>
      <c r="J19" s="77"/>
      <c r="K19" s="77"/>
      <c r="L19" s="77"/>
      <c r="M19" s="77"/>
      <c r="N19" s="77"/>
      <c r="O19" s="77"/>
      <c r="P19" s="77"/>
      <c r="Q19" s="77"/>
      <c r="R19" s="77"/>
      <c r="S19" s="77"/>
      <c r="T19" s="77"/>
      <c r="U19" s="77"/>
      <c r="V19" s="77"/>
      <c r="W19" s="78"/>
      <c r="X19" s="78"/>
      <c r="Y19" s="78"/>
      <c r="Z19" s="78"/>
      <c r="AA19" s="78"/>
      <c r="AB19" s="78"/>
      <c r="AC19" s="78"/>
      <c r="AD19" s="78"/>
      <c r="AE19" s="78"/>
      <c r="AF19" s="78"/>
      <c r="AG19" s="78"/>
      <c r="AH19" s="78"/>
      <c r="AI19" s="78"/>
      <c r="AJ19" s="78"/>
      <c r="AK19" s="78"/>
      <c r="AL19" s="78"/>
      <c r="AM19" s="78"/>
      <c r="AN19" s="78"/>
      <c r="AO19" s="79"/>
    </row>
    <row r="20" ht="12.75" customHeight="1">
      <c r="A20" s="64"/>
      <c r="B20" s="64"/>
      <c r="C20" s="65"/>
      <c r="D20" s="65"/>
      <c r="E20" s="65"/>
      <c r="F20" s="66"/>
      <c r="G20" s="67"/>
      <c r="H20" s="66"/>
      <c r="I20" s="67"/>
      <c r="J20" s="67"/>
      <c r="K20" s="67"/>
      <c r="L20" s="67"/>
      <c r="M20" s="67"/>
      <c r="N20" s="67"/>
      <c r="O20" s="67"/>
      <c r="P20" s="67"/>
      <c r="Q20" s="67"/>
      <c r="R20" s="67"/>
      <c r="S20" s="67"/>
      <c r="T20" s="67"/>
      <c r="U20" s="67"/>
      <c r="V20" s="67"/>
      <c r="W20" s="68"/>
      <c r="X20" s="68"/>
      <c r="Y20" s="68"/>
      <c r="Z20" s="68"/>
      <c r="AA20" s="68"/>
      <c r="AB20" s="68"/>
      <c r="AC20" s="68"/>
      <c r="AD20" s="68"/>
      <c r="AE20" s="68"/>
      <c r="AF20" s="68"/>
      <c r="AG20" s="68"/>
      <c r="AH20" s="68"/>
      <c r="AI20" s="68"/>
      <c r="AJ20" s="68"/>
      <c r="AK20" s="68"/>
      <c r="AL20" s="68"/>
      <c r="AM20" s="68"/>
      <c r="AN20" s="68"/>
      <c r="AO20" s="69"/>
    </row>
    <row r="21" ht="12.75" customHeight="1">
      <c r="A21" s="57"/>
      <c r="B21" s="58"/>
      <c r="C21" s="57"/>
      <c r="D21" s="57"/>
      <c r="E21" s="57"/>
      <c r="F21" s="58"/>
      <c r="G21" s="77"/>
      <c r="H21" s="58"/>
      <c r="I21" s="77"/>
      <c r="J21" s="77"/>
      <c r="K21" s="77"/>
      <c r="L21" s="77"/>
      <c r="M21" s="77"/>
      <c r="N21" s="77"/>
      <c r="O21" s="77"/>
      <c r="P21" s="77"/>
      <c r="Q21" s="77"/>
      <c r="R21" s="77"/>
      <c r="S21" s="77"/>
      <c r="T21" s="77"/>
      <c r="U21" s="77"/>
      <c r="V21" s="77"/>
      <c r="W21" s="78"/>
      <c r="X21" s="78"/>
      <c r="Y21" s="78"/>
      <c r="Z21" s="78"/>
      <c r="AA21" s="78"/>
      <c r="AB21" s="78"/>
      <c r="AC21" s="78"/>
      <c r="AD21" s="78"/>
      <c r="AE21" s="78"/>
      <c r="AF21" s="78"/>
      <c r="AG21" s="78"/>
      <c r="AH21" s="78"/>
      <c r="AI21" s="78"/>
      <c r="AJ21" s="78"/>
      <c r="AK21" s="78"/>
      <c r="AL21" s="78"/>
      <c r="AM21" s="78"/>
      <c r="AN21" s="78"/>
      <c r="AO21" s="79"/>
    </row>
    <row r="22" ht="12.75" customHeight="1">
      <c r="A22" s="64"/>
      <c r="B22" s="64"/>
      <c r="C22" s="65"/>
      <c r="D22" s="65"/>
      <c r="E22" s="65"/>
      <c r="F22" s="66"/>
      <c r="G22" s="67"/>
      <c r="H22" s="66"/>
      <c r="I22" s="67"/>
      <c r="J22" s="67"/>
      <c r="K22" s="67"/>
      <c r="L22" s="67"/>
      <c r="M22" s="67"/>
      <c r="N22" s="67"/>
      <c r="O22" s="67"/>
      <c r="P22" s="67"/>
      <c r="Q22" s="67"/>
      <c r="R22" s="67"/>
      <c r="S22" s="67"/>
      <c r="T22" s="67"/>
      <c r="U22" s="67"/>
      <c r="V22" s="67"/>
      <c r="W22" s="68"/>
      <c r="X22" s="68"/>
      <c r="Y22" s="68"/>
      <c r="Z22" s="68"/>
      <c r="AA22" s="68"/>
      <c r="AB22" s="68"/>
      <c r="AC22" s="68"/>
      <c r="AD22" s="68"/>
      <c r="AE22" s="68"/>
      <c r="AF22" s="68"/>
      <c r="AG22" s="68"/>
      <c r="AH22" s="68"/>
      <c r="AI22" s="68"/>
      <c r="AJ22" s="68"/>
      <c r="AK22" s="68"/>
      <c r="AL22" s="68"/>
      <c r="AM22" s="68"/>
      <c r="AN22" s="68"/>
      <c r="AO22" s="69"/>
    </row>
    <row r="23" ht="12.75" customHeight="1">
      <c r="A23" s="57"/>
      <c r="B23" s="58"/>
      <c r="C23" s="57"/>
      <c r="D23" s="57"/>
      <c r="E23" s="57"/>
      <c r="F23" s="58"/>
      <c r="G23" s="77"/>
      <c r="H23" s="58"/>
      <c r="I23" s="77"/>
      <c r="J23" s="77"/>
      <c r="K23" s="77"/>
      <c r="L23" s="77"/>
      <c r="M23" s="77"/>
      <c r="N23" s="77"/>
      <c r="O23" s="77"/>
      <c r="P23" s="77"/>
      <c r="Q23" s="77"/>
      <c r="R23" s="77"/>
      <c r="S23" s="77"/>
      <c r="T23" s="77"/>
      <c r="U23" s="77"/>
      <c r="V23" s="77"/>
      <c r="W23" s="78"/>
      <c r="X23" s="78"/>
      <c r="Y23" s="78"/>
      <c r="Z23" s="78"/>
      <c r="AA23" s="78"/>
      <c r="AB23" s="78"/>
      <c r="AC23" s="78"/>
      <c r="AD23" s="78"/>
      <c r="AE23" s="78"/>
      <c r="AF23" s="78"/>
      <c r="AG23" s="78"/>
      <c r="AH23" s="78"/>
      <c r="AI23" s="78"/>
      <c r="AJ23" s="78"/>
      <c r="AK23" s="78"/>
      <c r="AL23" s="78"/>
      <c r="AM23" s="78"/>
      <c r="AN23" s="78"/>
      <c r="AO23" s="79"/>
    </row>
    <row r="24" ht="12.75" customHeight="1">
      <c r="A24" s="64"/>
      <c r="B24" s="64"/>
      <c r="C24" s="65"/>
      <c r="D24" s="65"/>
      <c r="E24" s="65"/>
      <c r="F24" s="66"/>
      <c r="G24" s="67"/>
      <c r="H24" s="66"/>
      <c r="I24" s="67"/>
      <c r="J24" s="67"/>
      <c r="K24" s="67"/>
      <c r="L24" s="67"/>
      <c r="M24" s="67"/>
      <c r="N24" s="67"/>
      <c r="O24" s="67"/>
      <c r="P24" s="67"/>
      <c r="Q24" s="67"/>
      <c r="R24" s="67"/>
      <c r="S24" s="67"/>
      <c r="T24" s="67"/>
      <c r="U24" s="67"/>
      <c r="V24" s="67"/>
      <c r="W24" s="68"/>
      <c r="X24" s="68"/>
      <c r="Y24" s="68"/>
      <c r="Z24" s="68"/>
      <c r="AA24" s="68"/>
      <c r="AB24" s="68"/>
      <c r="AC24" s="68"/>
      <c r="AD24" s="68"/>
      <c r="AE24" s="68"/>
      <c r="AF24" s="68"/>
      <c r="AG24" s="68"/>
      <c r="AH24" s="68"/>
      <c r="AI24" s="68"/>
      <c r="AJ24" s="68"/>
      <c r="AK24" s="68"/>
      <c r="AL24" s="68"/>
      <c r="AM24" s="68"/>
      <c r="AN24" s="68"/>
      <c r="AO24" s="69"/>
    </row>
    <row r="25" ht="12.75" customHeight="1">
      <c r="A25" s="57"/>
      <c r="B25" s="58"/>
      <c r="C25" s="57"/>
      <c r="D25" s="57"/>
      <c r="E25" s="57"/>
      <c r="F25" s="58"/>
      <c r="G25" s="77"/>
      <c r="H25" s="58"/>
      <c r="I25" s="77"/>
      <c r="J25" s="77"/>
      <c r="K25" s="77"/>
      <c r="L25" s="77"/>
      <c r="M25" s="77"/>
      <c r="N25" s="77"/>
      <c r="O25" s="77"/>
      <c r="P25" s="77"/>
      <c r="Q25" s="77"/>
      <c r="R25" s="77"/>
      <c r="S25" s="77"/>
      <c r="T25" s="77"/>
      <c r="U25" s="77"/>
      <c r="V25" s="77"/>
      <c r="W25" s="78"/>
      <c r="X25" s="78"/>
      <c r="Y25" s="78"/>
      <c r="Z25" s="78"/>
      <c r="AA25" s="78"/>
      <c r="AB25" s="78"/>
      <c r="AC25" s="78"/>
      <c r="AD25" s="78"/>
      <c r="AE25" s="78"/>
      <c r="AF25" s="78"/>
      <c r="AG25" s="78"/>
      <c r="AH25" s="78"/>
      <c r="AI25" s="78"/>
      <c r="AJ25" s="78"/>
      <c r="AK25" s="78"/>
      <c r="AL25" s="78"/>
      <c r="AM25" s="78"/>
      <c r="AN25" s="78"/>
      <c r="AO25" s="79"/>
    </row>
    <row r="26" ht="12.75" customHeight="1">
      <c r="A26" s="64"/>
      <c r="B26" s="64"/>
      <c r="C26" s="65"/>
      <c r="D26" s="65"/>
      <c r="E26" s="65"/>
      <c r="F26" s="66"/>
      <c r="G26" s="67"/>
      <c r="H26" s="66"/>
      <c r="I26" s="67"/>
      <c r="J26" s="67"/>
      <c r="K26" s="67"/>
      <c r="L26" s="67"/>
      <c r="M26" s="67"/>
      <c r="N26" s="67"/>
      <c r="O26" s="67"/>
      <c r="P26" s="67"/>
      <c r="Q26" s="67"/>
      <c r="R26" s="67"/>
      <c r="S26" s="67"/>
      <c r="T26" s="67"/>
      <c r="U26" s="67"/>
      <c r="V26" s="67"/>
      <c r="W26" s="68"/>
      <c r="X26" s="68"/>
      <c r="Y26" s="68"/>
      <c r="Z26" s="68"/>
      <c r="AA26" s="68"/>
      <c r="AB26" s="68"/>
      <c r="AC26" s="68"/>
      <c r="AD26" s="68"/>
      <c r="AE26" s="68"/>
      <c r="AF26" s="68"/>
      <c r="AG26" s="68"/>
      <c r="AH26" s="68"/>
      <c r="AI26" s="68"/>
      <c r="AJ26" s="68"/>
      <c r="AK26" s="68"/>
      <c r="AL26" s="68"/>
      <c r="AM26" s="68"/>
      <c r="AN26" s="68"/>
      <c r="AO26" s="69"/>
    </row>
    <row r="27" ht="12.75" customHeight="1">
      <c r="A27" s="57"/>
      <c r="B27" s="58"/>
      <c r="C27" s="57"/>
      <c r="D27" s="57"/>
      <c r="E27" s="57"/>
      <c r="F27" s="58"/>
      <c r="G27" s="77"/>
      <c r="H27" s="58"/>
      <c r="I27" s="77"/>
      <c r="J27" s="77"/>
      <c r="K27" s="77"/>
      <c r="L27" s="77"/>
      <c r="M27" s="77"/>
      <c r="N27" s="77"/>
      <c r="O27" s="77"/>
      <c r="P27" s="77"/>
      <c r="Q27" s="77"/>
      <c r="R27" s="77"/>
      <c r="S27" s="77"/>
      <c r="T27" s="77"/>
      <c r="U27" s="77"/>
      <c r="V27" s="77"/>
      <c r="W27" s="78"/>
      <c r="X27" s="78"/>
      <c r="Y27" s="78"/>
      <c r="Z27" s="78"/>
      <c r="AA27" s="78"/>
      <c r="AB27" s="78"/>
      <c r="AC27" s="78"/>
      <c r="AD27" s="78"/>
      <c r="AE27" s="78"/>
      <c r="AF27" s="78"/>
      <c r="AG27" s="78"/>
      <c r="AH27" s="78"/>
      <c r="AI27" s="78"/>
      <c r="AJ27" s="78"/>
      <c r="AK27" s="78"/>
      <c r="AL27" s="78"/>
      <c r="AM27" s="78"/>
      <c r="AN27" s="78"/>
      <c r="AO27" s="79"/>
    </row>
    <row r="28" ht="12.75" customHeight="1">
      <c r="A28" s="64"/>
      <c r="B28" s="64"/>
      <c r="C28" s="65"/>
      <c r="D28" s="65"/>
      <c r="E28" s="65"/>
      <c r="F28" s="66"/>
      <c r="G28" s="67"/>
      <c r="H28" s="66"/>
      <c r="I28" s="67"/>
      <c r="J28" s="67"/>
      <c r="K28" s="67"/>
      <c r="L28" s="67"/>
      <c r="M28" s="67"/>
      <c r="N28" s="67"/>
      <c r="O28" s="67"/>
      <c r="P28" s="67"/>
      <c r="Q28" s="67"/>
      <c r="R28" s="67"/>
      <c r="S28" s="67"/>
      <c r="T28" s="67"/>
      <c r="U28" s="67"/>
      <c r="V28" s="67"/>
      <c r="W28" s="68"/>
      <c r="X28" s="68"/>
      <c r="Y28" s="68"/>
      <c r="Z28" s="68"/>
      <c r="AA28" s="68"/>
      <c r="AB28" s="68"/>
      <c r="AC28" s="68"/>
      <c r="AD28" s="68"/>
      <c r="AE28" s="68"/>
      <c r="AF28" s="68"/>
      <c r="AG28" s="68"/>
      <c r="AH28" s="68"/>
      <c r="AI28" s="68"/>
      <c r="AJ28" s="68"/>
      <c r="AK28" s="68"/>
      <c r="AL28" s="68"/>
      <c r="AM28" s="68"/>
      <c r="AN28" s="68"/>
      <c r="AO28" s="69"/>
    </row>
    <row r="29" ht="12.75" customHeight="1">
      <c r="A29" s="57"/>
      <c r="B29" s="58"/>
      <c r="C29" s="57"/>
      <c r="D29" s="57"/>
      <c r="E29" s="57"/>
      <c r="F29" s="58"/>
      <c r="G29" s="77"/>
      <c r="H29" s="58"/>
      <c r="I29" s="77"/>
      <c r="J29" s="77"/>
      <c r="K29" s="77"/>
      <c r="L29" s="77"/>
      <c r="M29" s="77"/>
      <c r="N29" s="77"/>
      <c r="O29" s="77"/>
      <c r="P29" s="77"/>
      <c r="Q29" s="77"/>
      <c r="R29" s="77"/>
      <c r="S29" s="77"/>
      <c r="T29" s="77"/>
      <c r="U29" s="77"/>
      <c r="V29" s="77"/>
      <c r="W29" s="78"/>
      <c r="X29" s="78"/>
      <c r="Y29" s="78"/>
      <c r="Z29" s="78"/>
      <c r="AA29" s="78"/>
      <c r="AB29" s="78"/>
      <c r="AC29" s="78"/>
      <c r="AD29" s="78"/>
      <c r="AE29" s="78"/>
      <c r="AF29" s="78"/>
      <c r="AG29" s="78"/>
      <c r="AH29" s="78"/>
      <c r="AI29" s="78"/>
      <c r="AJ29" s="78"/>
      <c r="AK29" s="78"/>
      <c r="AL29" s="78"/>
      <c r="AM29" s="78"/>
      <c r="AN29" s="78"/>
      <c r="AO29" s="79"/>
    </row>
    <row r="30" ht="12.75" customHeight="1">
      <c r="A30" s="64"/>
      <c r="B30" s="64"/>
      <c r="C30" s="65"/>
      <c r="D30" s="65"/>
      <c r="E30" s="65"/>
      <c r="F30" s="66"/>
      <c r="G30" s="67"/>
      <c r="H30" s="66"/>
      <c r="I30" s="67"/>
      <c r="J30" s="67"/>
      <c r="K30" s="67"/>
      <c r="L30" s="67"/>
      <c r="M30" s="67"/>
      <c r="N30" s="67"/>
      <c r="O30" s="67"/>
      <c r="P30" s="67"/>
      <c r="Q30" s="67"/>
      <c r="R30" s="67"/>
      <c r="S30" s="67"/>
      <c r="T30" s="67"/>
      <c r="U30" s="67"/>
      <c r="V30" s="67"/>
      <c r="W30" s="68"/>
      <c r="X30" s="68"/>
      <c r="Y30" s="68"/>
      <c r="Z30" s="68"/>
      <c r="AA30" s="68"/>
      <c r="AB30" s="68"/>
      <c r="AC30" s="68"/>
      <c r="AD30" s="68"/>
      <c r="AE30" s="68"/>
      <c r="AF30" s="68"/>
      <c r="AG30" s="68"/>
      <c r="AH30" s="68"/>
      <c r="AI30" s="68"/>
      <c r="AJ30" s="68"/>
      <c r="AK30" s="68"/>
      <c r="AL30" s="68"/>
      <c r="AM30" s="68"/>
      <c r="AN30" s="68"/>
      <c r="AO30" s="69"/>
    </row>
    <row r="31" ht="12.75" customHeight="1">
      <c r="A31" s="57"/>
      <c r="B31" s="58"/>
      <c r="C31" s="57"/>
      <c r="D31" s="57"/>
      <c r="E31" s="57"/>
      <c r="F31" s="58"/>
      <c r="G31" s="77"/>
      <c r="H31" s="58"/>
      <c r="I31" s="77"/>
      <c r="J31" s="77"/>
      <c r="K31" s="77"/>
      <c r="L31" s="77"/>
      <c r="M31" s="77"/>
      <c r="N31" s="77"/>
      <c r="O31" s="77"/>
      <c r="P31" s="77"/>
      <c r="Q31" s="77"/>
      <c r="R31" s="77"/>
      <c r="S31" s="77"/>
      <c r="T31" s="77"/>
      <c r="U31" s="77"/>
      <c r="V31" s="77"/>
      <c r="W31" s="78"/>
      <c r="X31" s="78"/>
      <c r="Y31" s="78"/>
      <c r="Z31" s="78"/>
      <c r="AA31" s="78"/>
      <c r="AB31" s="78"/>
      <c r="AC31" s="78"/>
      <c r="AD31" s="78"/>
      <c r="AE31" s="78"/>
      <c r="AF31" s="78"/>
      <c r="AG31" s="78"/>
      <c r="AH31" s="78"/>
      <c r="AI31" s="78"/>
      <c r="AJ31" s="78"/>
      <c r="AK31" s="78"/>
      <c r="AL31" s="78"/>
      <c r="AM31" s="78"/>
      <c r="AN31" s="78"/>
      <c r="AO31" s="79"/>
    </row>
    <row r="32" ht="12.75" customHeight="1">
      <c r="A32" s="64"/>
      <c r="B32" s="64"/>
      <c r="C32" s="65"/>
      <c r="D32" s="65"/>
      <c r="E32" s="65"/>
      <c r="F32" s="66"/>
      <c r="G32" s="67"/>
      <c r="H32" s="66"/>
      <c r="I32" s="67"/>
      <c r="J32" s="67"/>
      <c r="K32" s="67"/>
      <c r="L32" s="67"/>
      <c r="M32" s="67"/>
      <c r="N32" s="67"/>
      <c r="O32" s="67"/>
      <c r="P32" s="67"/>
      <c r="Q32" s="67"/>
      <c r="R32" s="67"/>
      <c r="S32" s="67"/>
      <c r="T32" s="67"/>
      <c r="U32" s="67"/>
      <c r="V32" s="67"/>
      <c r="W32" s="68"/>
      <c r="X32" s="68"/>
      <c r="Y32" s="68"/>
      <c r="Z32" s="68"/>
      <c r="AA32" s="68"/>
      <c r="AB32" s="68"/>
      <c r="AC32" s="68"/>
      <c r="AD32" s="68"/>
      <c r="AE32" s="68"/>
      <c r="AF32" s="68"/>
      <c r="AG32" s="68"/>
      <c r="AH32" s="68"/>
      <c r="AI32" s="68"/>
      <c r="AJ32" s="68"/>
      <c r="AK32" s="68"/>
      <c r="AL32" s="68"/>
      <c r="AM32" s="68"/>
      <c r="AN32" s="68"/>
      <c r="AO32" s="69"/>
    </row>
    <row r="33" ht="12.75" customHeight="1">
      <c r="A33" s="57"/>
      <c r="B33" s="58"/>
      <c r="C33" s="57"/>
      <c r="D33" s="57"/>
      <c r="E33" s="57"/>
      <c r="F33" s="58"/>
      <c r="G33" s="77"/>
      <c r="H33" s="58"/>
      <c r="I33" s="77"/>
      <c r="J33" s="77"/>
      <c r="K33" s="77"/>
      <c r="L33" s="77"/>
      <c r="M33" s="77"/>
      <c r="N33" s="77"/>
      <c r="O33" s="77"/>
      <c r="P33" s="77"/>
      <c r="Q33" s="77"/>
      <c r="R33" s="77"/>
      <c r="S33" s="77"/>
      <c r="T33" s="77"/>
      <c r="U33" s="77"/>
      <c r="V33" s="77"/>
      <c r="W33" s="78"/>
      <c r="X33" s="78"/>
      <c r="Y33" s="78"/>
      <c r="Z33" s="78"/>
      <c r="AA33" s="78"/>
      <c r="AB33" s="78"/>
      <c r="AC33" s="78"/>
      <c r="AD33" s="78"/>
      <c r="AE33" s="78"/>
      <c r="AF33" s="78"/>
      <c r="AG33" s="78"/>
      <c r="AH33" s="78"/>
      <c r="AI33" s="78"/>
      <c r="AJ33" s="78"/>
      <c r="AK33" s="78"/>
      <c r="AL33" s="78"/>
      <c r="AM33" s="78"/>
      <c r="AN33" s="78"/>
      <c r="AO33" s="79"/>
    </row>
    <row r="34" ht="12.75" customHeight="1">
      <c r="A34" s="64"/>
      <c r="B34" s="64"/>
      <c r="C34" s="65"/>
      <c r="D34" s="65"/>
      <c r="E34" s="65"/>
      <c r="F34" s="66"/>
      <c r="G34" s="67"/>
      <c r="H34" s="66"/>
      <c r="I34" s="67"/>
      <c r="J34" s="67"/>
      <c r="K34" s="67"/>
      <c r="L34" s="67"/>
      <c r="M34" s="67"/>
      <c r="N34" s="67"/>
      <c r="O34" s="67"/>
      <c r="P34" s="67"/>
      <c r="Q34" s="67"/>
      <c r="R34" s="67"/>
      <c r="S34" s="67"/>
      <c r="T34" s="67"/>
      <c r="U34" s="67"/>
      <c r="V34" s="67"/>
      <c r="W34" s="68"/>
      <c r="X34" s="68"/>
      <c r="Y34" s="68"/>
      <c r="Z34" s="68"/>
      <c r="AA34" s="68"/>
      <c r="AB34" s="68"/>
      <c r="AC34" s="68"/>
      <c r="AD34" s="68"/>
      <c r="AE34" s="68"/>
      <c r="AF34" s="68"/>
      <c r="AG34" s="68"/>
      <c r="AH34" s="68"/>
      <c r="AI34" s="68"/>
      <c r="AJ34" s="68"/>
      <c r="AK34" s="68"/>
      <c r="AL34" s="68"/>
      <c r="AM34" s="68"/>
      <c r="AN34" s="68"/>
      <c r="AO34" s="69"/>
    </row>
    <row r="35" ht="12.75" customHeight="1">
      <c r="A35" s="57"/>
      <c r="B35" s="58"/>
      <c r="C35" s="57"/>
      <c r="D35" s="57"/>
      <c r="E35" s="57"/>
      <c r="F35" s="58"/>
      <c r="G35" s="77"/>
      <c r="H35" s="58"/>
      <c r="I35" s="77"/>
      <c r="J35" s="77"/>
      <c r="K35" s="77"/>
      <c r="L35" s="77"/>
      <c r="M35" s="77"/>
      <c r="N35" s="77"/>
      <c r="O35" s="77"/>
      <c r="P35" s="77"/>
      <c r="Q35" s="77"/>
      <c r="R35" s="77"/>
      <c r="S35" s="77"/>
      <c r="T35" s="77"/>
      <c r="U35" s="77"/>
      <c r="V35" s="77"/>
      <c r="W35" s="78"/>
      <c r="X35" s="78"/>
      <c r="Y35" s="78"/>
      <c r="Z35" s="78"/>
      <c r="AA35" s="78"/>
      <c r="AB35" s="78"/>
      <c r="AC35" s="78"/>
      <c r="AD35" s="78"/>
      <c r="AE35" s="78"/>
      <c r="AF35" s="78"/>
      <c r="AG35" s="78"/>
      <c r="AH35" s="78"/>
      <c r="AI35" s="78"/>
      <c r="AJ35" s="78"/>
      <c r="AK35" s="78"/>
      <c r="AL35" s="78"/>
      <c r="AM35" s="78"/>
      <c r="AN35" s="78"/>
      <c r="AO35" s="79"/>
    </row>
    <row r="36" ht="12.75" customHeight="1">
      <c r="A36" s="64"/>
      <c r="B36" s="64"/>
      <c r="C36" s="65"/>
      <c r="D36" s="65"/>
      <c r="E36" s="65"/>
      <c r="F36" s="66"/>
      <c r="G36" s="67"/>
      <c r="H36" s="66"/>
      <c r="I36" s="67"/>
      <c r="J36" s="67"/>
      <c r="K36" s="67"/>
      <c r="L36" s="67"/>
      <c r="M36" s="67"/>
      <c r="N36" s="67"/>
      <c r="O36" s="67"/>
      <c r="P36" s="67"/>
      <c r="Q36" s="67"/>
      <c r="R36" s="67"/>
      <c r="S36" s="67"/>
      <c r="T36" s="67"/>
      <c r="U36" s="67"/>
      <c r="V36" s="67"/>
      <c r="W36" s="68"/>
      <c r="X36" s="68"/>
      <c r="Y36" s="68"/>
      <c r="Z36" s="68"/>
      <c r="AA36" s="68"/>
      <c r="AB36" s="68"/>
      <c r="AC36" s="68"/>
      <c r="AD36" s="68"/>
      <c r="AE36" s="68"/>
      <c r="AF36" s="68"/>
      <c r="AG36" s="68"/>
      <c r="AH36" s="68"/>
      <c r="AI36" s="68"/>
      <c r="AJ36" s="68"/>
      <c r="AK36" s="68"/>
      <c r="AL36" s="68"/>
      <c r="AM36" s="68"/>
      <c r="AN36" s="68"/>
      <c r="AO36" s="69"/>
    </row>
    <row r="37" ht="12.75" customHeight="1">
      <c r="A37" s="57"/>
      <c r="B37" s="58"/>
      <c r="C37" s="57"/>
      <c r="D37" s="57"/>
      <c r="E37" s="57"/>
      <c r="F37" s="58"/>
      <c r="G37" s="77"/>
      <c r="H37" s="58"/>
      <c r="I37" s="77"/>
      <c r="J37" s="77"/>
      <c r="K37" s="77"/>
      <c r="L37" s="77"/>
      <c r="M37" s="77"/>
      <c r="N37" s="77"/>
      <c r="O37" s="77"/>
      <c r="P37" s="77"/>
      <c r="Q37" s="77"/>
      <c r="R37" s="77"/>
      <c r="S37" s="77"/>
      <c r="T37" s="77"/>
      <c r="U37" s="77"/>
      <c r="V37" s="77"/>
      <c r="W37" s="78"/>
      <c r="X37" s="78"/>
      <c r="Y37" s="78"/>
      <c r="Z37" s="78"/>
      <c r="AA37" s="78"/>
      <c r="AB37" s="78"/>
      <c r="AC37" s="78"/>
      <c r="AD37" s="78"/>
      <c r="AE37" s="78"/>
      <c r="AF37" s="78"/>
      <c r="AG37" s="78"/>
      <c r="AH37" s="78"/>
      <c r="AI37" s="78"/>
      <c r="AJ37" s="78"/>
      <c r="AK37" s="78"/>
      <c r="AL37" s="78"/>
      <c r="AM37" s="78"/>
      <c r="AN37" s="78"/>
      <c r="AO37" s="79"/>
    </row>
    <row r="38" ht="12.75" customHeight="1">
      <c r="A38" s="64"/>
      <c r="B38" s="64"/>
      <c r="C38" s="65"/>
      <c r="D38" s="65"/>
      <c r="E38" s="65"/>
      <c r="F38" s="66"/>
      <c r="G38" s="67"/>
      <c r="H38" s="66"/>
      <c r="I38" s="67"/>
      <c r="J38" s="67"/>
      <c r="K38" s="67"/>
      <c r="L38" s="67"/>
      <c r="M38" s="67"/>
      <c r="N38" s="67"/>
      <c r="O38" s="67"/>
      <c r="P38" s="67"/>
      <c r="Q38" s="67"/>
      <c r="R38" s="67"/>
      <c r="S38" s="67"/>
      <c r="T38" s="67"/>
      <c r="U38" s="67"/>
      <c r="V38" s="67"/>
      <c r="W38" s="68"/>
      <c r="X38" s="68"/>
      <c r="Y38" s="68"/>
      <c r="Z38" s="68"/>
      <c r="AA38" s="68"/>
      <c r="AB38" s="68"/>
      <c r="AC38" s="68"/>
      <c r="AD38" s="68"/>
      <c r="AE38" s="68"/>
      <c r="AF38" s="68"/>
      <c r="AG38" s="68"/>
      <c r="AH38" s="68"/>
      <c r="AI38" s="68"/>
      <c r="AJ38" s="68"/>
      <c r="AK38" s="68"/>
      <c r="AL38" s="68"/>
      <c r="AM38" s="68"/>
      <c r="AN38" s="68"/>
      <c r="AO38" s="69"/>
    </row>
    <row r="39" ht="12.75" customHeight="1">
      <c r="A39" s="57"/>
      <c r="B39" s="58"/>
      <c r="C39" s="57"/>
      <c r="D39" s="57"/>
      <c r="E39" s="57"/>
      <c r="F39" s="58"/>
      <c r="G39" s="77"/>
      <c r="H39" s="58"/>
      <c r="I39" s="77"/>
      <c r="J39" s="77"/>
      <c r="K39" s="77"/>
      <c r="L39" s="77"/>
      <c r="M39" s="77"/>
      <c r="N39" s="77"/>
      <c r="O39" s="77"/>
      <c r="P39" s="77"/>
      <c r="Q39" s="77"/>
      <c r="R39" s="77"/>
      <c r="S39" s="77"/>
      <c r="T39" s="77"/>
      <c r="U39" s="77"/>
      <c r="V39" s="77"/>
      <c r="W39" s="78"/>
      <c r="X39" s="78"/>
      <c r="Y39" s="78"/>
      <c r="Z39" s="78"/>
      <c r="AA39" s="78"/>
      <c r="AB39" s="78"/>
      <c r="AC39" s="78"/>
      <c r="AD39" s="78"/>
      <c r="AE39" s="78"/>
      <c r="AF39" s="78"/>
      <c r="AG39" s="78"/>
      <c r="AH39" s="78"/>
      <c r="AI39" s="78"/>
      <c r="AJ39" s="78"/>
      <c r="AK39" s="78"/>
      <c r="AL39" s="78"/>
      <c r="AM39" s="78"/>
      <c r="AN39" s="78"/>
      <c r="AO39" s="79"/>
    </row>
    <row r="40" ht="12.75" customHeight="1">
      <c r="A40" s="64"/>
      <c r="B40" s="64"/>
      <c r="C40" s="65"/>
      <c r="D40" s="65"/>
      <c r="E40" s="65"/>
      <c r="F40" s="66"/>
      <c r="G40" s="67"/>
      <c r="H40" s="66"/>
      <c r="I40" s="67"/>
      <c r="J40" s="67"/>
      <c r="K40" s="67"/>
      <c r="L40" s="67"/>
      <c r="M40" s="67"/>
      <c r="N40" s="67"/>
      <c r="O40" s="67"/>
      <c r="P40" s="67"/>
      <c r="Q40" s="67"/>
      <c r="R40" s="67"/>
      <c r="S40" s="67"/>
      <c r="T40" s="67"/>
      <c r="U40" s="67"/>
      <c r="V40" s="67"/>
      <c r="W40" s="68"/>
      <c r="X40" s="68"/>
      <c r="Y40" s="68"/>
      <c r="Z40" s="68"/>
      <c r="AA40" s="68"/>
      <c r="AB40" s="68"/>
      <c r="AC40" s="68"/>
      <c r="AD40" s="68"/>
      <c r="AE40" s="68"/>
      <c r="AF40" s="68"/>
      <c r="AG40" s="68"/>
      <c r="AH40" s="68"/>
      <c r="AI40" s="68"/>
      <c r="AJ40" s="68"/>
      <c r="AK40" s="68"/>
      <c r="AL40" s="68"/>
      <c r="AM40" s="68"/>
      <c r="AN40" s="68"/>
      <c r="AO40" s="69"/>
    </row>
    <row r="41" ht="12.75" customHeight="1">
      <c r="A41" s="57"/>
      <c r="B41" s="58"/>
      <c r="C41" s="57"/>
      <c r="D41" s="57"/>
      <c r="E41" s="57"/>
      <c r="F41" s="58"/>
      <c r="G41" s="77"/>
      <c r="H41" s="58"/>
      <c r="I41" s="77"/>
      <c r="J41" s="77"/>
      <c r="K41" s="77"/>
      <c r="L41" s="77"/>
      <c r="M41" s="77"/>
      <c r="N41" s="77"/>
      <c r="O41" s="77"/>
      <c r="P41" s="77"/>
      <c r="Q41" s="77"/>
      <c r="R41" s="77"/>
      <c r="S41" s="77"/>
      <c r="T41" s="77"/>
      <c r="U41" s="77"/>
      <c r="V41" s="77"/>
      <c r="W41" s="78"/>
      <c r="X41" s="78"/>
      <c r="Y41" s="78"/>
      <c r="Z41" s="78"/>
      <c r="AA41" s="78"/>
      <c r="AB41" s="78"/>
      <c r="AC41" s="78"/>
      <c r="AD41" s="78"/>
      <c r="AE41" s="78"/>
      <c r="AF41" s="78"/>
      <c r="AG41" s="78"/>
      <c r="AH41" s="78"/>
      <c r="AI41" s="78"/>
      <c r="AJ41" s="78"/>
      <c r="AK41" s="78"/>
      <c r="AL41" s="78"/>
      <c r="AM41" s="78"/>
      <c r="AN41" s="78"/>
      <c r="AO41" s="79"/>
    </row>
    <row r="42" ht="12.75" customHeight="1">
      <c r="A42" s="64"/>
      <c r="B42" s="64"/>
      <c r="C42" s="65"/>
      <c r="D42" s="65"/>
      <c r="E42" s="65"/>
      <c r="F42" s="66"/>
      <c r="G42" s="67"/>
      <c r="H42" s="66"/>
      <c r="I42" s="67"/>
      <c r="J42" s="67"/>
      <c r="K42" s="67"/>
      <c r="L42" s="67"/>
      <c r="M42" s="67"/>
      <c r="N42" s="67"/>
      <c r="O42" s="67"/>
      <c r="P42" s="67"/>
      <c r="Q42" s="67"/>
      <c r="R42" s="67"/>
      <c r="S42" s="67"/>
      <c r="T42" s="67"/>
      <c r="U42" s="67"/>
      <c r="V42" s="67"/>
      <c r="W42" s="68"/>
      <c r="X42" s="68"/>
      <c r="Y42" s="68"/>
      <c r="Z42" s="68"/>
      <c r="AA42" s="68"/>
      <c r="AB42" s="68"/>
      <c r="AC42" s="68"/>
      <c r="AD42" s="68"/>
      <c r="AE42" s="68"/>
      <c r="AF42" s="68"/>
      <c r="AG42" s="68"/>
      <c r="AH42" s="68"/>
      <c r="AI42" s="68"/>
      <c r="AJ42" s="68"/>
      <c r="AK42" s="68"/>
      <c r="AL42" s="68"/>
      <c r="AM42" s="68"/>
      <c r="AN42" s="68"/>
      <c r="AO42" s="69"/>
    </row>
    <row r="43" ht="12.75" customHeight="1">
      <c r="A43" s="57"/>
      <c r="B43" s="58"/>
      <c r="C43" s="57"/>
      <c r="D43" s="57"/>
      <c r="E43" s="57"/>
      <c r="F43" s="58"/>
      <c r="G43" s="77"/>
      <c r="H43" s="58"/>
      <c r="I43" s="77"/>
      <c r="J43" s="77"/>
      <c r="K43" s="77"/>
      <c r="L43" s="77"/>
      <c r="M43" s="77"/>
      <c r="N43" s="77"/>
      <c r="O43" s="77"/>
      <c r="P43" s="77"/>
      <c r="Q43" s="77"/>
      <c r="R43" s="77"/>
      <c r="S43" s="77"/>
      <c r="T43" s="77"/>
      <c r="U43" s="77"/>
      <c r="V43" s="77"/>
      <c r="W43" s="78"/>
      <c r="X43" s="78"/>
      <c r="Y43" s="78"/>
      <c r="Z43" s="78"/>
      <c r="AA43" s="78"/>
      <c r="AB43" s="78"/>
      <c r="AC43" s="78"/>
      <c r="AD43" s="78"/>
      <c r="AE43" s="78"/>
      <c r="AF43" s="78"/>
      <c r="AG43" s="78"/>
      <c r="AH43" s="78"/>
      <c r="AI43" s="78"/>
      <c r="AJ43" s="78"/>
      <c r="AK43" s="78"/>
      <c r="AL43" s="78"/>
      <c r="AM43" s="78"/>
      <c r="AN43" s="78"/>
      <c r="AO43" s="79"/>
    </row>
    <row r="44" ht="12.75" customHeight="1">
      <c r="A44" s="64"/>
      <c r="B44" s="64"/>
      <c r="C44" s="65"/>
      <c r="D44" s="65"/>
      <c r="E44" s="65"/>
      <c r="F44" s="66"/>
      <c r="G44" s="67"/>
      <c r="H44" s="66"/>
      <c r="I44" s="67"/>
      <c r="J44" s="67"/>
      <c r="K44" s="67"/>
      <c r="L44" s="67"/>
      <c r="M44" s="67"/>
      <c r="N44" s="67"/>
      <c r="O44" s="67"/>
      <c r="P44" s="67"/>
      <c r="Q44" s="67"/>
      <c r="R44" s="67"/>
      <c r="S44" s="67"/>
      <c r="T44" s="67"/>
      <c r="U44" s="67"/>
      <c r="V44" s="67"/>
      <c r="W44" s="68"/>
      <c r="X44" s="68"/>
      <c r="Y44" s="68"/>
      <c r="Z44" s="68"/>
      <c r="AA44" s="68"/>
      <c r="AB44" s="68"/>
      <c r="AC44" s="68"/>
      <c r="AD44" s="68"/>
      <c r="AE44" s="68"/>
      <c r="AF44" s="68"/>
      <c r="AG44" s="68"/>
      <c r="AH44" s="68"/>
      <c r="AI44" s="68"/>
      <c r="AJ44" s="68"/>
      <c r="AK44" s="68"/>
      <c r="AL44" s="68"/>
      <c r="AM44" s="68"/>
      <c r="AN44" s="68"/>
      <c r="AO44" s="69"/>
    </row>
    <row r="45" ht="12.75" customHeight="1">
      <c r="A45" s="57"/>
      <c r="B45" s="58"/>
      <c r="C45" s="57"/>
      <c r="D45" s="57"/>
      <c r="E45" s="57"/>
      <c r="F45" s="58"/>
      <c r="G45" s="77"/>
      <c r="H45" s="58"/>
      <c r="I45" s="77"/>
      <c r="J45" s="77"/>
      <c r="K45" s="77"/>
      <c r="L45" s="77"/>
      <c r="M45" s="77"/>
      <c r="N45" s="77"/>
      <c r="O45" s="77"/>
      <c r="P45" s="77"/>
      <c r="Q45" s="77"/>
      <c r="R45" s="77"/>
      <c r="S45" s="77"/>
      <c r="T45" s="77"/>
      <c r="U45" s="77"/>
      <c r="V45" s="77"/>
      <c r="W45" s="78"/>
      <c r="X45" s="78"/>
      <c r="Y45" s="78"/>
      <c r="Z45" s="78"/>
      <c r="AA45" s="78"/>
      <c r="AB45" s="78"/>
      <c r="AC45" s="78"/>
      <c r="AD45" s="78"/>
      <c r="AE45" s="78"/>
      <c r="AF45" s="78"/>
      <c r="AG45" s="78"/>
      <c r="AH45" s="78"/>
      <c r="AI45" s="78"/>
      <c r="AJ45" s="78"/>
      <c r="AK45" s="78"/>
      <c r="AL45" s="78"/>
      <c r="AM45" s="78"/>
      <c r="AN45" s="78"/>
      <c r="AO45" s="79"/>
    </row>
    <row r="46" ht="12.75" customHeight="1">
      <c r="A46" s="64"/>
      <c r="B46" s="64"/>
      <c r="C46" s="65"/>
      <c r="D46" s="65"/>
      <c r="E46" s="65"/>
      <c r="F46" s="66"/>
      <c r="G46" s="67"/>
      <c r="H46" s="66"/>
      <c r="I46" s="67"/>
      <c r="J46" s="67"/>
      <c r="K46" s="67"/>
      <c r="L46" s="67"/>
      <c r="M46" s="67"/>
      <c r="N46" s="67"/>
      <c r="O46" s="67"/>
      <c r="P46" s="67"/>
      <c r="Q46" s="67"/>
      <c r="R46" s="67"/>
      <c r="S46" s="67"/>
      <c r="T46" s="67"/>
      <c r="U46" s="67"/>
      <c r="V46" s="67"/>
      <c r="W46" s="68"/>
      <c r="X46" s="68"/>
      <c r="Y46" s="68"/>
      <c r="Z46" s="68"/>
      <c r="AA46" s="68"/>
      <c r="AB46" s="68"/>
      <c r="AC46" s="68"/>
      <c r="AD46" s="68"/>
      <c r="AE46" s="68"/>
      <c r="AF46" s="68"/>
      <c r="AG46" s="68"/>
      <c r="AH46" s="68"/>
      <c r="AI46" s="68"/>
      <c r="AJ46" s="68"/>
      <c r="AK46" s="68"/>
      <c r="AL46" s="68"/>
      <c r="AM46" s="68"/>
      <c r="AN46" s="68"/>
      <c r="AO46" s="69"/>
    </row>
    <row r="47" ht="12.75" customHeight="1">
      <c r="A47" s="57"/>
      <c r="B47" s="58"/>
      <c r="C47" s="57"/>
      <c r="D47" s="57"/>
      <c r="E47" s="57"/>
      <c r="F47" s="58"/>
      <c r="G47" s="77"/>
      <c r="H47" s="58"/>
      <c r="I47" s="77"/>
      <c r="J47" s="77"/>
      <c r="K47" s="77"/>
      <c r="L47" s="77"/>
      <c r="M47" s="77"/>
      <c r="N47" s="77"/>
      <c r="O47" s="77"/>
      <c r="P47" s="77"/>
      <c r="Q47" s="77"/>
      <c r="R47" s="77"/>
      <c r="S47" s="77"/>
      <c r="T47" s="77"/>
      <c r="U47" s="77"/>
      <c r="V47" s="77"/>
      <c r="W47" s="78"/>
      <c r="X47" s="78"/>
      <c r="Y47" s="78"/>
      <c r="Z47" s="78"/>
      <c r="AA47" s="78"/>
      <c r="AB47" s="78"/>
      <c r="AC47" s="78"/>
      <c r="AD47" s="78"/>
      <c r="AE47" s="78"/>
      <c r="AF47" s="78"/>
      <c r="AG47" s="78"/>
      <c r="AH47" s="78"/>
      <c r="AI47" s="78"/>
      <c r="AJ47" s="78"/>
      <c r="AK47" s="78"/>
      <c r="AL47" s="78"/>
      <c r="AM47" s="78"/>
      <c r="AN47" s="78"/>
      <c r="AO47" s="79"/>
    </row>
    <row r="48" ht="12.75" customHeight="1">
      <c r="A48" s="64"/>
      <c r="B48" s="64"/>
      <c r="C48" s="65"/>
      <c r="D48" s="65"/>
      <c r="E48" s="65"/>
      <c r="F48" s="66"/>
      <c r="G48" s="67"/>
      <c r="H48" s="66"/>
      <c r="I48" s="67"/>
      <c r="J48" s="67"/>
      <c r="K48" s="67"/>
      <c r="L48" s="67"/>
      <c r="M48" s="67"/>
      <c r="N48" s="67"/>
      <c r="O48" s="67"/>
      <c r="P48" s="67"/>
      <c r="Q48" s="67"/>
      <c r="R48" s="67"/>
      <c r="S48" s="67"/>
      <c r="T48" s="67"/>
      <c r="U48" s="67"/>
      <c r="V48" s="67"/>
      <c r="W48" s="68"/>
      <c r="X48" s="68"/>
      <c r="Y48" s="68"/>
      <c r="Z48" s="68"/>
      <c r="AA48" s="68"/>
      <c r="AB48" s="68"/>
      <c r="AC48" s="68"/>
      <c r="AD48" s="68"/>
      <c r="AE48" s="68"/>
      <c r="AF48" s="68"/>
      <c r="AG48" s="68"/>
      <c r="AH48" s="68"/>
      <c r="AI48" s="68"/>
      <c r="AJ48" s="68"/>
      <c r="AK48" s="68"/>
      <c r="AL48" s="68"/>
      <c r="AM48" s="68"/>
      <c r="AN48" s="68"/>
      <c r="AO48" s="69"/>
    </row>
    <row r="49" ht="12.75" customHeight="1">
      <c r="A49" s="57"/>
      <c r="B49" s="58"/>
      <c r="C49" s="57"/>
      <c r="D49" s="57"/>
      <c r="E49" s="57"/>
      <c r="F49" s="58"/>
      <c r="G49" s="77"/>
      <c r="H49" s="58"/>
      <c r="I49" s="77"/>
      <c r="J49" s="77"/>
      <c r="K49" s="77"/>
      <c r="L49" s="77"/>
      <c r="M49" s="77"/>
      <c r="N49" s="77"/>
      <c r="O49" s="77"/>
      <c r="P49" s="77"/>
      <c r="Q49" s="77"/>
      <c r="R49" s="77"/>
      <c r="S49" s="77"/>
      <c r="T49" s="77"/>
      <c r="U49" s="77"/>
      <c r="V49" s="77"/>
      <c r="W49" s="78"/>
      <c r="X49" s="78"/>
      <c r="Y49" s="78"/>
      <c r="Z49" s="78"/>
      <c r="AA49" s="78"/>
      <c r="AB49" s="78"/>
      <c r="AC49" s="78"/>
      <c r="AD49" s="78"/>
      <c r="AE49" s="78"/>
      <c r="AF49" s="78"/>
      <c r="AG49" s="78"/>
      <c r="AH49" s="78"/>
      <c r="AI49" s="78"/>
      <c r="AJ49" s="78"/>
      <c r="AK49" s="78"/>
      <c r="AL49" s="78"/>
      <c r="AM49" s="78"/>
      <c r="AN49" s="78"/>
      <c r="AO49" s="79"/>
    </row>
    <row r="50" ht="12.75" customHeight="1">
      <c r="A50" s="64"/>
      <c r="B50" s="64"/>
      <c r="C50" s="65"/>
      <c r="D50" s="65"/>
      <c r="E50" s="65"/>
      <c r="F50" s="66"/>
      <c r="G50" s="67"/>
      <c r="H50" s="66"/>
      <c r="I50" s="67"/>
      <c r="J50" s="67"/>
      <c r="K50" s="67"/>
      <c r="L50" s="67"/>
      <c r="M50" s="67"/>
      <c r="N50" s="67"/>
      <c r="O50" s="67"/>
      <c r="P50" s="67"/>
      <c r="Q50" s="67"/>
      <c r="R50" s="67"/>
      <c r="S50" s="67"/>
      <c r="T50" s="67"/>
      <c r="U50" s="67"/>
      <c r="V50" s="67"/>
      <c r="W50" s="68"/>
      <c r="X50" s="68"/>
      <c r="Y50" s="68"/>
      <c r="Z50" s="68"/>
      <c r="AA50" s="68"/>
      <c r="AB50" s="68"/>
      <c r="AC50" s="68"/>
      <c r="AD50" s="68"/>
      <c r="AE50" s="68"/>
      <c r="AF50" s="68"/>
      <c r="AG50" s="68"/>
      <c r="AH50" s="68"/>
      <c r="AI50" s="68"/>
      <c r="AJ50" s="68"/>
      <c r="AK50" s="68"/>
      <c r="AL50" s="68"/>
      <c r="AM50" s="68"/>
      <c r="AN50" s="68"/>
      <c r="AO50" s="69"/>
    </row>
    <row r="51" ht="12.75" customHeight="1">
      <c r="A51" s="57"/>
      <c r="B51" s="58"/>
      <c r="C51" s="57"/>
      <c r="D51" s="57"/>
      <c r="E51" s="57"/>
      <c r="F51" s="58"/>
      <c r="G51" s="77"/>
      <c r="H51" s="58"/>
      <c r="I51" s="77"/>
      <c r="J51" s="77"/>
      <c r="K51" s="77"/>
      <c r="L51" s="77"/>
      <c r="M51" s="77"/>
      <c r="N51" s="77"/>
      <c r="O51" s="77"/>
      <c r="P51" s="77"/>
      <c r="Q51" s="77"/>
      <c r="R51" s="77"/>
      <c r="S51" s="77"/>
      <c r="T51" s="77"/>
      <c r="U51" s="77"/>
      <c r="V51" s="77"/>
      <c r="W51" s="78"/>
      <c r="X51" s="78"/>
      <c r="Y51" s="78"/>
      <c r="Z51" s="78"/>
      <c r="AA51" s="78"/>
      <c r="AB51" s="78"/>
      <c r="AC51" s="78"/>
      <c r="AD51" s="78"/>
      <c r="AE51" s="78"/>
      <c r="AF51" s="78"/>
      <c r="AG51" s="78"/>
      <c r="AH51" s="78"/>
      <c r="AI51" s="78"/>
      <c r="AJ51" s="78"/>
      <c r="AK51" s="78"/>
      <c r="AL51" s="78"/>
      <c r="AM51" s="78"/>
      <c r="AN51" s="78"/>
      <c r="AO51" s="79"/>
    </row>
    <row r="52" ht="12.75" customHeight="1">
      <c r="A52" s="64"/>
      <c r="B52" s="64"/>
      <c r="C52" s="65"/>
      <c r="D52" s="65"/>
      <c r="E52" s="65"/>
      <c r="F52" s="66"/>
      <c r="G52" s="67"/>
      <c r="H52" s="66"/>
      <c r="I52" s="67"/>
      <c r="J52" s="67"/>
      <c r="K52" s="67"/>
      <c r="L52" s="67"/>
      <c r="M52" s="67"/>
      <c r="N52" s="67"/>
      <c r="O52" s="67"/>
      <c r="P52" s="67"/>
      <c r="Q52" s="67"/>
      <c r="R52" s="67"/>
      <c r="S52" s="67"/>
      <c r="T52" s="67"/>
      <c r="U52" s="67"/>
      <c r="V52" s="67"/>
      <c r="W52" s="68"/>
      <c r="X52" s="68"/>
      <c r="Y52" s="68"/>
      <c r="Z52" s="68"/>
      <c r="AA52" s="68"/>
      <c r="AB52" s="68"/>
      <c r="AC52" s="68"/>
      <c r="AD52" s="68"/>
      <c r="AE52" s="68"/>
      <c r="AF52" s="68"/>
      <c r="AG52" s="68"/>
      <c r="AH52" s="68"/>
      <c r="AI52" s="68"/>
      <c r="AJ52" s="68"/>
      <c r="AK52" s="68"/>
      <c r="AL52" s="68"/>
      <c r="AM52" s="68"/>
      <c r="AN52" s="68"/>
      <c r="AO52" s="69"/>
    </row>
    <row r="53" ht="12.75" customHeight="1">
      <c r="A53" s="57"/>
      <c r="B53" s="58"/>
      <c r="C53" s="57"/>
      <c r="D53" s="57"/>
      <c r="E53" s="57"/>
      <c r="F53" s="58"/>
      <c r="G53" s="77"/>
      <c r="H53" s="58"/>
      <c r="I53" s="77"/>
      <c r="J53" s="77"/>
      <c r="K53" s="77"/>
      <c r="L53" s="77"/>
      <c r="M53" s="77"/>
      <c r="N53" s="77"/>
      <c r="O53" s="77"/>
      <c r="P53" s="77"/>
      <c r="Q53" s="77"/>
      <c r="R53" s="77"/>
      <c r="S53" s="77"/>
      <c r="T53" s="77"/>
      <c r="U53" s="77"/>
      <c r="V53" s="77"/>
      <c r="W53" s="78"/>
      <c r="X53" s="78"/>
      <c r="Y53" s="78"/>
      <c r="Z53" s="78"/>
      <c r="AA53" s="78"/>
      <c r="AB53" s="78"/>
      <c r="AC53" s="78"/>
      <c r="AD53" s="78"/>
      <c r="AE53" s="78"/>
      <c r="AF53" s="78"/>
      <c r="AG53" s="78"/>
      <c r="AH53" s="78"/>
      <c r="AI53" s="78"/>
      <c r="AJ53" s="78"/>
      <c r="AK53" s="78"/>
      <c r="AL53" s="78"/>
      <c r="AM53" s="78"/>
      <c r="AN53" s="78"/>
      <c r="AO53" s="79"/>
    </row>
    <row r="54" ht="12.75" customHeight="1">
      <c r="A54" s="64"/>
      <c r="B54" s="64"/>
      <c r="C54" s="65"/>
      <c r="D54" s="65"/>
      <c r="E54" s="65"/>
      <c r="F54" s="66"/>
      <c r="G54" s="67"/>
      <c r="H54" s="66"/>
      <c r="I54" s="67"/>
      <c r="J54" s="67"/>
      <c r="K54" s="67"/>
      <c r="L54" s="67"/>
      <c r="M54" s="67"/>
      <c r="N54" s="67"/>
      <c r="O54" s="67"/>
      <c r="P54" s="67"/>
      <c r="Q54" s="67"/>
      <c r="R54" s="67"/>
      <c r="S54" s="67"/>
      <c r="T54" s="67"/>
      <c r="U54" s="67"/>
      <c r="V54" s="67"/>
      <c r="W54" s="68"/>
      <c r="X54" s="68"/>
      <c r="Y54" s="68"/>
      <c r="Z54" s="68"/>
      <c r="AA54" s="68"/>
      <c r="AB54" s="68"/>
      <c r="AC54" s="68"/>
      <c r="AD54" s="68"/>
      <c r="AE54" s="68"/>
      <c r="AF54" s="68"/>
      <c r="AG54" s="68"/>
      <c r="AH54" s="68"/>
      <c r="AI54" s="68"/>
      <c r="AJ54" s="68"/>
      <c r="AK54" s="68"/>
      <c r="AL54" s="68"/>
      <c r="AM54" s="68"/>
      <c r="AN54" s="68"/>
      <c r="AO54" s="69"/>
    </row>
    <row r="55" ht="12.75" customHeight="1">
      <c r="A55" s="57"/>
      <c r="B55" s="58"/>
      <c r="C55" s="57"/>
      <c r="D55" s="57"/>
      <c r="E55" s="57"/>
      <c r="F55" s="58"/>
      <c r="G55" s="77"/>
      <c r="H55" s="58"/>
      <c r="I55" s="77"/>
      <c r="J55" s="77"/>
      <c r="K55" s="77"/>
      <c r="L55" s="77"/>
      <c r="M55" s="77"/>
      <c r="N55" s="77"/>
      <c r="O55" s="77"/>
      <c r="P55" s="77"/>
      <c r="Q55" s="77"/>
      <c r="R55" s="77"/>
      <c r="S55" s="77"/>
      <c r="T55" s="77"/>
      <c r="U55" s="77"/>
      <c r="V55" s="77"/>
      <c r="W55" s="78"/>
      <c r="X55" s="78"/>
      <c r="Y55" s="78"/>
      <c r="Z55" s="78"/>
      <c r="AA55" s="78"/>
      <c r="AB55" s="78"/>
      <c r="AC55" s="78"/>
      <c r="AD55" s="78"/>
      <c r="AE55" s="78"/>
      <c r="AF55" s="78"/>
      <c r="AG55" s="78"/>
      <c r="AH55" s="78"/>
      <c r="AI55" s="78"/>
      <c r="AJ55" s="78"/>
      <c r="AK55" s="78"/>
      <c r="AL55" s="78"/>
      <c r="AM55" s="78"/>
      <c r="AN55" s="78"/>
      <c r="AO55" s="79"/>
    </row>
    <row r="56" ht="12.75" customHeight="1">
      <c r="A56" s="64"/>
      <c r="B56" s="64"/>
      <c r="C56" s="65"/>
      <c r="D56" s="65"/>
      <c r="E56" s="65"/>
      <c r="F56" s="66"/>
      <c r="G56" s="67"/>
      <c r="H56" s="66"/>
      <c r="I56" s="67"/>
      <c r="J56" s="67"/>
      <c r="K56" s="67"/>
      <c r="L56" s="67"/>
      <c r="M56" s="67"/>
      <c r="N56" s="67"/>
      <c r="O56" s="67"/>
      <c r="P56" s="67"/>
      <c r="Q56" s="67"/>
      <c r="R56" s="67"/>
      <c r="S56" s="67"/>
      <c r="T56" s="67"/>
      <c r="U56" s="67"/>
      <c r="V56" s="67"/>
      <c r="W56" s="68"/>
      <c r="X56" s="68"/>
      <c r="Y56" s="68"/>
      <c r="Z56" s="68"/>
      <c r="AA56" s="68"/>
      <c r="AB56" s="68"/>
      <c r="AC56" s="68"/>
      <c r="AD56" s="68"/>
      <c r="AE56" s="68"/>
      <c r="AF56" s="68"/>
      <c r="AG56" s="68"/>
      <c r="AH56" s="68"/>
      <c r="AI56" s="68"/>
      <c r="AJ56" s="68"/>
      <c r="AK56" s="68"/>
      <c r="AL56" s="68"/>
      <c r="AM56" s="68"/>
      <c r="AN56" s="68"/>
      <c r="AO56" s="69"/>
    </row>
    <row r="57" ht="12.75" customHeight="1">
      <c r="A57" s="57"/>
      <c r="B57" s="58"/>
      <c r="C57" s="57"/>
      <c r="D57" s="57"/>
      <c r="E57" s="57"/>
      <c r="F57" s="58"/>
      <c r="G57" s="77"/>
      <c r="H57" s="58"/>
      <c r="I57" s="77"/>
      <c r="J57" s="77"/>
      <c r="K57" s="77"/>
      <c r="L57" s="77"/>
      <c r="M57" s="77"/>
      <c r="N57" s="77"/>
      <c r="O57" s="77"/>
      <c r="P57" s="77"/>
      <c r="Q57" s="77"/>
      <c r="R57" s="77"/>
      <c r="S57" s="77"/>
      <c r="T57" s="77"/>
      <c r="U57" s="77"/>
      <c r="V57" s="77"/>
      <c r="W57" s="78"/>
      <c r="X57" s="78"/>
      <c r="Y57" s="78"/>
      <c r="Z57" s="78"/>
      <c r="AA57" s="78"/>
      <c r="AB57" s="78"/>
      <c r="AC57" s="78"/>
      <c r="AD57" s="78"/>
      <c r="AE57" s="78"/>
      <c r="AF57" s="78"/>
      <c r="AG57" s="78"/>
      <c r="AH57" s="78"/>
      <c r="AI57" s="78"/>
      <c r="AJ57" s="78"/>
      <c r="AK57" s="78"/>
      <c r="AL57" s="78"/>
      <c r="AM57" s="78"/>
      <c r="AN57" s="78"/>
      <c r="AO57" s="79"/>
    </row>
    <row r="58" ht="12.75" customHeight="1">
      <c r="A58" s="64"/>
      <c r="B58" s="64"/>
      <c r="C58" s="65"/>
      <c r="D58" s="65"/>
      <c r="E58" s="65"/>
      <c r="F58" s="66"/>
      <c r="G58" s="67"/>
      <c r="H58" s="66"/>
      <c r="I58" s="67"/>
      <c r="J58" s="67"/>
      <c r="K58" s="67"/>
      <c r="L58" s="67"/>
      <c r="M58" s="67"/>
      <c r="N58" s="67"/>
      <c r="O58" s="67"/>
      <c r="P58" s="67"/>
      <c r="Q58" s="67"/>
      <c r="R58" s="67"/>
      <c r="S58" s="67"/>
      <c r="T58" s="67"/>
      <c r="U58" s="67"/>
      <c r="V58" s="67"/>
      <c r="W58" s="68"/>
      <c r="X58" s="68"/>
      <c r="Y58" s="68"/>
      <c r="Z58" s="68"/>
      <c r="AA58" s="68"/>
      <c r="AB58" s="68"/>
      <c r="AC58" s="68"/>
      <c r="AD58" s="68"/>
      <c r="AE58" s="68"/>
      <c r="AF58" s="68"/>
      <c r="AG58" s="68"/>
      <c r="AH58" s="68"/>
      <c r="AI58" s="68"/>
      <c r="AJ58" s="68"/>
      <c r="AK58" s="68"/>
      <c r="AL58" s="68"/>
      <c r="AM58" s="68"/>
      <c r="AN58" s="68"/>
      <c r="AO58" s="69"/>
    </row>
    <row r="59" ht="12.75" customHeight="1">
      <c r="A59" s="57"/>
      <c r="B59" s="58"/>
      <c r="C59" s="57"/>
      <c r="D59" s="57"/>
      <c r="E59" s="57"/>
      <c r="F59" s="58"/>
      <c r="G59" s="77"/>
      <c r="H59" s="58"/>
      <c r="I59" s="77"/>
      <c r="J59" s="77"/>
      <c r="K59" s="77"/>
      <c r="L59" s="77"/>
      <c r="M59" s="77"/>
      <c r="N59" s="77"/>
      <c r="O59" s="77"/>
      <c r="P59" s="77"/>
      <c r="Q59" s="77"/>
      <c r="R59" s="77"/>
      <c r="S59" s="77"/>
      <c r="T59" s="77"/>
      <c r="U59" s="77"/>
      <c r="V59" s="77"/>
      <c r="W59" s="78"/>
      <c r="X59" s="78"/>
      <c r="Y59" s="78"/>
      <c r="Z59" s="78"/>
      <c r="AA59" s="78"/>
      <c r="AB59" s="78"/>
      <c r="AC59" s="78"/>
      <c r="AD59" s="78"/>
      <c r="AE59" s="78"/>
      <c r="AF59" s="78"/>
      <c r="AG59" s="78"/>
      <c r="AH59" s="78"/>
      <c r="AI59" s="78"/>
      <c r="AJ59" s="78"/>
      <c r="AK59" s="78"/>
      <c r="AL59" s="78"/>
      <c r="AM59" s="78"/>
      <c r="AN59" s="78"/>
      <c r="AO59" s="79"/>
    </row>
    <row r="60" ht="12.75" customHeight="1">
      <c r="A60" s="64"/>
      <c r="B60" s="64"/>
      <c r="C60" s="65"/>
      <c r="D60" s="65"/>
      <c r="E60" s="65"/>
      <c r="F60" s="66"/>
      <c r="G60" s="67"/>
      <c r="H60" s="66"/>
      <c r="I60" s="67"/>
      <c r="J60" s="67"/>
      <c r="K60" s="67"/>
      <c r="L60" s="67"/>
      <c r="M60" s="67"/>
      <c r="N60" s="67"/>
      <c r="O60" s="67"/>
      <c r="P60" s="67"/>
      <c r="Q60" s="67"/>
      <c r="R60" s="67"/>
      <c r="S60" s="67"/>
      <c r="T60" s="67"/>
      <c r="U60" s="67"/>
      <c r="V60" s="67"/>
      <c r="W60" s="68"/>
      <c r="X60" s="68"/>
      <c r="Y60" s="68"/>
      <c r="Z60" s="68"/>
      <c r="AA60" s="68"/>
      <c r="AB60" s="68"/>
      <c r="AC60" s="68"/>
      <c r="AD60" s="68"/>
      <c r="AE60" s="68"/>
      <c r="AF60" s="68"/>
      <c r="AG60" s="68"/>
      <c r="AH60" s="68"/>
      <c r="AI60" s="68"/>
      <c r="AJ60" s="68"/>
      <c r="AK60" s="68"/>
      <c r="AL60" s="68"/>
      <c r="AM60" s="68"/>
      <c r="AN60" s="68"/>
      <c r="AO60" s="69"/>
    </row>
    <row r="61" ht="12.75" customHeight="1">
      <c r="A61" s="57"/>
      <c r="B61" s="58"/>
      <c r="C61" s="57"/>
      <c r="D61" s="57"/>
      <c r="E61" s="57"/>
      <c r="F61" s="58"/>
      <c r="G61" s="77"/>
      <c r="H61" s="58"/>
      <c r="I61" s="77"/>
      <c r="J61" s="77"/>
      <c r="K61" s="77"/>
      <c r="L61" s="77"/>
      <c r="M61" s="77"/>
      <c r="N61" s="77"/>
      <c r="O61" s="77"/>
      <c r="P61" s="77"/>
      <c r="Q61" s="77"/>
      <c r="R61" s="77"/>
      <c r="S61" s="77"/>
      <c r="T61" s="77"/>
      <c r="U61" s="77"/>
      <c r="V61" s="77"/>
      <c r="W61" s="78"/>
      <c r="X61" s="78"/>
      <c r="Y61" s="78"/>
      <c r="Z61" s="78"/>
      <c r="AA61" s="78"/>
      <c r="AB61" s="78"/>
      <c r="AC61" s="78"/>
      <c r="AD61" s="78"/>
      <c r="AE61" s="78"/>
      <c r="AF61" s="78"/>
      <c r="AG61" s="78"/>
      <c r="AH61" s="78"/>
      <c r="AI61" s="78"/>
      <c r="AJ61" s="78"/>
      <c r="AK61" s="78"/>
      <c r="AL61" s="78"/>
      <c r="AM61" s="78"/>
      <c r="AN61" s="78"/>
      <c r="AO61" s="79"/>
    </row>
    <row r="62" ht="12.75" customHeight="1">
      <c r="A62" s="64"/>
      <c r="B62" s="64"/>
      <c r="C62" s="65"/>
      <c r="D62" s="65"/>
      <c r="E62" s="65"/>
      <c r="F62" s="66"/>
      <c r="G62" s="67"/>
      <c r="H62" s="66"/>
      <c r="I62" s="67"/>
      <c r="J62" s="67"/>
      <c r="K62" s="67"/>
      <c r="L62" s="67"/>
      <c r="M62" s="67"/>
      <c r="N62" s="67"/>
      <c r="O62" s="67"/>
      <c r="P62" s="67"/>
      <c r="Q62" s="67"/>
      <c r="R62" s="67"/>
      <c r="S62" s="67"/>
      <c r="T62" s="67"/>
      <c r="U62" s="67"/>
      <c r="V62" s="67"/>
      <c r="W62" s="68"/>
      <c r="X62" s="68"/>
      <c r="Y62" s="68"/>
      <c r="Z62" s="68"/>
      <c r="AA62" s="68"/>
      <c r="AB62" s="68"/>
      <c r="AC62" s="68"/>
      <c r="AD62" s="68"/>
      <c r="AE62" s="68"/>
      <c r="AF62" s="68"/>
      <c r="AG62" s="68"/>
      <c r="AH62" s="68"/>
      <c r="AI62" s="68"/>
      <c r="AJ62" s="68"/>
      <c r="AK62" s="68"/>
      <c r="AL62" s="68"/>
      <c r="AM62" s="68"/>
      <c r="AN62" s="68"/>
      <c r="AO62" s="69"/>
    </row>
    <row r="63" ht="12.75" customHeight="1">
      <c r="A63" s="57"/>
      <c r="B63" s="58"/>
      <c r="C63" s="57"/>
      <c r="D63" s="57"/>
      <c r="E63" s="57"/>
      <c r="F63" s="58"/>
      <c r="G63" s="77"/>
      <c r="H63" s="58"/>
      <c r="I63" s="77"/>
      <c r="J63" s="77"/>
      <c r="K63" s="77"/>
      <c r="L63" s="77"/>
      <c r="M63" s="77"/>
      <c r="N63" s="77"/>
      <c r="O63" s="77"/>
      <c r="P63" s="77"/>
      <c r="Q63" s="77"/>
      <c r="R63" s="77"/>
      <c r="S63" s="77"/>
      <c r="T63" s="77"/>
      <c r="U63" s="77"/>
      <c r="V63" s="77"/>
      <c r="W63" s="78"/>
      <c r="X63" s="78"/>
      <c r="Y63" s="78"/>
      <c r="Z63" s="78"/>
      <c r="AA63" s="78"/>
      <c r="AB63" s="78"/>
      <c r="AC63" s="78"/>
      <c r="AD63" s="78"/>
      <c r="AE63" s="78"/>
      <c r="AF63" s="78"/>
      <c r="AG63" s="78"/>
      <c r="AH63" s="78"/>
      <c r="AI63" s="78"/>
      <c r="AJ63" s="78"/>
      <c r="AK63" s="78"/>
      <c r="AL63" s="78"/>
      <c r="AM63" s="78"/>
      <c r="AN63" s="78"/>
      <c r="AO63" s="79"/>
    </row>
    <row r="64" ht="12.75" customHeight="1">
      <c r="A64" s="64"/>
      <c r="B64" s="64"/>
      <c r="C64" s="65"/>
      <c r="D64" s="65"/>
      <c r="E64" s="65"/>
      <c r="F64" s="66"/>
      <c r="G64" s="67"/>
      <c r="H64" s="66"/>
      <c r="I64" s="67"/>
      <c r="J64" s="67"/>
      <c r="K64" s="67"/>
      <c r="L64" s="67"/>
      <c r="M64" s="67"/>
      <c r="N64" s="67"/>
      <c r="O64" s="67"/>
      <c r="P64" s="67"/>
      <c r="Q64" s="67"/>
      <c r="R64" s="67"/>
      <c r="S64" s="67"/>
      <c r="T64" s="67"/>
      <c r="U64" s="67"/>
      <c r="V64" s="67"/>
      <c r="W64" s="68"/>
      <c r="X64" s="68"/>
      <c r="Y64" s="68"/>
      <c r="Z64" s="68"/>
      <c r="AA64" s="68"/>
      <c r="AB64" s="68"/>
      <c r="AC64" s="68"/>
      <c r="AD64" s="68"/>
      <c r="AE64" s="68"/>
      <c r="AF64" s="68"/>
      <c r="AG64" s="68"/>
      <c r="AH64" s="68"/>
      <c r="AI64" s="68"/>
      <c r="AJ64" s="68"/>
      <c r="AK64" s="68"/>
      <c r="AL64" s="68"/>
      <c r="AM64" s="68"/>
      <c r="AN64" s="68"/>
      <c r="AO64" s="69"/>
    </row>
    <row r="65" ht="12.75" customHeight="1">
      <c r="A65" s="57"/>
      <c r="B65" s="58"/>
      <c r="C65" s="57"/>
      <c r="D65" s="57"/>
      <c r="E65" s="57"/>
      <c r="F65" s="58"/>
      <c r="G65" s="77"/>
      <c r="H65" s="58"/>
      <c r="I65" s="77"/>
      <c r="J65" s="77"/>
      <c r="K65" s="77"/>
      <c r="L65" s="77"/>
      <c r="M65" s="77"/>
      <c r="N65" s="77"/>
      <c r="O65" s="77"/>
      <c r="P65" s="77"/>
      <c r="Q65" s="77"/>
      <c r="R65" s="77"/>
      <c r="S65" s="77"/>
      <c r="T65" s="77"/>
      <c r="U65" s="77"/>
      <c r="V65" s="77"/>
      <c r="W65" s="78"/>
      <c r="X65" s="78"/>
      <c r="Y65" s="78"/>
      <c r="Z65" s="78"/>
      <c r="AA65" s="78"/>
      <c r="AB65" s="78"/>
      <c r="AC65" s="78"/>
      <c r="AD65" s="78"/>
      <c r="AE65" s="78"/>
      <c r="AF65" s="78"/>
      <c r="AG65" s="78"/>
      <c r="AH65" s="78"/>
      <c r="AI65" s="78"/>
      <c r="AJ65" s="78"/>
      <c r="AK65" s="78"/>
      <c r="AL65" s="78"/>
      <c r="AM65" s="78"/>
      <c r="AN65" s="78"/>
      <c r="AO65" s="79"/>
    </row>
    <row r="66" ht="12.75" customHeight="1">
      <c r="A66" s="64"/>
      <c r="B66" s="64"/>
      <c r="C66" s="65"/>
      <c r="D66" s="65"/>
      <c r="E66" s="65"/>
      <c r="F66" s="66"/>
      <c r="G66" s="67"/>
      <c r="H66" s="66"/>
      <c r="I66" s="67"/>
      <c r="J66" s="67"/>
      <c r="K66" s="67"/>
      <c r="L66" s="67"/>
      <c r="M66" s="67"/>
      <c r="N66" s="67"/>
      <c r="O66" s="67"/>
      <c r="P66" s="67"/>
      <c r="Q66" s="67"/>
      <c r="R66" s="67"/>
      <c r="S66" s="67"/>
      <c r="T66" s="67"/>
      <c r="U66" s="67"/>
      <c r="V66" s="67"/>
      <c r="W66" s="68"/>
      <c r="X66" s="68"/>
      <c r="Y66" s="68"/>
      <c r="Z66" s="68"/>
      <c r="AA66" s="68"/>
      <c r="AB66" s="68"/>
      <c r="AC66" s="68"/>
      <c r="AD66" s="68"/>
      <c r="AE66" s="68"/>
      <c r="AF66" s="68"/>
      <c r="AG66" s="68"/>
      <c r="AH66" s="68"/>
      <c r="AI66" s="68"/>
      <c r="AJ66" s="68"/>
      <c r="AK66" s="68"/>
      <c r="AL66" s="68"/>
      <c r="AM66" s="68"/>
      <c r="AN66" s="68"/>
      <c r="AO66" s="69"/>
    </row>
    <row r="67" ht="12.75" customHeight="1">
      <c r="A67" s="57"/>
      <c r="B67" s="58"/>
      <c r="C67" s="57"/>
      <c r="D67" s="57"/>
      <c r="E67" s="57"/>
      <c r="F67" s="58"/>
      <c r="G67" s="77"/>
      <c r="H67" s="58"/>
      <c r="I67" s="77"/>
      <c r="J67" s="77"/>
      <c r="K67" s="77"/>
      <c r="L67" s="77"/>
      <c r="M67" s="77"/>
      <c r="N67" s="77"/>
      <c r="O67" s="77"/>
      <c r="P67" s="77"/>
      <c r="Q67" s="77"/>
      <c r="R67" s="77"/>
      <c r="S67" s="77"/>
      <c r="T67" s="77"/>
      <c r="U67" s="77"/>
      <c r="V67" s="77"/>
      <c r="W67" s="78"/>
      <c r="X67" s="78"/>
      <c r="Y67" s="78"/>
      <c r="Z67" s="78"/>
      <c r="AA67" s="78"/>
      <c r="AB67" s="78"/>
      <c r="AC67" s="78"/>
      <c r="AD67" s="78"/>
      <c r="AE67" s="78"/>
      <c r="AF67" s="78"/>
      <c r="AG67" s="78"/>
      <c r="AH67" s="78"/>
      <c r="AI67" s="78"/>
      <c r="AJ67" s="78"/>
      <c r="AK67" s="78"/>
      <c r="AL67" s="78"/>
      <c r="AM67" s="78"/>
      <c r="AN67" s="78"/>
      <c r="AO67" s="79"/>
    </row>
    <row r="68" ht="12.75" customHeight="1">
      <c r="A68" s="64"/>
      <c r="B68" s="64"/>
      <c r="C68" s="65"/>
      <c r="D68" s="65"/>
      <c r="E68" s="65"/>
      <c r="F68" s="66"/>
      <c r="G68" s="67"/>
      <c r="H68" s="66"/>
      <c r="I68" s="67"/>
      <c r="J68" s="67"/>
      <c r="K68" s="67"/>
      <c r="L68" s="67"/>
      <c r="M68" s="67"/>
      <c r="N68" s="67"/>
      <c r="O68" s="67"/>
      <c r="P68" s="67"/>
      <c r="Q68" s="67"/>
      <c r="R68" s="67"/>
      <c r="S68" s="67"/>
      <c r="T68" s="67"/>
      <c r="U68" s="67"/>
      <c r="V68" s="67"/>
      <c r="W68" s="68"/>
      <c r="X68" s="68"/>
      <c r="Y68" s="68"/>
      <c r="Z68" s="68"/>
      <c r="AA68" s="68"/>
      <c r="AB68" s="68"/>
      <c r="AC68" s="68"/>
      <c r="AD68" s="68"/>
      <c r="AE68" s="68"/>
      <c r="AF68" s="68"/>
      <c r="AG68" s="68"/>
      <c r="AH68" s="68"/>
      <c r="AI68" s="68"/>
      <c r="AJ68" s="68"/>
      <c r="AK68" s="68"/>
      <c r="AL68" s="68"/>
      <c r="AM68" s="68"/>
      <c r="AN68" s="68"/>
      <c r="AO68" s="69"/>
    </row>
    <row r="69" ht="12.75" customHeight="1">
      <c r="A69" s="57"/>
      <c r="B69" s="58"/>
      <c r="C69" s="57"/>
      <c r="D69" s="57"/>
      <c r="E69" s="57"/>
      <c r="F69" s="58"/>
      <c r="G69" s="77"/>
      <c r="H69" s="58"/>
      <c r="I69" s="77"/>
      <c r="J69" s="77"/>
      <c r="K69" s="77"/>
      <c r="L69" s="77"/>
      <c r="M69" s="77"/>
      <c r="N69" s="77"/>
      <c r="O69" s="77"/>
      <c r="P69" s="77"/>
      <c r="Q69" s="77"/>
      <c r="R69" s="77"/>
      <c r="S69" s="77"/>
      <c r="T69" s="77"/>
      <c r="U69" s="77"/>
      <c r="V69" s="77"/>
      <c r="W69" s="78"/>
      <c r="X69" s="78"/>
      <c r="Y69" s="78"/>
      <c r="Z69" s="78"/>
      <c r="AA69" s="78"/>
      <c r="AB69" s="78"/>
      <c r="AC69" s="78"/>
      <c r="AD69" s="78"/>
      <c r="AE69" s="78"/>
      <c r="AF69" s="78"/>
      <c r="AG69" s="78"/>
      <c r="AH69" s="78"/>
      <c r="AI69" s="78"/>
      <c r="AJ69" s="78"/>
      <c r="AK69" s="78"/>
      <c r="AL69" s="78"/>
      <c r="AM69" s="78"/>
      <c r="AN69" s="78"/>
      <c r="AO69" s="79"/>
    </row>
    <row r="70" ht="12.75" customHeight="1">
      <c r="A70" s="64"/>
      <c r="B70" s="64"/>
      <c r="C70" s="66"/>
      <c r="D70" s="66"/>
      <c r="E70" s="66"/>
      <c r="F70" s="66"/>
      <c r="G70" s="67"/>
      <c r="H70" s="66"/>
      <c r="I70" s="67"/>
      <c r="J70" s="67"/>
      <c r="K70" s="67"/>
      <c r="L70" s="67"/>
      <c r="M70" s="67"/>
      <c r="N70" s="67"/>
      <c r="O70" s="67"/>
      <c r="P70" s="67"/>
      <c r="Q70" s="67"/>
      <c r="R70" s="67"/>
      <c r="S70" s="67"/>
      <c r="T70" s="67"/>
      <c r="U70" s="67"/>
      <c r="V70" s="67"/>
      <c r="W70" s="67"/>
      <c r="X70" s="67"/>
      <c r="Y70" s="67"/>
      <c r="Z70" s="67"/>
      <c r="AA70" s="67"/>
      <c r="AB70" s="67"/>
      <c r="AC70" s="67"/>
      <c r="AD70" s="67"/>
      <c r="AE70" s="67"/>
      <c r="AF70" s="67"/>
      <c r="AG70" s="67"/>
      <c r="AH70" s="67"/>
      <c r="AI70" s="67"/>
      <c r="AJ70" s="67"/>
      <c r="AK70" s="67"/>
      <c r="AL70" s="67"/>
      <c r="AM70" s="67"/>
      <c r="AN70" s="67"/>
      <c r="AO70" s="67"/>
    </row>
    <row r="71" ht="12.75" customHeight="1">
      <c r="A71" s="57"/>
      <c r="B71" s="58"/>
      <c r="C71" s="59"/>
      <c r="D71" s="59"/>
      <c r="E71" s="59"/>
      <c r="F71" s="60"/>
      <c r="G71" s="61"/>
      <c r="H71" s="60"/>
      <c r="I71" s="61"/>
      <c r="J71" s="61"/>
      <c r="K71" s="61"/>
      <c r="L71" s="61"/>
      <c r="M71" s="61"/>
      <c r="N71" s="61"/>
      <c r="O71" s="61"/>
      <c r="P71" s="61"/>
      <c r="Q71" s="61"/>
      <c r="R71" s="61"/>
      <c r="S71" s="61"/>
      <c r="T71" s="61"/>
      <c r="U71" s="61"/>
      <c r="V71" s="61"/>
      <c r="W71" s="62"/>
      <c r="X71" s="62"/>
      <c r="Y71" s="62"/>
      <c r="Z71" s="62"/>
      <c r="AA71" s="62"/>
      <c r="AB71" s="62"/>
      <c r="AC71" s="62"/>
      <c r="AD71" s="62"/>
      <c r="AE71" s="62"/>
      <c r="AF71" s="62"/>
      <c r="AG71" s="62"/>
      <c r="AH71" s="62"/>
      <c r="AI71" s="62"/>
      <c r="AJ71" s="62"/>
      <c r="AK71" s="62"/>
      <c r="AL71" s="62"/>
      <c r="AM71" s="62"/>
      <c r="AN71" s="62"/>
      <c r="AO71" s="63"/>
    </row>
    <row r="72" ht="12.75" customHeight="1">
      <c r="A72" s="64"/>
      <c r="B72" s="64"/>
      <c r="C72" s="65"/>
      <c r="D72" s="65"/>
      <c r="E72" s="65"/>
      <c r="F72" s="66"/>
      <c r="G72" s="67"/>
      <c r="H72" s="66"/>
      <c r="I72" s="67"/>
      <c r="J72" s="67"/>
      <c r="K72" s="67"/>
      <c r="L72" s="67"/>
      <c r="M72" s="67"/>
      <c r="N72" s="67"/>
      <c r="O72" s="67"/>
      <c r="P72" s="67"/>
      <c r="Q72" s="67"/>
      <c r="R72" s="67"/>
      <c r="S72" s="67"/>
      <c r="T72" s="67"/>
      <c r="U72" s="67"/>
      <c r="V72" s="67"/>
      <c r="W72" s="68"/>
      <c r="X72" s="68"/>
      <c r="Y72" s="68"/>
      <c r="Z72" s="68"/>
      <c r="AA72" s="68"/>
      <c r="AB72" s="68"/>
      <c r="AC72" s="68"/>
      <c r="AD72" s="68"/>
      <c r="AE72" s="68"/>
      <c r="AF72" s="68"/>
      <c r="AG72" s="68"/>
      <c r="AH72" s="68"/>
      <c r="AI72" s="68"/>
      <c r="AJ72" s="68"/>
      <c r="AK72" s="68"/>
      <c r="AL72" s="68"/>
      <c r="AM72" s="68"/>
      <c r="AN72" s="68"/>
      <c r="AO72" s="69"/>
    </row>
    <row r="73" ht="12.75" customHeight="1">
      <c r="A73" s="57"/>
      <c r="B73" s="58"/>
      <c r="C73" s="57"/>
      <c r="D73" s="57"/>
      <c r="E73" s="57"/>
      <c r="F73" s="58"/>
      <c r="G73" s="77"/>
      <c r="H73" s="58"/>
      <c r="I73" s="77"/>
      <c r="J73" s="77"/>
      <c r="K73" s="77"/>
      <c r="L73" s="77"/>
      <c r="M73" s="77"/>
      <c r="N73" s="77"/>
      <c r="O73" s="77"/>
      <c r="P73" s="77"/>
      <c r="Q73" s="77"/>
      <c r="R73" s="77"/>
      <c r="S73" s="77"/>
      <c r="T73" s="77"/>
      <c r="U73" s="77"/>
      <c r="V73" s="77"/>
      <c r="W73" s="78"/>
      <c r="X73" s="78"/>
      <c r="Y73" s="78"/>
      <c r="Z73" s="78"/>
      <c r="AA73" s="78"/>
      <c r="AB73" s="78"/>
      <c r="AC73" s="78"/>
      <c r="AD73" s="78"/>
      <c r="AE73" s="78"/>
      <c r="AF73" s="78"/>
      <c r="AG73" s="78"/>
      <c r="AH73" s="78"/>
      <c r="AI73" s="78"/>
      <c r="AJ73" s="78"/>
      <c r="AK73" s="78"/>
      <c r="AL73" s="78"/>
      <c r="AM73" s="78"/>
      <c r="AN73" s="78"/>
      <c r="AO73" s="79"/>
    </row>
    <row r="74" ht="12.75" customHeight="1">
      <c r="A74" s="64"/>
      <c r="B74" s="64"/>
      <c r="C74" s="65"/>
      <c r="D74" s="65"/>
      <c r="E74" s="65"/>
      <c r="F74" s="66"/>
      <c r="G74" s="67"/>
      <c r="H74" s="66"/>
      <c r="I74" s="67"/>
      <c r="J74" s="67"/>
      <c r="K74" s="67"/>
      <c r="L74" s="67"/>
      <c r="M74" s="67"/>
      <c r="N74" s="67"/>
      <c r="O74" s="67"/>
      <c r="P74" s="67"/>
      <c r="Q74" s="67"/>
      <c r="R74" s="67"/>
      <c r="S74" s="67"/>
      <c r="T74" s="67"/>
      <c r="U74" s="67"/>
      <c r="V74" s="67"/>
      <c r="W74" s="68"/>
      <c r="X74" s="68"/>
      <c r="Y74" s="68"/>
      <c r="Z74" s="68"/>
      <c r="AA74" s="68"/>
      <c r="AB74" s="68"/>
      <c r="AC74" s="68"/>
      <c r="AD74" s="68"/>
      <c r="AE74" s="68"/>
      <c r="AF74" s="68"/>
      <c r="AG74" s="68"/>
      <c r="AH74" s="68"/>
      <c r="AI74" s="68"/>
      <c r="AJ74" s="68"/>
      <c r="AK74" s="68"/>
      <c r="AL74" s="68"/>
      <c r="AM74" s="68"/>
      <c r="AN74" s="68"/>
      <c r="AO74" s="69"/>
    </row>
    <row r="75" ht="12.75" customHeight="1">
      <c r="A75" s="57"/>
      <c r="B75" s="58"/>
      <c r="C75" s="57"/>
      <c r="D75" s="57"/>
      <c r="E75" s="57"/>
      <c r="F75" s="58"/>
      <c r="G75" s="77"/>
      <c r="H75" s="58"/>
      <c r="I75" s="77"/>
      <c r="J75" s="77"/>
      <c r="K75" s="77"/>
      <c r="L75" s="77"/>
      <c r="M75" s="77"/>
      <c r="N75" s="77"/>
      <c r="O75" s="77"/>
      <c r="P75" s="77"/>
      <c r="Q75" s="77"/>
      <c r="R75" s="77"/>
      <c r="S75" s="77"/>
      <c r="T75" s="77"/>
      <c r="U75" s="77"/>
      <c r="V75" s="77"/>
      <c r="W75" s="78"/>
      <c r="X75" s="78"/>
      <c r="Y75" s="78"/>
      <c r="Z75" s="78"/>
      <c r="AA75" s="78"/>
      <c r="AB75" s="78"/>
      <c r="AC75" s="78"/>
      <c r="AD75" s="78"/>
      <c r="AE75" s="78"/>
      <c r="AF75" s="78"/>
      <c r="AG75" s="78"/>
      <c r="AH75" s="78"/>
      <c r="AI75" s="78"/>
      <c r="AJ75" s="78"/>
      <c r="AK75" s="78"/>
      <c r="AL75" s="78"/>
      <c r="AM75" s="78"/>
      <c r="AN75" s="78"/>
      <c r="AO75" s="79"/>
    </row>
    <row r="76" ht="12.75" customHeight="1">
      <c r="A76" s="64"/>
      <c r="B76" s="64"/>
      <c r="C76" s="65"/>
      <c r="D76" s="65"/>
      <c r="E76" s="65"/>
      <c r="F76" s="66"/>
      <c r="G76" s="67"/>
      <c r="H76" s="66"/>
      <c r="I76" s="67"/>
      <c r="J76" s="67"/>
      <c r="K76" s="67"/>
      <c r="L76" s="67"/>
      <c r="M76" s="67"/>
      <c r="N76" s="67"/>
      <c r="O76" s="67"/>
      <c r="P76" s="67"/>
      <c r="Q76" s="67"/>
      <c r="R76" s="67"/>
      <c r="S76" s="67"/>
      <c r="T76" s="67"/>
      <c r="U76" s="67"/>
      <c r="V76" s="67"/>
      <c r="W76" s="68"/>
      <c r="X76" s="68"/>
      <c r="Y76" s="68"/>
      <c r="Z76" s="68"/>
      <c r="AA76" s="68"/>
      <c r="AB76" s="68"/>
      <c r="AC76" s="68"/>
      <c r="AD76" s="68"/>
      <c r="AE76" s="68"/>
      <c r="AF76" s="68"/>
      <c r="AG76" s="68"/>
      <c r="AH76" s="68"/>
      <c r="AI76" s="68"/>
      <c r="AJ76" s="68"/>
      <c r="AK76" s="68"/>
      <c r="AL76" s="68"/>
      <c r="AM76" s="68"/>
      <c r="AN76" s="68"/>
      <c r="AO76" s="69"/>
    </row>
    <row r="77" ht="12.75" customHeight="1">
      <c r="A77" s="57"/>
      <c r="B77" s="58"/>
      <c r="C77" s="57"/>
      <c r="D77" s="57"/>
      <c r="E77" s="57"/>
      <c r="F77" s="58"/>
      <c r="G77" s="77"/>
      <c r="H77" s="58"/>
      <c r="I77" s="77"/>
      <c r="J77" s="77"/>
      <c r="K77" s="77"/>
      <c r="L77" s="77"/>
      <c r="M77" s="77"/>
      <c r="N77" s="77"/>
      <c r="O77" s="77"/>
      <c r="P77" s="77"/>
      <c r="Q77" s="77"/>
      <c r="R77" s="77"/>
      <c r="S77" s="77"/>
      <c r="T77" s="77"/>
      <c r="U77" s="77"/>
      <c r="V77" s="77"/>
      <c r="W77" s="78"/>
      <c r="X77" s="78"/>
      <c r="Y77" s="78"/>
      <c r="Z77" s="78"/>
      <c r="AA77" s="78"/>
      <c r="AB77" s="78"/>
      <c r="AC77" s="78"/>
      <c r="AD77" s="78"/>
      <c r="AE77" s="78"/>
      <c r="AF77" s="78"/>
      <c r="AG77" s="78"/>
      <c r="AH77" s="78"/>
      <c r="AI77" s="78"/>
      <c r="AJ77" s="78"/>
      <c r="AK77" s="78"/>
      <c r="AL77" s="78"/>
      <c r="AM77" s="78"/>
      <c r="AN77" s="78"/>
      <c r="AO77" s="79"/>
    </row>
    <row r="78" ht="12.75" customHeight="1">
      <c r="A78" s="64"/>
      <c r="B78" s="64"/>
      <c r="C78" s="65"/>
      <c r="D78" s="65"/>
      <c r="E78" s="65"/>
      <c r="F78" s="66"/>
      <c r="G78" s="67"/>
      <c r="H78" s="66"/>
      <c r="I78" s="67"/>
      <c r="J78" s="67"/>
      <c r="K78" s="67"/>
      <c r="L78" s="67"/>
      <c r="M78" s="67"/>
      <c r="N78" s="67"/>
      <c r="O78" s="67"/>
      <c r="P78" s="67"/>
      <c r="Q78" s="67"/>
      <c r="R78" s="67"/>
      <c r="S78" s="67"/>
      <c r="T78" s="67"/>
      <c r="U78" s="67"/>
      <c r="V78" s="67"/>
      <c r="W78" s="68"/>
      <c r="X78" s="68"/>
      <c r="Y78" s="68"/>
      <c r="Z78" s="68"/>
      <c r="AA78" s="68"/>
      <c r="AB78" s="68"/>
      <c r="AC78" s="68"/>
      <c r="AD78" s="68"/>
      <c r="AE78" s="68"/>
      <c r="AF78" s="68"/>
      <c r="AG78" s="68"/>
      <c r="AH78" s="68"/>
      <c r="AI78" s="68"/>
      <c r="AJ78" s="68"/>
      <c r="AK78" s="68"/>
      <c r="AL78" s="68"/>
      <c r="AM78" s="68"/>
      <c r="AN78" s="68"/>
      <c r="AO78" s="69"/>
    </row>
    <row r="79" ht="12.75" customHeight="1">
      <c r="A79" s="57"/>
      <c r="B79" s="58"/>
      <c r="C79" s="57"/>
      <c r="D79" s="57"/>
      <c r="E79" s="57"/>
      <c r="F79" s="58"/>
      <c r="G79" s="77"/>
      <c r="H79" s="58"/>
      <c r="I79" s="77"/>
      <c r="J79" s="77"/>
      <c r="K79" s="77"/>
      <c r="L79" s="77"/>
      <c r="M79" s="77"/>
      <c r="N79" s="77"/>
      <c r="O79" s="77"/>
      <c r="P79" s="77"/>
      <c r="Q79" s="77"/>
      <c r="R79" s="77"/>
      <c r="S79" s="77"/>
      <c r="T79" s="77"/>
      <c r="U79" s="77"/>
      <c r="V79" s="77"/>
      <c r="W79" s="78"/>
      <c r="X79" s="78"/>
      <c r="Y79" s="78"/>
      <c r="Z79" s="78"/>
      <c r="AA79" s="78"/>
      <c r="AB79" s="78"/>
      <c r="AC79" s="78"/>
      <c r="AD79" s="78"/>
      <c r="AE79" s="78"/>
      <c r="AF79" s="78"/>
      <c r="AG79" s="78"/>
      <c r="AH79" s="78"/>
      <c r="AI79" s="78"/>
      <c r="AJ79" s="78"/>
      <c r="AK79" s="78"/>
      <c r="AL79" s="78"/>
      <c r="AM79" s="78"/>
      <c r="AN79" s="78"/>
      <c r="AO79" s="79"/>
    </row>
    <row r="80" ht="12.75" customHeight="1">
      <c r="A80" s="64"/>
      <c r="B80" s="64"/>
      <c r="C80" s="65"/>
      <c r="D80" s="65"/>
      <c r="E80" s="65"/>
      <c r="F80" s="66"/>
      <c r="G80" s="67"/>
      <c r="H80" s="66"/>
      <c r="I80" s="67"/>
      <c r="J80" s="67"/>
      <c r="K80" s="67"/>
      <c r="L80" s="67"/>
      <c r="M80" s="67"/>
      <c r="N80" s="67"/>
      <c r="O80" s="67"/>
      <c r="P80" s="67"/>
      <c r="Q80" s="67"/>
      <c r="R80" s="67"/>
      <c r="S80" s="67"/>
      <c r="T80" s="67"/>
      <c r="U80" s="67"/>
      <c r="V80" s="67"/>
      <c r="W80" s="68"/>
      <c r="X80" s="68"/>
      <c r="Y80" s="68"/>
      <c r="Z80" s="68"/>
      <c r="AA80" s="68"/>
      <c r="AB80" s="68"/>
      <c r="AC80" s="68"/>
      <c r="AD80" s="68"/>
      <c r="AE80" s="68"/>
      <c r="AF80" s="68"/>
      <c r="AG80" s="68"/>
      <c r="AH80" s="68"/>
      <c r="AI80" s="68"/>
      <c r="AJ80" s="68"/>
      <c r="AK80" s="68"/>
      <c r="AL80" s="68"/>
      <c r="AM80" s="68"/>
      <c r="AN80" s="68"/>
      <c r="AO80" s="69"/>
    </row>
    <row r="81" ht="12.75" customHeight="1">
      <c r="A81" s="57"/>
      <c r="B81" s="58"/>
      <c r="C81" s="57"/>
      <c r="D81" s="57"/>
      <c r="E81" s="57"/>
      <c r="F81" s="58"/>
      <c r="G81" s="77"/>
      <c r="H81" s="58"/>
      <c r="I81" s="77"/>
      <c r="J81" s="77"/>
      <c r="K81" s="77"/>
      <c r="L81" s="77"/>
      <c r="M81" s="77"/>
      <c r="N81" s="77"/>
      <c r="O81" s="77"/>
      <c r="P81" s="77"/>
      <c r="Q81" s="77"/>
      <c r="R81" s="77"/>
      <c r="S81" s="77"/>
      <c r="T81" s="77"/>
      <c r="U81" s="77"/>
      <c r="V81" s="77"/>
      <c r="W81" s="78"/>
      <c r="X81" s="78"/>
      <c r="Y81" s="78"/>
      <c r="Z81" s="78"/>
      <c r="AA81" s="78"/>
      <c r="AB81" s="78"/>
      <c r="AC81" s="78"/>
      <c r="AD81" s="78"/>
      <c r="AE81" s="78"/>
      <c r="AF81" s="78"/>
      <c r="AG81" s="78"/>
      <c r="AH81" s="78"/>
      <c r="AI81" s="78"/>
      <c r="AJ81" s="78"/>
      <c r="AK81" s="78"/>
      <c r="AL81" s="78"/>
      <c r="AM81" s="78"/>
      <c r="AN81" s="78"/>
      <c r="AO81" s="79"/>
    </row>
    <row r="82" ht="12.75" customHeight="1">
      <c r="A82" s="64"/>
      <c r="B82" s="64"/>
      <c r="C82" s="65"/>
      <c r="D82" s="65"/>
      <c r="E82" s="65"/>
      <c r="F82" s="66"/>
      <c r="G82" s="67"/>
      <c r="H82" s="66"/>
      <c r="I82" s="67"/>
      <c r="J82" s="67"/>
      <c r="K82" s="67"/>
      <c r="L82" s="67"/>
      <c r="M82" s="67"/>
      <c r="N82" s="67"/>
      <c r="O82" s="67"/>
      <c r="P82" s="67"/>
      <c r="Q82" s="67"/>
      <c r="R82" s="67"/>
      <c r="S82" s="67"/>
      <c r="T82" s="67"/>
      <c r="U82" s="67"/>
      <c r="V82" s="67"/>
      <c r="W82" s="68"/>
      <c r="X82" s="68"/>
      <c r="Y82" s="68"/>
      <c r="Z82" s="68"/>
      <c r="AA82" s="68"/>
      <c r="AB82" s="68"/>
      <c r="AC82" s="68"/>
      <c r="AD82" s="68"/>
      <c r="AE82" s="68"/>
      <c r="AF82" s="68"/>
      <c r="AG82" s="68"/>
      <c r="AH82" s="68"/>
      <c r="AI82" s="68"/>
      <c r="AJ82" s="68"/>
      <c r="AK82" s="68"/>
      <c r="AL82" s="68"/>
      <c r="AM82" s="68"/>
      <c r="AN82" s="68"/>
      <c r="AO82" s="69"/>
    </row>
    <row r="83" ht="12.75" customHeight="1">
      <c r="A83" s="57"/>
      <c r="B83" s="58"/>
      <c r="C83" s="57"/>
      <c r="D83" s="57"/>
      <c r="E83" s="57"/>
      <c r="F83" s="58"/>
      <c r="G83" s="77"/>
      <c r="H83" s="58"/>
      <c r="I83" s="77"/>
      <c r="J83" s="77"/>
      <c r="K83" s="77"/>
      <c r="L83" s="77"/>
      <c r="M83" s="77"/>
      <c r="N83" s="77"/>
      <c r="O83" s="77"/>
      <c r="P83" s="77"/>
      <c r="Q83" s="77"/>
      <c r="R83" s="77"/>
      <c r="S83" s="77"/>
      <c r="T83" s="77"/>
      <c r="U83" s="77"/>
      <c r="V83" s="77"/>
      <c r="W83" s="78"/>
      <c r="X83" s="78"/>
      <c r="Y83" s="78"/>
      <c r="Z83" s="78"/>
      <c r="AA83" s="78"/>
      <c r="AB83" s="78"/>
      <c r="AC83" s="78"/>
      <c r="AD83" s="78"/>
      <c r="AE83" s="78"/>
      <c r="AF83" s="78"/>
      <c r="AG83" s="78"/>
      <c r="AH83" s="78"/>
      <c r="AI83" s="78"/>
      <c r="AJ83" s="78"/>
      <c r="AK83" s="78"/>
      <c r="AL83" s="78"/>
      <c r="AM83" s="78"/>
      <c r="AN83" s="78"/>
      <c r="AO83" s="79"/>
    </row>
    <row r="84" ht="12.75" customHeight="1">
      <c r="A84" s="64"/>
      <c r="B84" s="64"/>
      <c r="C84" s="65"/>
      <c r="D84" s="65"/>
      <c r="E84" s="65"/>
      <c r="F84" s="66"/>
      <c r="G84" s="67"/>
      <c r="H84" s="66"/>
      <c r="I84" s="67"/>
      <c r="J84" s="67"/>
      <c r="K84" s="67"/>
      <c r="L84" s="67"/>
      <c r="M84" s="67"/>
      <c r="N84" s="67"/>
      <c r="O84" s="67"/>
      <c r="P84" s="67"/>
      <c r="Q84" s="67"/>
      <c r="R84" s="67"/>
      <c r="S84" s="67"/>
      <c r="T84" s="67"/>
      <c r="U84" s="67"/>
      <c r="V84" s="67"/>
      <c r="W84" s="68"/>
      <c r="X84" s="68"/>
      <c r="Y84" s="68"/>
      <c r="Z84" s="68"/>
      <c r="AA84" s="68"/>
      <c r="AB84" s="68"/>
      <c r="AC84" s="68"/>
      <c r="AD84" s="68"/>
      <c r="AE84" s="68"/>
      <c r="AF84" s="68"/>
      <c r="AG84" s="68"/>
      <c r="AH84" s="68"/>
      <c r="AI84" s="68"/>
      <c r="AJ84" s="68"/>
      <c r="AK84" s="68"/>
      <c r="AL84" s="68"/>
      <c r="AM84" s="68"/>
      <c r="AN84" s="68"/>
      <c r="AO84" s="69"/>
    </row>
    <row r="85" ht="12.75" customHeight="1">
      <c r="A85" s="57"/>
      <c r="B85" s="58"/>
      <c r="C85" s="57"/>
      <c r="D85" s="57"/>
      <c r="E85" s="57"/>
      <c r="F85" s="58"/>
      <c r="G85" s="77"/>
      <c r="H85" s="58"/>
      <c r="I85" s="77"/>
      <c r="J85" s="77"/>
      <c r="K85" s="77"/>
      <c r="L85" s="77"/>
      <c r="M85" s="77"/>
      <c r="N85" s="77"/>
      <c r="O85" s="77"/>
      <c r="P85" s="77"/>
      <c r="Q85" s="77"/>
      <c r="R85" s="77"/>
      <c r="S85" s="77"/>
      <c r="T85" s="77"/>
      <c r="U85" s="77"/>
      <c r="V85" s="77"/>
      <c r="W85" s="78"/>
      <c r="X85" s="78"/>
      <c r="Y85" s="78"/>
      <c r="Z85" s="78"/>
      <c r="AA85" s="78"/>
      <c r="AB85" s="78"/>
      <c r="AC85" s="78"/>
      <c r="AD85" s="78"/>
      <c r="AE85" s="78"/>
      <c r="AF85" s="78"/>
      <c r="AG85" s="78"/>
      <c r="AH85" s="78"/>
      <c r="AI85" s="78"/>
      <c r="AJ85" s="78"/>
      <c r="AK85" s="78"/>
      <c r="AL85" s="78"/>
      <c r="AM85" s="78"/>
      <c r="AN85" s="78"/>
      <c r="AO85" s="79"/>
    </row>
    <row r="86" ht="12.75" customHeight="1">
      <c r="A86" s="64"/>
      <c r="B86" s="64"/>
      <c r="C86" s="65"/>
      <c r="D86" s="65"/>
      <c r="E86" s="65"/>
      <c r="F86" s="66"/>
      <c r="G86" s="67"/>
      <c r="H86" s="66"/>
      <c r="I86" s="67"/>
      <c r="J86" s="67"/>
      <c r="K86" s="67"/>
      <c r="L86" s="67"/>
      <c r="M86" s="67"/>
      <c r="N86" s="67"/>
      <c r="O86" s="67"/>
      <c r="P86" s="67"/>
      <c r="Q86" s="67"/>
      <c r="R86" s="67"/>
      <c r="S86" s="67"/>
      <c r="T86" s="67"/>
      <c r="U86" s="67"/>
      <c r="V86" s="67"/>
      <c r="W86" s="68"/>
      <c r="X86" s="68"/>
      <c r="Y86" s="68"/>
      <c r="Z86" s="68"/>
      <c r="AA86" s="68"/>
      <c r="AB86" s="68"/>
      <c r="AC86" s="68"/>
      <c r="AD86" s="68"/>
      <c r="AE86" s="68"/>
      <c r="AF86" s="68"/>
      <c r="AG86" s="68"/>
      <c r="AH86" s="68"/>
      <c r="AI86" s="68"/>
      <c r="AJ86" s="68"/>
      <c r="AK86" s="68"/>
      <c r="AL86" s="68"/>
      <c r="AM86" s="68"/>
      <c r="AN86" s="68"/>
      <c r="AO86" s="69"/>
    </row>
    <row r="87" ht="12.75" customHeight="1">
      <c r="A87" s="57"/>
      <c r="B87" s="58"/>
      <c r="C87" s="57"/>
      <c r="D87" s="57"/>
      <c r="E87" s="57"/>
      <c r="F87" s="58"/>
      <c r="G87" s="77"/>
      <c r="H87" s="58"/>
      <c r="I87" s="77"/>
      <c r="J87" s="77"/>
      <c r="K87" s="77"/>
      <c r="L87" s="77"/>
      <c r="M87" s="77"/>
      <c r="N87" s="77"/>
      <c r="O87" s="77"/>
      <c r="P87" s="77"/>
      <c r="Q87" s="77"/>
      <c r="R87" s="77"/>
      <c r="S87" s="77"/>
      <c r="T87" s="77"/>
      <c r="U87" s="77"/>
      <c r="V87" s="77"/>
      <c r="W87" s="78"/>
      <c r="X87" s="78"/>
      <c r="Y87" s="78"/>
      <c r="Z87" s="78"/>
      <c r="AA87" s="78"/>
      <c r="AB87" s="78"/>
      <c r="AC87" s="78"/>
      <c r="AD87" s="78"/>
      <c r="AE87" s="78"/>
      <c r="AF87" s="78"/>
      <c r="AG87" s="78"/>
      <c r="AH87" s="78"/>
      <c r="AI87" s="78"/>
      <c r="AJ87" s="78"/>
      <c r="AK87" s="78"/>
      <c r="AL87" s="78"/>
      <c r="AM87" s="78"/>
      <c r="AN87" s="78"/>
      <c r="AO87" s="79"/>
    </row>
    <row r="88" ht="12.75" customHeight="1">
      <c r="A88" s="64"/>
      <c r="B88" s="64"/>
      <c r="C88" s="65"/>
      <c r="D88" s="65"/>
      <c r="E88" s="65"/>
      <c r="F88" s="66"/>
      <c r="G88" s="67"/>
      <c r="H88" s="66"/>
      <c r="I88" s="67"/>
      <c r="J88" s="67"/>
      <c r="K88" s="67"/>
      <c r="L88" s="67"/>
      <c r="M88" s="67"/>
      <c r="N88" s="67"/>
      <c r="O88" s="67"/>
      <c r="P88" s="67"/>
      <c r="Q88" s="67"/>
      <c r="R88" s="67"/>
      <c r="S88" s="67"/>
      <c r="T88" s="67"/>
      <c r="U88" s="67"/>
      <c r="V88" s="67"/>
      <c r="W88" s="68"/>
      <c r="X88" s="68"/>
      <c r="Y88" s="68"/>
      <c r="Z88" s="68"/>
      <c r="AA88" s="68"/>
      <c r="AB88" s="68"/>
      <c r="AC88" s="68"/>
      <c r="AD88" s="68"/>
      <c r="AE88" s="68"/>
      <c r="AF88" s="68"/>
      <c r="AG88" s="68"/>
      <c r="AH88" s="68"/>
      <c r="AI88" s="68"/>
      <c r="AJ88" s="68"/>
      <c r="AK88" s="68"/>
      <c r="AL88" s="68"/>
      <c r="AM88" s="68"/>
      <c r="AN88" s="68"/>
      <c r="AO88" s="69"/>
    </row>
    <row r="89" ht="12.75" customHeight="1">
      <c r="A89" s="57"/>
      <c r="B89" s="58"/>
      <c r="C89" s="57"/>
      <c r="D89" s="57"/>
      <c r="E89" s="57"/>
      <c r="F89" s="58"/>
      <c r="G89" s="77"/>
      <c r="H89" s="58"/>
      <c r="I89" s="77"/>
      <c r="J89" s="77"/>
      <c r="K89" s="77"/>
      <c r="L89" s="77"/>
      <c r="M89" s="77"/>
      <c r="N89" s="77"/>
      <c r="O89" s="77"/>
      <c r="P89" s="77"/>
      <c r="Q89" s="77"/>
      <c r="R89" s="77"/>
      <c r="S89" s="77"/>
      <c r="T89" s="77"/>
      <c r="U89" s="77"/>
      <c r="V89" s="77"/>
      <c r="W89" s="78"/>
      <c r="X89" s="78"/>
      <c r="Y89" s="78"/>
      <c r="Z89" s="78"/>
      <c r="AA89" s="78"/>
      <c r="AB89" s="78"/>
      <c r="AC89" s="78"/>
      <c r="AD89" s="78"/>
      <c r="AE89" s="78"/>
      <c r="AF89" s="78"/>
      <c r="AG89" s="78"/>
      <c r="AH89" s="78"/>
      <c r="AI89" s="78"/>
      <c r="AJ89" s="78"/>
      <c r="AK89" s="78"/>
      <c r="AL89" s="78"/>
      <c r="AM89" s="78"/>
      <c r="AN89" s="78"/>
      <c r="AO89" s="79"/>
    </row>
    <row r="90" ht="12.75" customHeight="1">
      <c r="A90" s="64"/>
      <c r="B90" s="64"/>
      <c r="C90" s="65"/>
      <c r="D90" s="65"/>
      <c r="E90" s="65"/>
      <c r="F90" s="66"/>
      <c r="G90" s="67"/>
      <c r="H90" s="66"/>
      <c r="I90" s="67"/>
      <c r="J90" s="67"/>
      <c r="K90" s="67"/>
      <c r="L90" s="67"/>
      <c r="M90" s="67"/>
      <c r="N90" s="67"/>
      <c r="O90" s="67"/>
      <c r="P90" s="67"/>
      <c r="Q90" s="67"/>
      <c r="R90" s="67"/>
      <c r="S90" s="67"/>
      <c r="T90" s="67"/>
      <c r="U90" s="67"/>
      <c r="V90" s="67"/>
      <c r="W90" s="68"/>
      <c r="X90" s="68"/>
      <c r="Y90" s="68"/>
      <c r="Z90" s="68"/>
      <c r="AA90" s="68"/>
      <c r="AB90" s="68"/>
      <c r="AC90" s="68"/>
      <c r="AD90" s="68"/>
      <c r="AE90" s="68"/>
      <c r="AF90" s="68"/>
      <c r="AG90" s="68"/>
      <c r="AH90" s="68"/>
      <c r="AI90" s="68"/>
      <c r="AJ90" s="68"/>
      <c r="AK90" s="68"/>
      <c r="AL90" s="68"/>
      <c r="AM90" s="68"/>
      <c r="AN90" s="68"/>
      <c r="AO90" s="69"/>
    </row>
    <row r="91" ht="12.75" customHeight="1">
      <c r="A91" s="57"/>
      <c r="B91" s="58"/>
      <c r="C91" s="57"/>
      <c r="D91" s="57"/>
      <c r="E91" s="57"/>
      <c r="F91" s="58"/>
      <c r="G91" s="77"/>
      <c r="H91" s="58"/>
      <c r="I91" s="77"/>
      <c r="J91" s="77"/>
      <c r="K91" s="77"/>
      <c r="L91" s="77"/>
      <c r="M91" s="77"/>
      <c r="N91" s="77"/>
      <c r="O91" s="77"/>
      <c r="P91" s="77"/>
      <c r="Q91" s="77"/>
      <c r="R91" s="77"/>
      <c r="S91" s="77"/>
      <c r="T91" s="77"/>
      <c r="U91" s="77"/>
      <c r="V91" s="77"/>
      <c r="W91" s="78"/>
      <c r="X91" s="78"/>
      <c r="Y91" s="78"/>
      <c r="Z91" s="78"/>
      <c r="AA91" s="78"/>
      <c r="AB91" s="78"/>
      <c r="AC91" s="78"/>
      <c r="AD91" s="78"/>
      <c r="AE91" s="78"/>
      <c r="AF91" s="78"/>
      <c r="AG91" s="78"/>
      <c r="AH91" s="78"/>
      <c r="AI91" s="78"/>
      <c r="AJ91" s="78"/>
      <c r="AK91" s="78"/>
      <c r="AL91" s="78"/>
      <c r="AM91" s="78"/>
      <c r="AN91" s="78"/>
      <c r="AO91" s="79"/>
    </row>
    <row r="92" ht="12.75" customHeight="1">
      <c r="A92" s="64"/>
      <c r="B92" s="64"/>
      <c r="C92" s="65"/>
      <c r="D92" s="65"/>
      <c r="E92" s="65"/>
      <c r="F92" s="66"/>
      <c r="G92" s="67"/>
      <c r="H92" s="66"/>
      <c r="I92" s="67"/>
      <c r="J92" s="67"/>
      <c r="K92" s="67"/>
      <c r="L92" s="67"/>
      <c r="M92" s="67"/>
      <c r="N92" s="67"/>
      <c r="O92" s="67"/>
      <c r="P92" s="67"/>
      <c r="Q92" s="67"/>
      <c r="R92" s="67"/>
      <c r="S92" s="67"/>
      <c r="T92" s="67"/>
      <c r="U92" s="67"/>
      <c r="V92" s="67"/>
      <c r="W92" s="68"/>
      <c r="X92" s="68"/>
      <c r="Y92" s="68"/>
      <c r="Z92" s="68"/>
      <c r="AA92" s="68"/>
      <c r="AB92" s="68"/>
      <c r="AC92" s="68"/>
      <c r="AD92" s="68"/>
      <c r="AE92" s="68"/>
      <c r="AF92" s="68"/>
      <c r="AG92" s="68"/>
      <c r="AH92" s="68"/>
      <c r="AI92" s="68"/>
      <c r="AJ92" s="68"/>
      <c r="AK92" s="68"/>
      <c r="AL92" s="68"/>
      <c r="AM92" s="68"/>
      <c r="AN92" s="68"/>
      <c r="AO92" s="69"/>
    </row>
    <row r="93" ht="12.75" customHeight="1">
      <c r="A93" s="57"/>
      <c r="B93" s="58"/>
      <c r="C93" s="57"/>
      <c r="D93" s="57"/>
      <c r="E93" s="57"/>
      <c r="F93" s="58"/>
      <c r="G93" s="77"/>
      <c r="H93" s="58"/>
      <c r="I93" s="77"/>
      <c r="J93" s="77"/>
      <c r="K93" s="77"/>
      <c r="L93" s="77"/>
      <c r="M93" s="77"/>
      <c r="N93" s="77"/>
      <c r="O93" s="77"/>
      <c r="P93" s="77"/>
      <c r="Q93" s="77"/>
      <c r="R93" s="77"/>
      <c r="S93" s="77"/>
      <c r="T93" s="77"/>
      <c r="U93" s="77"/>
      <c r="V93" s="77"/>
      <c r="W93" s="78"/>
      <c r="X93" s="78"/>
      <c r="Y93" s="78"/>
      <c r="Z93" s="78"/>
      <c r="AA93" s="78"/>
      <c r="AB93" s="78"/>
      <c r="AC93" s="78"/>
      <c r="AD93" s="78"/>
      <c r="AE93" s="78"/>
      <c r="AF93" s="78"/>
      <c r="AG93" s="78"/>
      <c r="AH93" s="78"/>
      <c r="AI93" s="78"/>
      <c r="AJ93" s="78"/>
      <c r="AK93" s="78"/>
      <c r="AL93" s="78"/>
      <c r="AM93" s="78"/>
      <c r="AN93" s="78"/>
      <c r="AO93" s="79"/>
    </row>
    <row r="94" ht="12.75" customHeight="1">
      <c r="A94" s="64"/>
      <c r="B94" s="64"/>
      <c r="C94" s="65"/>
      <c r="D94" s="65"/>
      <c r="E94" s="65"/>
      <c r="F94" s="66"/>
      <c r="G94" s="67"/>
      <c r="H94" s="66"/>
      <c r="I94" s="67"/>
      <c r="J94" s="67"/>
      <c r="K94" s="67"/>
      <c r="L94" s="67"/>
      <c r="M94" s="67"/>
      <c r="N94" s="67"/>
      <c r="O94" s="67"/>
      <c r="P94" s="67"/>
      <c r="Q94" s="67"/>
      <c r="R94" s="67"/>
      <c r="S94" s="67"/>
      <c r="T94" s="67"/>
      <c r="U94" s="67"/>
      <c r="V94" s="67"/>
      <c r="W94" s="68"/>
      <c r="X94" s="68"/>
      <c r="Y94" s="68"/>
      <c r="Z94" s="68"/>
      <c r="AA94" s="68"/>
      <c r="AB94" s="68"/>
      <c r="AC94" s="68"/>
      <c r="AD94" s="68"/>
      <c r="AE94" s="68"/>
      <c r="AF94" s="68"/>
      <c r="AG94" s="68"/>
      <c r="AH94" s="68"/>
      <c r="AI94" s="68"/>
      <c r="AJ94" s="68"/>
      <c r="AK94" s="68"/>
      <c r="AL94" s="68"/>
      <c r="AM94" s="68"/>
      <c r="AN94" s="68"/>
      <c r="AO94" s="69"/>
    </row>
    <row r="95" ht="12.75" customHeight="1">
      <c r="A95" s="57"/>
      <c r="B95" s="58"/>
      <c r="C95" s="57"/>
      <c r="D95" s="57"/>
      <c r="E95" s="57"/>
      <c r="F95" s="58"/>
      <c r="G95" s="77"/>
      <c r="H95" s="58"/>
      <c r="I95" s="77"/>
      <c r="J95" s="77"/>
      <c r="K95" s="77"/>
      <c r="L95" s="77"/>
      <c r="M95" s="77"/>
      <c r="N95" s="77"/>
      <c r="O95" s="77"/>
      <c r="P95" s="77"/>
      <c r="Q95" s="77"/>
      <c r="R95" s="77"/>
      <c r="S95" s="77"/>
      <c r="T95" s="77"/>
      <c r="U95" s="77"/>
      <c r="V95" s="77"/>
      <c r="W95" s="78"/>
      <c r="X95" s="78"/>
      <c r="Y95" s="78"/>
      <c r="Z95" s="78"/>
      <c r="AA95" s="78"/>
      <c r="AB95" s="78"/>
      <c r="AC95" s="78"/>
      <c r="AD95" s="78"/>
      <c r="AE95" s="78"/>
      <c r="AF95" s="78"/>
      <c r="AG95" s="78"/>
      <c r="AH95" s="78"/>
      <c r="AI95" s="78"/>
      <c r="AJ95" s="78"/>
      <c r="AK95" s="78"/>
      <c r="AL95" s="78"/>
      <c r="AM95" s="78"/>
      <c r="AN95" s="78"/>
      <c r="AO95" s="79"/>
    </row>
    <row r="96" ht="12.75" customHeight="1">
      <c r="A96" s="64"/>
      <c r="B96" s="64"/>
      <c r="C96" s="65"/>
      <c r="D96" s="65"/>
      <c r="E96" s="65"/>
      <c r="F96" s="66"/>
      <c r="G96" s="67"/>
      <c r="H96" s="66"/>
      <c r="I96" s="67"/>
      <c r="J96" s="67"/>
      <c r="K96" s="67"/>
      <c r="L96" s="67"/>
      <c r="M96" s="67"/>
      <c r="N96" s="67"/>
      <c r="O96" s="67"/>
      <c r="P96" s="67"/>
      <c r="Q96" s="67"/>
      <c r="R96" s="67"/>
      <c r="S96" s="67"/>
      <c r="T96" s="67"/>
      <c r="U96" s="67"/>
      <c r="V96" s="67"/>
      <c r="W96" s="68"/>
      <c r="X96" s="68"/>
      <c r="Y96" s="68"/>
      <c r="Z96" s="68"/>
      <c r="AA96" s="68"/>
      <c r="AB96" s="68"/>
      <c r="AC96" s="68"/>
      <c r="AD96" s="68"/>
      <c r="AE96" s="68"/>
      <c r="AF96" s="68"/>
      <c r="AG96" s="68"/>
      <c r="AH96" s="68"/>
      <c r="AI96" s="68"/>
      <c r="AJ96" s="68"/>
      <c r="AK96" s="68"/>
      <c r="AL96" s="68"/>
      <c r="AM96" s="68"/>
      <c r="AN96" s="68"/>
      <c r="AO96" s="69"/>
    </row>
    <row r="97" ht="12.75" customHeight="1">
      <c r="A97" s="57"/>
      <c r="B97" s="58"/>
      <c r="C97" s="57"/>
      <c r="D97" s="57"/>
      <c r="E97" s="57"/>
      <c r="F97" s="58"/>
      <c r="G97" s="77"/>
      <c r="H97" s="58"/>
      <c r="I97" s="77"/>
      <c r="J97" s="77"/>
      <c r="K97" s="77"/>
      <c r="L97" s="77"/>
      <c r="M97" s="77"/>
      <c r="N97" s="77"/>
      <c r="O97" s="77"/>
      <c r="P97" s="77"/>
      <c r="Q97" s="77"/>
      <c r="R97" s="77"/>
      <c r="S97" s="77"/>
      <c r="T97" s="77"/>
      <c r="U97" s="77"/>
      <c r="V97" s="77"/>
      <c r="W97" s="78"/>
      <c r="X97" s="78"/>
      <c r="Y97" s="78"/>
      <c r="Z97" s="78"/>
      <c r="AA97" s="78"/>
      <c r="AB97" s="78"/>
      <c r="AC97" s="78"/>
      <c r="AD97" s="78"/>
      <c r="AE97" s="78"/>
      <c r="AF97" s="78"/>
      <c r="AG97" s="78"/>
      <c r="AH97" s="78"/>
      <c r="AI97" s="78"/>
      <c r="AJ97" s="78"/>
      <c r="AK97" s="78"/>
      <c r="AL97" s="78"/>
      <c r="AM97" s="78"/>
      <c r="AN97" s="78"/>
      <c r="AO97" s="79"/>
    </row>
    <row r="98" ht="12.75" customHeight="1">
      <c r="A98" s="64"/>
      <c r="B98" s="64"/>
      <c r="C98" s="65"/>
      <c r="D98" s="65"/>
      <c r="E98" s="65"/>
      <c r="F98" s="66"/>
      <c r="G98" s="67"/>
      <c r="H98" s="66"/>
      <c r="I98" s="67"/>
      <c r="J98" s="67"/>
      <c r="K98" s="67"/>
      <c r="L98" s="67"/>
      <c r="M98" s="67"/>
      <c r="N98" s="67"/>
      <c r="O98" s="67"/>
      <c r="P98" s="67"/>
      <c r="Q98" s="67"/>
      <c r="R98" s="67"/>
      <c r="S98" s="67"/>
      <c r="T98" s="67"/>
      <c r="U98" s="67"/>
      <c r="V98" s="67"/>
      <c r="W98" s="68"/>
      <c r="X98" s="68"/>
      <c r="Y98" s="68"/>
      <c r="Z98" s="68"/>
      <c r="AA98" s="68"/>
      <c r="AB98" s="68"/>
      <c r="AC98" s="68"/>
      <c r="AD98" s="68"/>
      <c r="AE98" s="68"/>
      <c r="AF98" s="68"/>
      <c r="AG98" s="68"/>
      <c r="AH98" s="68"/>
      <c r="AI98" s="68"/>
      <c r="AJ98" s="68"/>
      <c r="AK98" s="68"/>
      <c r="AL98" s="68"/>
      <c r="AM98" s="68"/>
      <c r="AN98" s="68"/>
      <c r="AO98" s="69"/>
    </row>
    <row r="99" ht="12.75" customHeight="1">
      <c r="A99" s="57"/>
      <c r="B99" s="58"/>
      <c r="C99" s="57"/>
      <c r="D99" s="57"/>
      <c r="E99" s="57"/>
      <c r="F99" s="58"/>
      <c r="G99" s="77"/>
      <c r="H99" s="58"/>
      <c r="I99" s="77"/>
      <c r="J99" s="77"/>
      <c r="K99" s="77"/>
      <c r="L99" s="77"/>
      <c r="M99" s="77"/>
      <c r="N99" s="77"/>
      <c r="O99" s="77"/>
      <c r="P99" s="77"/>
      <c r="Q99" s="77"/>
      <c r="R99" s="77"/>
      <c r="S99" s="77"/>
      <c r="T99" s="77"/>
      <c r="U99" s="77"/>
      <c r="V99" s="77"/>
      <c r="W99" s="78"/>
      <c r="X99" s="78"/>
      <c r="Y99" s="78"/>
      <c r="Z99" s="78"/>
      <c r="AA99" s="78"/>
      <c r="AB99" s="78"/>
      <c r="AC99" s="78"/>
      <c r="AD99" s="78"/>
      <c r="AE99" s="78"/>
      <c r="AF99" s="78"/>
      <c r="AG99" s="78"/>
      <c r="AH99" s="78"/>
      <c r="AI99" s="78"/>
      <c r="AJ99" s="78"/>
      <c r="AK99" s="78"/>
      <c r="AL99" s="78"/>
      <c r="AM99" s="78"/>
      <c r="AN99" s="78"/>
      <c r="AO99" s="79"/>
    </row>
    <row r="100" ht="12.75" customHeight="1">
      <c r="A100" s="64"/>
      <c r="B100" s="64"/>
      <c r="C100" s="65"/>
      <c r="D100" s="65"/>
      <c r="E100" s="65"/>
      <c r="F100" s="66"/>
      <c r="G100" s="67"/>
      <c r="H100" s="66"/>
      <c r="I100" s="67"/>
      <c r="J100" s="67"/>
      <c r="K100" s="67"/>
      <c r="L100" s="67"/>
      <c r="M100" s="67"/>
      <c r="N100" s="67"/>
      <c r="O100" s="67"/>
      <c r="P100" s="67"/>
      <c r="Q100" s="67"/>
      <c r="R100" s="67"/>
      <c r="S100" s="67"/>
      <c r="T100" s="67"/>
      <c r="U100" s="67"/>
      <c r="V100" s="67"/>
      <c r="W100" s="68"/>
      <c r="X100" s="68"/>
      <c r="Y100" s="68"/>
      <c r="Z100" s="68"/>
      <c r="AA100" s="68"/>
      <c r="AB100" s="68"/>
      <c r="AC100" s="68"/>
      <c r="AD100" s="68"/>
      <c r="AE100" s="68"/>
      <c r="AF100" s="68"/>
      <c r="AG100" s="68"/>
      <c r="AH100" s="68"/>
      <c r="AI100" s="68"/>
      <c r="AJ100" s="68"/>
      <c r="AK100" s="68"/>
      <c r="AL100" s="68"/>
      <c r="AM100" s="68"/>
      <c r="AN100" s="68"/>
      <c r="AO100" s="69"/>
    </row>
    <row r="101" ht="12.75" customHeight="1">
      <c r="A101" s="57"/>
      <c r="B101" s="58"/>
      <c r="C101" s="57"/>
      <c r="D101" s="57"/>
      <c r="E101" s="57"/>
      <c r="F101" s="58"/>
      <c r="G101" s="77"/>
      <c r="H101" s="58"/>
      <c r="I101" s="77"/>
      <c r="J101" s="77"/>
      <c r="K101" s="77"/>
      <c r="L101" s="77"/>
      <c r="M101" s="77"/>
      <c r="N101" s="77"/>
      <c r="O101" s="77"/>
      <c r="P101" s="77"/>
      <c r="Q101" s="77"/>
      <c r="R101" s="77"/>
      <c r="S101" s="77"/>
      <c r="T101" s="77"/>
      <c r="U101" s="77"/>
      <c r="V101" s="77"/>
      <c r="W101" s="78"/>
      <c r="X101" s="78"/>
      <c r="Y101" s="78"/>
      <c r="Z101" s="78"/>
      <c r="AA101" s="78"/>
      <c r="AB101" s="78"/>
      <c r="AC101" s="78"/>
      <c r="AD101" s="78"/>
      <c r="AE101" s="78"/>
      <c r="AF101" s="78"/>
      <c r="AG101" s="78"/>
      <c r="AH101" s="78"/>
      <c r="AI101" s="78"/>
      <c r="AJ101" s="78"/>
      <c r="AK101" s="78"/>
      <c r="AL101" s="78"/>
      <c r="AM101" s="78"/>
      <c r="AN101" s="78"/>
      <c r="AO101" s="79"/>
    </row>
    <row r="102" ht="12.75" customHeight="1">
      <c r="A102" s="64"/>
      <c r="B102" s="64"/>
      <c r="C102" s="65"/>
      <c r="D102" s="65"/>
      <c r="E102" s="65"/>
      <c r="F102" s="66"/>
      <c r="G102" s="67"/>
      <c r="H102" s="66"/>
      <c r="I102" s="67"/>
      <c r="J102" s="67"/>
      <c r="K102" s="67"/>
      <c r="L102" s="67"/>
      <c r="M102" s="67"/>
      <c r="N102" s="67"/>
      <c r="O102" s="67"/>
      <c r="P102" s="67"/>
      <c r="Q102" s="67"/>
      <c r="R102" s="67"/>
      <c r="S102" s="67"/>
      <c r="T102" s="67"/>
      <c r="U102" s="67"/>
      <c r="V102" s="67"/>
      <c r="W102" s="68"/>
      <c r="X102" s="68"/>
      <c r="Y102" s="68"/>
      <c r="Z102" s="68"/>
      <c r="AA102" s="68"/>
      <c r="AB102" s="68"/>
      <c r="AC102" s="68"/>
      <c r="AD102" s="68"/>
      <c r="AE102" s="68"/>
      <c r="AF102" s="68"/>
      <c r="AG102" s="68"/>
      <c r="AH102" s="68"/>
      <c r="AI102" s="68"/>
      <c r="AJ102" s="68"/>
      <c r="AK102" s="68"/>
      <c r="AL102" s="68"/>
      <c r="AM102" s="68"/>
      <c r="AN102" s="68"/>
      <c r="AO102" s="69"/>
    </row>
    <row r="103" ht="12.75" customHeight="1">
      <c r="A103" s="57"/>
      <c r="B103" s="58"/>
      <c r="C103" s="57"/>
      <c r="D103" s="57"/>
      <c r="E103" s="57"/>
      <c r="F103" s="58"/>
      <c r="G103" s="77"/>
      <c r="H103" s="58"/>
      <c r="I103" s="77"/>
      <c r="J103" s="77"/>
      <c r="K103" s="77"/>
      <c r="L103" s="77"/>
      <c r="M103" s="77"/>
      <c r="N103" s="77"/>
      <c r="O103" s="77"/>
      <c r="P103" s="77"/>
      <c r="Q103" s="77"/>
      <c r="R103" s="77"/>
      <c r="S103" s="77"/>
      <c r="T103" s="77"/>
      <c r="U103" s="77"/>
      <c r="V103" s="77"/>
      <c r="W103" s="78"/>
      <c r="X103" s="78"/>
      <c r="Y103" s="78"/>
      <c r="Z103" s="78"/>
      <c r="AA103" s="78"/>
      <c r="AB103" s="78"/>
      <c r="AC103" s="78"/>
      <c r="AD103" s="78"/>
      <c r="AE103" s="78"/>
      <c r="AF103" s="78"/>
      <c r="AG103" s="78"/>
      <c r="AH103" s="78"/>
      <c r="AI103" s="78"/>
      <c r="AJ103" s="78"/>
      <c r="AK103" s="78"/>
      <c r="AL103" s="78"/>
      <c r="AM103" s="78"/>
      <c r="AN103" s="78"/>
      <c r="AO103" s="79"/>
    </row>
    <row r="104" ht="12.75" customHeight="1">
      <c r="A104" s="64"/>
      <c r="B104" s="64"/>
      <c r="C104" s="65"/>
      <c r="D104" s="65"/>
      <c r="E104" s="65"/>
      <c r="F104" s="66"/>
      <c r="G104" s="67"/>
      <c r="H104" s="66"/>
      <c r="I104" s="67"/>
      <c r="J104" s="67"/>
      <c r="K104" s="67"/>
      <c r="L104" s="67"/>
      <c r="M104" s="67"/>
      <c r="N104" s="67"/>
      <c r="O104" s="67"/>
      <c r="P104" s="67"/>
      <c r="Q104" s="67"/>
      <c r="R104" s="67"/>
      <c r="S104" s="67"/>
      <c r="T104" s="67"/>
      <c r="U104" s="67"/>
      <c r="V104" s="67"/>
      <c r="W104" s="68"/>
      <c r="X104" s="68"/>
      <c r="Y104" s="68"/>
      <c r="Z104" s="68"/>
      <c r="AA104" s="68"/>
      <c r="AB104" s="68"/>
      <c r="AC104" s="68"/>
      <c r="AD104" s="68"/>
      <c r="AE104" s="68"/>
      <c r="AF104" s="68"/>
      <c r="AG104" s="68"/>
      <c r="AH104" s="68"/>
      <c r="AI104" s="68"/>
      <c r="AJ104" s="68"/>
      <c r="AK104" s="68"/>
      <c r="AL104" s="68"/>
      <c r="AM104" s="68"/>
      <c r="AN104" s="68"/>
      <c r="AO104" s="69"/>
    </row>
    <row r="105" ht="12.75" customHeight="1">
      <c r="A105" s="57"/>
      <c r="B105" s="58"/>
      <c r="C105" s="57"/>
      <c r="D105" s="57"/>
      <c r="E105" s="57"/>
      <c r="F105" s="58"/>
      <c r="G105" s="77"/>
      <c r="H105" s="58"/>
      <c r="I105" s="77"/>
      <c r="J105" s="77"/>
      <c r="K105" s="77"/>
      <c r="L105" s="77"/>
      <c r="M105" s="77"/>
      <c r="N105" s="77"/>
      <c r="O105" s="77"/>
      <c r="P105" s="77"/>
      <c r="Q105" s="77"/>
      <c r="R105" s="77"/>
      <c r="S105" s="77"/>
      <c r="T105" s="77"/>
      <c r="U105" s="77"/>
      <c r="V105" s="77"/>
      <c r="W105" s="78"/>
      <c r="X105" s="78"/>
      <c r="Y105" s="78"/>
      <c r="Z105" s="78"/>
      <c r="AA105" s="78"/>
      <c r="AB105" s="78"/>
      <c r="AC105" s="78"/>
      <c r="AD105" s="78"/>
      <c r="AE105" s="78"/>
      <c r="AF105" s="78"/>
      <c r="AG105" s="78"/>
      <c r="AH105" s="78"/>
      <c r="AI105" s="78"/>
      <c r="AJ105" s="78"/>
      <c r="AK105" s="78"/>
      <c r="AL105" s="78"/>
      <c r="AM105" s="78"/>
      <c r="AN105" s="78"/>
      <c r="AO105" s="79"/>
    </row>
    <row r="106" ht="12.75" customHeight="1">
      <c r="A106" s="64"/>
      <c r="B106" s="64"/>
      <c r="C106" s="65"/>
      <c r="D106" s="65"/>
      <c r="E106" s="65"/>
      <c r="F106" s="66"/>
      <c r="G106" s="67"/>
      <c r="H106" s="66"/>
      <c r="I106" s="67"/>
      <c r="J106" s="67"/>
      <c r="K106" s="67"/>
      <c r="L106" s="67"/>
      <c r="M106" s="67"/>
      <c r="N106" s="67"/>
      <c r="O106" s="67"/>
      <c r="P106" s="67"/>
      <c r="Q106" s="67"/>
      <c r="R106" s="67"/>
      <c r="S106" s="67"/>
      <c r="T106" s="67"/>
      <c r="U106" s="67"/>
      <c r="V106" s="67"/>
      <c r="W106" s="68"/>
      <c r="X106" s="68"/>
      <c r="Y106" s="68"/>
      <c r="Z106" s="68"/>
      <c r="AA106" s="68"/>
      <c r="AB106" s="68"/>
      <c r="AC106" s="68"/>
      <c r="AD106" s="68"/>
      <c r="AE106" s="68"/>
      <c r="AF106" s="68"/>
      <c r="AG106" s="68"/>
      <c r="AH106" s="68"/>
      <c r="AI106" s="68"/>
      <c r="AJ106" s="68"/>
      <c r="AK106" s="68"/>
      <c r="AL106" s="68"/>
      <c r="AM106" s="68"/>
      <c r="AN106" s="68"/>
      <c r="AO106" s="69"/>
    </row>
    <row r="107" ht="12.75" customHeight="1">
      <c r="A107" s="57"/>
      <c r="B107" s="58"/>
      <c r="C107" s="57"/>
      <c r="D107" s="57"/>
      <c r="E107" s="57"/>
      <c r="F107" s="58"/>
      <c r="G107" s="77"/>
      <c r="H107" s="58"/>
      <c r="I107" s="77"/>
      <c r="J107" s="77"/>
      <c r="K107" s="77"/>
      <c r="L107" s="77"/>
      <c r="M107" s="77"/>
      <c r="N107" s="77"/>
      <c r="O107" s="77"/>
      <c r="P107" s="77"/>
      <c r="Q107" s="77"/>
      <c r="R107" s="77"/>
      <c r="S107" s="77"/>
      <c r="T107" s="77"/>
      <c r="U107" s="77"/>
      <c r="V107" s="77"/>
      <c r="W107" s="78"/>
      <c r="X107" s="78"/>
      <c r="Y107" s="78"/>
      <c r="Z107" s="78"/>
      <c r="AA107" s="78"/>
      <c r="AB107" s="78"/>
      <c r="AC107" s="78"/>
      <c r="AD107" s="78"/>
      <c r="AE107" s="78"/>
      <c r="AF107" s="78"/>
      <c r="AG107" s="78"/>
      <c r="AH107" s="78"/>
      <c r="AI107" s="78"/>
      <c r="AJ107" s="78"/>
      <c r="AK107" s="78"/>
      <c r="AL107" s="78"/>
      <c r="AM107" s="78"/>
      <c r="AN107" s="78"/>
      <c r="AO107" s="79"/>
    </row>
    <row r="108" ht="12.75" customHeight="1">
      <c r="A108" s="64"/>
      <c r="B108" s="64"/>
      <c r="C108" s="65"/>
      <c r="D108" s="65"/>
      <c r="E108" s="65"/>
      <c r="F108" s="66"/>
      <c r="G108" s="67"/>
      <c r="H108" s="66"/>
      <c r="I108" s="67"/>
      <c r="J108" s="67"/>
      <c r="K108" s="67"/>
      <c r="L108" s="67"/>
      <c r="M108" s="67"/>
      <c r="N108" s="67"/>
      <c r="O108" s="67"/>
      <c r="P108" s="67"/>
      <c r="Q108" s="67"/>
      <c r="R108" s="67"/>
      <c r="S108" s="67"/>
      <c r="T108" s="67"/>
      <c r="U108" s="67"/>
      <c r="V108" s="67"/>
      <c r="W108" s="68"/>
      <c r="X108" s="68"/>
      <c r="Y108" s="68"/>
      <c r="Z108" s="68"/>
      <c r="AA108" s="68"/>
      <c r="AB108" s="68"/>
      <c r="AC108" s="68"/>
      <c r="AD108" s="68"/>
      <c r="AE108" s="68"/>
      <c r="AF108" s="68"/>
      <c r="AG108" s="68"/>
      <c r="AH108" s="68"/>
      <c r="AI108" s="68"/>
      <c r="AJ108" s="68"/>
      <c r="AK108" s="68"/>
      <c r="AL108" s="68"/>
      <c r="AM108" s="68"/>
      <c r="AN108" s="68"/>
      <c r="AO108" s="69"/>
    </row>
    <row r="109" ht="12.75" customHeight="1">
      <c r="A109" s="57"/>
      <c r="B109" s="58"/>
      <c r="C109" s="57"/>
      <c r="D109" s="57"/>
      <c r="E109" s="57"/>
      <c r="F109" s="58"/>
      <c r="G109" s="77"/>
      <c r="H109" s="58"/>
      <c r="I109" s="77"/>
      <c r="J109" s="77"/>
      <c r="K109" s="77"/>
      <c r="L109" s="77"/>
      <c r="M109" s="77"/>
      <c r="N109" s="77"/>
      <c r="O109" s="77"/>
      <c r="P109" s="77"/>
      <c r="Q109" s="77"/>
      <c r="R109" s="77"/>
      <c r="S109" s="77"/>
      <c r="T109" s="77"/>
      <c r="U109" s="77"/>
      <c r="V109" s="77"/>
      <c r="W109" s="78"/>
      <c r="X109" s="78"/>
      <c r="Y109" s="78"/>
      <c r="Z109" s="78"/>
      <c r="AA109" s="78"/>
      <c r="AB109" s="78"/>
      <c r="AC109" s="78"/>
      <c r="AD109" s="78"/>
      <c r="AE109" s="78"/>
      <c r="AF109" s="78"/>
      <c r="AG109" s="78"/>
      <c r="AH109" s="78"/>
      <c r="AI109" s="78"/>
      <c r="AJ109" s="78"/>
      <c r="AK109" s="78"/>
      <c r="AL109" s="78"/>
      <c r="AM109" s="78"/>
      <c r="AN109" s="78"/>
      <c r="AO109" s="79"/>
    </row>
    <row r="110" ht="12.75" customHeight="1">
      <c r="A110" s="64"/>
      <c r="B110" s="64"/>
      <c r="C110" s="65"/>
      <c r="D110" s="65"/>
      <c r="E110" s="65"/>
      <c r="F110" s="66"/>
      <c r="G110" s="67"/>
      <c r="H110" s="66"/>
      <c r="I110" s="67"/>
      <c r="J110" s="67"/>
      <c r="K110" s="67"/>
      <c r="L110" s="67"/>
      <c r="M110" s="67"/>
      <c r="N110" s="67"/>
      <c r="O110" s="67"/>
      <c r="P110" s="67"/>
      <c r="Q110" s="67"/>
      <c r="R110" s="67"/>
      <c r="S110" s="67"/>
      <c r="T110" s="67"/>
      <c r="U110" s="67"/>
      <c r="V110" s="67"/>
      <c r="W110" s="68"/>
      <c r="X110" s="68"/>
      <c r="Y110" s="68"/>
      <c r="Z110" s="68"/>
      <c r="AA110" s="68"/>
      <c r="AB110" s="68"/>
      <c r="AC110" s="68"/>
      <c r="AD110" s="68"/>
      <c r="AE110" s="68"/>
      <c r="AF110" s="68"/>
      <c r="AG110" s="68"/>
      <c r="AH110" s="68"/>
      <c r="AI110" s="68"/>
      <c r="AJ110" s="68"/>
      <c r="AK110" s="68"/>
      <c r="AL110" s="68"/>
      <c r="AM110" s="68"/>
      <c r="AN110" s="68"/>
      <c r="AO110" s="69"/>
    </row>
    <row r="111" ht="12.75" customHeight="1">
      <c r="A111" s="57"/>
      <c r="B111" s="58"/>
      <c r="C111" s="57"/>
      <c r="D111" s="57"/>
      <c r="E111" s="57"/>
      <c r="F111" s="58"/>
      <c r="G111" s="77"/>
      <c r="H111" s="58"/>
      <c r="I111" s="77"/>
      <c r="J111" s="77"/>
      <c r="K111" s="77"/>
      <c r="L111" s="77"/>
      <c r="M111" s="77"/>
      <c r="N111" s="77"/>
      <c r="O111" s="77"/>
      <c r="P111" s="77"/>
      <c r="Q111" s="77"/>
      <c r="R111" s="77"/>
      <c r="S111" s="77"/>
      <c r="T111" s="77"/>
      <c r="U111" s="77"/>
      <c r="V111" s="77"/>
      <c r="W111" s="78"/>
      <c r="X111" s="78"/>
      <c r="Y111" s="78"/>
      <c r="Z111" s="78"/>
      <c r="AA111" s="78"/>
      <c r="AB111" s="78"/>
      <c r="AC111" s="78"/>
      <c r="AD111" s="78"/>
      <c r="AE111" s="78"/>
      <c r="AF111" s="78"/>
      <c r="AG111" s="78"/>
      <c r="AH111" s="78"/>
      <c r="AI111" s="78"/>
      <c r="AJ111" s="78"/>
      <c r="AK111" s="78"/>
      <c r="AL111" s="78"/>
      <c r="AM111" s="78"/>
      <c r="AN111" s="78"/>
      <c r="AO111" s="79"/>
    </row>
    <row r="112" ht="12.75" customHeight="1">
      <c r="A112" s="64"/>
      <c r="B112" s="64"/>
      <c r="C112" s="65"/>
      <c r="D112" s="65"/>
      <c r="E112" s="65"/>
      <c r="F112" s="66"/>
      <c r="G112" s="67"/>
      <c r="H112" s="66"/>
      <c r="I112" s="67"/>
      <c r="J112" s="67"/>
      <c r="K112" s="67"/>
      <c r="L112" s="67"/>
      <c r="M112" s="67"/>
      <c r="N112" s="67"/>
      <c r="O112" s="67"/>
      <c r="P112" s="67"/>
      <c r="Q112" s="67"/>
      <c r="R112" s="67"/>
      <c r="S112" s="67"/>
      <c r="T112" s="67"/>
      <c r="U112" s="67"/>
      <c r="V112" s="67"/>
      <c r="W112" s="68"/>
      <c r="X112" s="68"/>
      <c r="Y112" s="68"/>
      <c r="Z112" s="68"/>
      <c r="AA112" s="68"/>
      <c r="AB112" s="68"/>
      <c r="AC112" s="68"/>
      <c r="AD112" s="68"/>
      <c r="AE112" s="68"/>
      <c r="AF112" s="68"/>
      <c r="AG112" s="68"/>
      <c r="AH112" s="68"/>
      <c r="AI112" s="68"/>
      <c r="AJ112" s="68"/>
      <c r="AK112" s="68"/>
      <c r="AL112" s="68"/>
      <c r="AM112" s="68"/>
      <c r="AN112" s="68"/>
      <c r="AO112" s="69"/>
    </row>
    <row r="113" ht="12.75" customHeight="1">
      <c r="A113" s="57"/>
      <c r="B113" s="58"/>
      <c r="C113" s="57"/>
      <c r="D113" s="57"/>
      <c r="E113" s="57"/>
      <c r="F113" s="58"/>
      <c r="G113" s="77"/>
      <c r="H113" s="58"/>
      <c r="I113" s="77"/>
      <c r="J113" s="77"/>
      <c r="K113" s="77"/>
      <c r="L113" s="77"/>
      <c r="M113" s="77"/>
      <c r="N113" s="77"/>
      <c r="O113" s="77"/>
      <c r="P113" s="77"/>
      <c r="Q113" s="77"/>
      <c r="R113" s="77"/>
      <c r="S113" s="77"/>
      <c r="T113" s="77"/>
      <c r="U113" s="77"/>
      <c r="V113" s="77"/>
      <c r="W113" s="78"/>
      <c r="X113" s="78"/>
      <c r="Y113" s="78"/>
      <c r="Z113" s="78"/>
      <c r="AA113" s="78"/>
      <c r="AB113" s="78"/>
      <c r="AC113" s="78"/>
      <c r="AD113" s="78"/>
      <c r="AE113" s="78"/>
      <c r="AF113" s="78"/>
      <c r="AG113" s="78"/>
      <c r="AH113" s="78"/>
      <c r="AI113" s="78"/>
      <c r="AJ113" s="78"/>
      <c r="AK113" s="78"/>
      <c r="AL113" s="78"/>
      <c r="AM113" s="78"/>
      <c r="AN113" s="78"/>
      <c r="AO113" s="79"/>
    </row>
    <row r="114" ht="12.75" customHeight="1">
      <c r="A114" s="64"/>
      <c r="B114" s="64"/>
      <c r="C114" s="65"/>
      <c r="D114" s="65"/>
      <c r="E114" s="65"/>
      <c r="F114" s="66"/>
      <c r="G114" s="67"/>
      <c r="H114" s="66"/>
      <c r="I114" s="67"/>
      <c r="J114" s="67"/>
      <c r="K114" s="67"/>
      <c r="L114" s="67"/>
      <c r="M114" s="67"/>
      <c r="N114" s="67"/>
      <c r="O114" s="67"/>
      <c r="P114" s="67"/>
      <c r="Q114" s="67"/>
      <c r="R114" s="67"/>
      <c r="S114" s="67"/>
      <c r="T114" s="67"/>
      <c r="U114" s="67"/>
      <c r="V114" s="67"/>
      <c r="W114" s="68"/>
      <c r="X114" s="68"/>
      <c r="Y114" s="68"/>
      <c r="Z114" s="68"/>
      <c r="AA114" s="68"/>
      <c r="AB114" s="68"/>
      <c r="AC114" s="68"/>
      <c r="AD114" s="68"/>
      <c r="AE114" s="68"/>
      <c r="AF114" s="68"/>
      <c r="AG114" s="68"/>
      <c r="AH114" s="68"/>
      <c r="AI114" s="68"/>
      <c r="AJ114" s="68"/>
      <c r="AK114" s="68"/>
      <c r="AL114" s="68"/>
      <c r="AM114" s="68"/>
      <c r="AN114" s="68"/>
      <c r="AO114" s="69"/>
    </row>
    <row r="115" ht="12.75" customHeight="1">
      <c r="A115" s="57"/>
      <c r="B115" s="58"/>
      <c r="C115" s="57"/>
      <c r="D115" s="57"/>
      <c r="E115" s="57"/>
      <c r="F115" s="58"/>
      <c r="G115" s="77"/>
      <c r="H115" s="58"/>
      <c r="I115" s="77"/>
      <c r="J115" s="77"/>
      <c r="K115" s="77"/>
      <c r="L115" s="77"/>
      <c r="M115" s="77"/>
      <c r="N115" s="77"/>
      <c r="O115" s="77"/>
      <c r="P115" s="77"/>
      <c r="Q115" s="77"/>
      <c r="R115" s="77"/>
      <c r="S115" s="77"/>
      <c r="T115" s="77"/>
      <c r="U115" s="77"/>
      <c r="V115" s="77"/>
      <c r="W115" s="78"/>
      <c r="X115" s="78"/>
      <c r="Y115" s="78"/>
      <c r="Z115" s="78"/>
      <c r="AA115" s="78"/>
      <c r="AB115" s="78"/>
      <c r="AC115" s="78"/>
      <c r="AD115" s="78"/>
      <c r="AE115" s="78"/>
      <c r="AF115" s="78"/>
      <c r="AG115" s="78"/>
      <c r="AH115" s="78"/>
      <c r="AI115" s="78"/>
      <c r="AJ115" s="78"/>
      <c r="AK115" s="78"/>
      <c r="AL115" s="78"/>
      <c r="AM115" s="78"/>
      <c r="AN115" s="78"/>
      <c r="AO115" s="79"/>
    </row>
    <row r="116" ht="12.75" customHeight="1">
      <c r="A116" s="64"/>
      <c r="B116" s="64"/>
      <c r="C116" s="65"/>
      <c r="D116" s="65"/>
      <c r="E116" s="65"/>
      <c r="F116" s="66"/>
      <c r="G116" s="67"/>
      <c r="H116" s="66"/>
      <c r="I116" s="67"/>
      <c r="J116" s="67"/>
      <c r="K116" s="67"/>
      <c r="L116" s="67"/>
      <c r="M116" s="67"/>
      <c r="N116" s="67"/>
      <c r="O116" s="67"/>
      <c r="P116" s="67"/>
      <c r="Q116" s="67"/>
      <c r="R116" s="67"/>
      <c r="S116" s="67"/>
      <c r="T116" s="67"/>
      <c r="U116" s="67"/>
      <c r="V116" s="67"/>
      <c r="W116" s="68"/>
      <c r="X116" s="68"/>
      <c r="Y116" s="68"/>
      <c r="Z116" s="68"/>
      <c r="AA116" s="68"/>
      <c r="AB116" s="68"/>
      <c r="AC116" s="68"/>
      <c r="AD116" s="68"/>
      <c r="AE116" s="68"/>
      <c r="AF116" s="68"/>
      <c r="AG116" s="68"/>
      <c r="AH116" s="68"/>
      <c r="AI116" s="68"/>
      <c r="AJ116" s="68"/>
      <c r="AK116" s="68"/>
      <c r="AL116" s="68"/>
      <c r="AM116" s="68"/>
      <c r="AN116" s="68"/>
      <c r="AO116" s="69"/>
    </row>
    <row r="117" ht="12.75" customHeight="1">
      <c r="A117" s="57"/>
      <c r="B117" s="58"/>
      <c r="C117" s="57"/>
      <c r="D117" s="57"/>
      <c r="E117" s="57"/>
      <c r="F117" s="58"/>
      <c r="G117" s="77"/>
      <c r="H117" s="58"/>
      <c r="I117" s="77"/>
      <c r="J117" s="77"/>
      <c r="K117" s="77"/>
      <c r="L117" s="77"/>
      <c r="M117" s="77"/>
      <c r="N117" s="77"/>
      <c r="O117" s="77"/>
      <c r="P117" s="77"/>
      <c r="Q117" s="77"/>
      <c r="R117" s="77"/>
      <c r="S117" s="77"/>
      <c r="T117" s="77"/>
      <c r="U117" s="77"/>
      <c r="V117" s="77"/>
      <c r="W117" s="78"/>
      <c r="X117" s="78"/>
      <c r="Y117" s="78"/>
      <c r="Z117" s="78"/>
      <c r="AA117" s="78"/>
      <c r="AB117" s="78"/>
      <c r="AC117" s="78"/>
      <c r="AD117" s="78"/>
      <c r="AE117" s="78"/>
      <c r="AF117" s="78"/>
      <c r="AG117" s="78"/>
      <c r="AH117" s="78"/>
      <c r="AI117" s="78"/>
      <c r="AJ117" s="78"/>
      <c r="AK117" s="78"/>
      <c r="AL117" s="78"/>
      <c r="AM117" s="78"/>
      <c r="AN117" s="78"/>
      <c r="AO117" s="79"/>
    </row>
    <row r="118" ht="12.75" customHeight="1">
      <c r="A118" s="64"/>
      <c r="B118" s="64"/>
      <c r="C118" s="65"/>
      <c r="D118" s="65"/>
      <c r="E118" s="65"/>
      <c r="F118" s="66"/>
      <c r="G118" s="67"/>
      <c r="H118" s="66"/>
      <c r="I118" s="67"/>
      <c r="J118" s="67"/>
      <c r="K118" s="67"/>
      <c r="L118" s="67"/>
      <c r="M118" s="67"/>
      <c r="N118" s="67"/>
      <c r="O118" s="67"/>
      <c r="P118" s="67"/>
      <c r="Q118" s="67"/>
      <c r="R118" s="67"/>
      <c r="S118" s="67"/>
      <c r="T118" s="67"/>
      <c r="U118" s="67"/>
      <c r="V118" s="67"/>
      <c r="W118" s="68"/>
      <c r="X118" s="68"/>
      <c r="Y118" s="68"/>
      <c r="Z118" s="68"/>
      <c r="AA118" s="68"/>
      <c r="AB118" s="68"/>
      <c r="AC118" s="68"/>
      <c r="AD118" s="68"/>
      <c r="AE118" s="68"/>
      <c r="AF118" s="68"/>
      <c r="AG118" s="68"/>
      <c r="AH118" s="68"/>
      <c r="AI118" s="68"/>
      <c r="AJ118" s="68"/>
      <c r="AK118" s="68"/>
      <c r="AL118" s="68"/>
      <c r="AM118" s="68"/>
      <c r="AN118" s="68"/>
      <c r="AO118" s="69"/>
    </row>
    <row r="119" ht="12.75" customHeight="1">
      <c r="A119" s="57"/>
      <c r="B119" s="58"/>
      <c r="C119" s="57"/>
      <c r="D119" s="57"/>
      <c r="E119" s="57"/>
      <c r="F119" s="58"/>
      <c r="G119" s="77"/>
      <c r="H119" s="58"/>
      <c r="I119" s="77"/>
      <c r="J119" s="77"/>
      <c r="K119" s="77"/>
      <c r="L119" s="77"/>
      <c r="M119" s="77"/>
      <c r="N119" s="77"/>
      <c r="O119" s="77"/>
      <c r="P119" s="77"/>
      <c r="Q119" s="77"/>
      <c r="R119" s="77"/>
      <c r="S119" s="77"/>
      <c r="T119" s="77"/>
      <c r="U119" s="77"/>
      <c r="V119" s="77"/>
      <c r="W119" s="78"/>
      <c r="X119" s="78"/>
      <c r="Y119" s="78"/>
      <c r="Z119" s="78"/>
      <c r="AA119" s="78"/>
      <c r="AB119" s="78"/>
      <c r="AC119" s="78"/>
      <c r="AD119" s="78"/>
      <c r="AE119" s="78"/>
      <c r="AF119" s="78"/>
      <c r="AG119" s="78"/>
      <c r="AH119" s="78"/>
      <c r="AI119" s="78"/>
      <c r="AJ119" s="78"/>
      <c r="AK119" s="78"/>
      <c r="AL119" s="78"/>
      <c r="AM119" s="78"/>
      <c r="AN119" s="78"/>
      <c r="AO119" s="79"/>
    </row>
    <row r="120" ht="12.75" customHeight="1">
      <c r="A120" s="64"/>
      <c r="B120" s="64"/>
      <c r="C120" s="65"/>
      <c r="D120" s="65"/>
      <c r="E120" s="65"/>
      <c r="F120" s="66"/>
      <c r="G120" s="67"/>
      <c r="H120" s="66"/>
      <c r="I120" s="67"/>
      <c r="J120" s="67"/>
      <c r="K120" s="67"/>
      <c r="L120" s="67"/>
      <c r="M120" s="67"/>
      <c r="N120" s="67"/>
      <c r="O120" s="67"/>
      <c r="P120" s="67"/>
      <c r="Q120" s="67"/>
      <c r="R120" s="67"/>
      <c r="S120" s="67"/>
      <c r="T120" s="67"/>
      <c r="U120" s="67"/>
      <c r="V120" s="67"/>
      <c r="W120" s="68"/>
      <c r="X120" s="68"/>
      <c r="Y120" s="68"/>
      <c r="Z120" s="68"/>
      <c r="AA120" s="68"/>
      <c r="AB120" s="68"/>
      <c r="AC120" s="68"/>
      <c r="AD120" s="68"/>
      <c r="AE120" s="68"/>
      <c r="AF120" s="68"/>
      <c r="AG120" s="68"/>
      <c r="AH120" s="68"/>
      <c r="AI120" s="68"/>
      <c r="AJ120" s="68"/>
      <c r="AK120" s="68"/>
      <c r="AL120" s="68"/>
      <c r="AM120" s="68"/>
      <c r="AN120" s="68"/>
      <c r="AO120" s="69"/>
    </row>
    <row r="121" ht="12.75" customHeight="1">
      <c r="A121" s="57"/>
      <c r="B121" s="58"/>
      <c r="C121" s="57"/>
      <c r="D121" s="57"/>
      <c r="E121" s="57"/>
      <c r="F121" s="58"/>
      <c r="G121" s="77"/>
      <c r="H121" s="58"/>
      <c r="I121" s="77"/>
      <c r="J121" s="77"/>
      <c r="K121" s="77"/>
      <c r="L121" s="77"/>
      <c r="M121" s="77"/>
      <c r="N121" s="77"/>
      <c r="O121" s="77"/>
      <c r="P121" s="77"/>
      <c r="Q121" s="77"/>
      <c r="R121" s="77"/>
      <c r="S121" s="77"/>
      <c r="T121" s="77"/>
      <c r="U121" s="77"/>
      <c r="V121" s="77"/>
      <c r="W121" s="78"/>
      <c r="X121" s="78"/>
      <c r="Y121" s="78"/>
      <c r="Z121" s="78"/>
      <c r="AA121" s="78"/>
      <c r="AB121" s="78"/>
      <c r="AC121" s="78"/>
      <c r="AD121" s="78"/>
      <c r="AE121" s="78"/>
      <c r="AF121" s="78"/>
      <c r="AG121" s="78"/>
      <c r="AH121" s="78"/>
      <c r="AI121" s="78"/>
      <c r="AJ121" s="78"/>
      <c r="AK121" s="78"/>
      <c r="AL121" s="78"/>
      <c r="AM121" s="78"/>
      <c r="AN121" s="78"/>
      <c r="AO121" s="79"/>
    </row>
    <row r="122" ht="12.75" customHeight="1">
      <c r="A122" s="64"/>
      <c r="B122" s="64"/>
      <c r="C122" s="65"/>
      <c r="D122" s="65"/>
      <c r="E122" s="65"/>
      <c r="F122" s="66"/>
      <c r="G122" s="67"/>
      <c r="H122" s="66"/>
      <c r="I122" s="67"/>
      <c r="J122" s="67"/>
      <c r="K122" s="67"/>
      <c r="L122" s="67"/>
      <c r="M122" s="67"/>
      <c r="N122" s="67"/>
      <c r="O122" s="67"/>
      <c r="P122" s="67"/>
      <c r="Q122" s="67"/>
      <c r="R122" s="67"/>
      <c r="S122" s="67"/>
      <c r="T122" s="67"/>
      <c r="U122" s="67"/>
      <c r="V122" s="67"/>
      <c r="W122" s="68"/>
      <c r="X122" s="68"/>
      <c r="Y122" s="68"/>
      <c r="Z122" s="68"/>
      <c r="AA122" s="68"/>
      <c r="AB122" s="68"/>
      <c r="AC122" s="68"/>
      <c r="AD122" s="68"/>
      <c r="AE122" s="68"/>
      <c r="AF122" s="68"/>
      <c r="AG122" s="68"/>
      <c r="AH122" s="68"/>
      <c r="AI122" s="68"/>
      <c r="AJ122" s="68"/>
      <c r="AK122" s="68"/>
      <c r="AL122" s="68"/>
      <c r="AM122" s="68"/>
      <c r="AN122" s="68"/>
      <c r="AO122" s="69"/>
    </row>
    <row r="123" ht="12.75" customHeight="1">
      <c r="A123" s="57"/>
      <c r="B123" s="58"/>
      <c r="C123" s="57"/>
      <c r="D123" s="57"/>
      <c r="E123" s="57"/>
      <c r="F123" s="58"/>
      <c r="G123" s="77"/>
      <c r="H123" s="58"/>
      <c r="I123" s="77"/>
      <c r="J123" s="77"/>
      <c r="K123" s="77"/>
      <c r="L123" s="77"/>
      <c r="M123" s="77"/>
      <c r="N123" s="77"/>
      <c r="O123" s="77"/>
      <c r="P123" s="77"/>
      <c r="Q123" s="77"/>
      <c r="R123" s="77"/>
      <c r="S123" s="77"/>
      <c r="T123" s="77"/>
      <c r="U123" s="77"/>
      <c r="V123" s="77"/>
      <c r="W123" s="78"/>
      <c r="X123" s="78"/>
      <c r="Y123" s="78"/>
      <c r="Z123" s="78"/>
      <c r="AA123" s="78"/>
      <c r="AB123" s="78"/>
      <c r="AC123" s="78"/>
      <c r="AD123" s="78"/>
      <c r="AE123" s="78"/>
      <c r="AF123" s="78"/>
      <c r="AG123" s="78"/>
      <c r="AH123" s="78"/>
      <c r="AI123" s="78"/>
      <c r="AJ123" s="78"/>
      <c r="AK123" s="78"/>
      <c r="AL123" s="78"/>
      <c r="AM123" s="78"/>
      <c r="AN123" s="78"/>
      <c r="AO123" s="79"/>
    </row>
    <row r="124" ht="12.75" customHeight="1">
      <c r="A124" s="64"/>
      <c r="B124" s="64"/>
      <c r="C124" s="65"/>
      <c r="D124" s="65"/>
      <c r="E124" s="65"/>
      <c r="F124" s="66"/>
      <c r="G124" s="67"/>
      <c r="H124" s="66"/>
      <c r="I124" s="67"/>
      <c r="J124" s="67"/>
      <c r="K124" s="67"/>
      <c r="L124" s="67"/>
      <c r="M124" s="67"/>
      <c r="N124" s="67"/>
      <c r="O124" s="67"/>
      <c r="P124" s="67"/>
      <c r="Q124" s="67"/>
      <c r="R124" s="67"/>
      <c r="S124" s="67"/>
      <c r="T124" s="67"/>
      <c r="U124" s="67"/>
      <c r="V124" s="67"/>
      <c r="W124" s="68"/>
      <c r="X124" s="68"/>
      <c r="Y124" s="68"/>
      <c r="Z124" s="68"/>
      <c r="AA124" s="68"/>
      <c r="AB124" s="68"/>
      <c r="AC124" s="68"/>
      <c r="AD124" s="68"/>
      <c r="AE124" s="68"/>
      <c r="AF124" s="68"/>
      <c r="AG124" s="68"/>
      <c r="AH124" s="68"/>
      <c r="AI124" s="68"/>
      <c r="AJ124" s="68"/>
      <c r="AK124" s="68"/>
      <c r="AL124" s="68"/>
      <c r="AM124" s="68"/>
      <c r="AN124" s="68"/>
      <c r="AO124" s="69"/>
    </row>
    <row r="125" ht="12.75" customHeight="1">
      <c r="A125" s="57"/>
      <c r="B125" s="58"/>
      <c r="C125" s="57"/>
      <c r="D125" s="57"/>
      <c r="E125" s="57"/>
      <c r="F125" s="58"/>
      <c r="G125" s="77"/>
      <c r="H125" s="58"/>
      <c r="I125" s="77"/>
      <c r="J125" s="77"/>
      <c r="K125" s="77"/>
      <c r="L125" s="77"/>
      <c r="M125" s="77"/>
      <c r="N125" s="77"/>
      <c r="O125" s="77"/>
      <c r="P125" s="77"/>
      <c r="Q125" s="77"/>
      <c r="R125" s="77"/>
      <c r="S125" s="77"/>
      <c r="T125" s="77"/>
      <c r="U125" s="77"/>
      <c r="V125" s="77"/>
      <c r="W125" s="78"/>
      <c r="X125" s="78"/>
      <c r="Y125" s="78"/>
      <c r="Z125" s="78"/>
      <c r="AA125" s="78"/>
      <c r="AB125" s="78"/>
      <c r="AC125" s="78"/>
      <c r="AD125" s="78"/>
      <c r="AE125" s="78"/>
      <c r="AF125" s="78"/>
      <c r="AG125" s="78"/>
      <c r="AH125" s="78"/>
      <c r="AI125" s="78"/>
      <c r="AJ125" s="78"/>
      <c r="AK125" s="78"/>
      <c r="AL125" s="78"/>
      <c r="AM125" s="78"/>
      <c r="AN125" s="78"/>
      <c r="AO125" s="79"/>
    </row>
    <row r="126" ht="12.75" customHeight="1">
      <c r="A126" s="64"/>
      <c r="B126" s="64"/>
      <c r="C126" s="65"/>
      <c r="D126" s="65"/>
      <c r="E126" s="65"/>
      <c r="F126" s="66"/>
      <c r="G126" s="67"/>
      <c r="H126" s="66"/>
      <c r="I126" s="67"/>
      <c r="J126" s="67"/>
      <c r="K126" s="67"/>
      <c r="L126" s="67"/>
      <c r="M126" s="67"/>
      <c r="N126" s="67"/>
      <c r="O126" s="67"/>
      <c r="P126" s="67"/>
      <c r="Q126" s="67"/>
      <c r="R126" s="67"/>
      <c r="S126" s="67"/>
      <c r="T126" s="67"/>
      <c r="U126" s="67"/>
      <c r="V126" s="67"/>
      <c r="W126" s="68"/>
      <c r="X126" s="68"/>
      <c r="Y126" s="68"/>
      <c r="Z126" s="68"/>
      <c r="AA126" s="68"/>
      <c r="AB126" s="68"/>
      <c r="AC126" s="68"/>
      <c r="AD126" s="68"/>
      <c r="AE126" s="68"/>
      <c r="AF126" s="68"/>
      <c r="AG126" s="68"/>
      <c r="AH126" s="68"/>
      <c r="AI126" s="68"/>
      <c r="AJ126" s="68"/>
      <c r="AK126" s="68"/>
      <c r="AL126" s="68"/>
      <c r="AM126" s="68"/>
      <c r="AN126" s="68"/>
      <c r="AO126" s="69"/>
    </row>
    <row r="127" ht="12.75" customHeight="1">
      <c r="A127" s="57"/>
      <c r="B127" s="58"/>
      <c r="C127" s="57"/>
      <c r="D127" s="57"/>
      <c r="E127" s="57"/>
      <c r="F127" s="58"/>
      <c r="G127" s="77"/>
      <c r="H127" s="58"/>
      <c r="I127" s="77"/>
      <c r="J127" s="77"/>
      <c r="K127" s="77"/>
      <c r="L127" s="77"/>
      <c r="M127" s="77"/>
      <c r="N127" s="77"/>
      <c r="O127" s="77"/>
      <c r="P127" s="77"/>
      <c r="Q127" s="77"/>
      <c r="R127" s="77"/>
      <c r="S127" s="77"/>
      <c r="T127" s="77"/>
      <c r="U127" s="77"/>
      <c r="V127" s="77"/>
      <c r="W127" s="78"/>
      <c r="X127" s="78"/>
      <c r="Y127" s="78"/>
      <c r="Z127" s="78"/>
      <c r="AA127" s="78"/>
      <c r="AB127" s="78"/>
      <c r="AC127" s="78"/>
      <c r="AD127" s="78"/>
      <c r="AE127" s="78"/>
      <c r="AF127" s="78"/>
      <c r="AG127" s="78"/>
      <c r="AH127" s="78"/>
      <c r="AI127" s="78"/>
      <c r="AJ127" s="78"/>
      <c r="AK127" s="78"/>
      <c r="AL127" s="78"/>
      <c r="AM127" s="78"/>
      <c r="AN127" s="78"/>
      <c r="AO127" s="79"/>
    </row>
    <row r="128" ht="12.75" customHeight="1">
      <c r="A128" s="64"/>
      <c r="B128" s="64"/>
      <c r="C128" s="65"/>
      <c r="D128" s="65"/>
      <c r="E128" s="65"/>
      <c r="F128" s="66"/>
      <c r="G128" s="67"/>
      <c r="H128" s="66"/>
      <c r="I128" s="67"/>
      <c r="J128" s="67"/>
      <c r="K128" s="67"/>
      <c r="L128" s="67"/>
      <c r="M128" s="67"/>
      <c r="N128" s="67"/>
      <c r="O128" s="67"/>
      <c r="P128" s="67"/>
      <c r="Q128" s="67"/>
      <c r="R128" s="67"/>
      <c r="S128" s="67"/>
      <c r="T128" s="67"/>
      <c r="U128" s="67"/>
      <c r="V128" s="67"/>
      <c r="W128" s="68"/>
      <c r="X128" s="68"/>
      <c r="Y128" s="68"/>
      <c r="Z128" s="68"/>
      <c r="AA128" s="68"/>
      <c r="AB128" s="68"/>
      <c r="AC128" s="68"/>
      <c r="AD128" s="68"/>
      <c r="AE128" s="68"/>
      <c r="AF128" s="68"/>
      <c r="AG128" s="68"/>
      <c r="AH128" s="68"/>
      <c r="AI128" s="68"/>
      <c r="AJ128" s="68"/>
      <c r="AK128" s="68"/>
      <c r="AL128" s="68"/>
      <c r="AM128" s="68"/>
      <c r="AN128" s="68"/>
      <c r="AO128" s="69"/>
    </row>
    <row r="129" ht="12.75" customHeight="1">
      <c r="A129" s="57"/>
      <c r="B129" s="58"/>
      <c r="C129" s="57"/>
      <c r="D129" s="57"/>
      <c r="E129" s="57"/>
      <c r="F129" s="58"/>
      <c r="G129" s="77"/>
      <c r="H129" s="58"/>
      <c r="I129" s="77"/>
      <c r="J129" s="77"/>
      <c r="K129" s="77"/>
      <c r="L129" s="77"/>
      <c r="M129" s="77"/>
      <c r="N129" s="77"/>
      <c r="O129" s="77"/>
      <c r="P129" s="77"/>
      <c r="Q129" s="77"/>
      <c r="R129" s="77"/>
      <c r="S129" s="77"/>
      <c r="T129" s="77"/>
      <c r="U129" s="77"/>
      <c r="V129" s="77"/>
      <c r="W129" s="78"/>
      <c r="X129" s="78"/>
      <c r="Y129" s="78"/>
      <c r="Z129" s="78"/>
      <c r="AA129" s="78"/>
      <c r="AB129" s="78"/>
      <c r="AC129" s="78"/>
      <c r="AD129" s="78"/>
      <c r="AE129" s="78"/>
      <c r="AF129" s="78"/>
      <c r="AG129" s="78"/>
      <c r="AH129" s="78"/>
      <c r="AI129" s="78"/>
      <c r="AJ129" s="78"/>
      <c r="AK129" s="78"/>
      <c r="AL129" s="78"/>
      <c r="AM129" s="78"/>
      <c r="AN129" s="78"/>
      <c r="AO129" s="79"/>
    </row>
    <row r="130" ht="12.75" customHeight="1">
      <c r="A130" s="64"/>
      <c r="B130" s="64"/>
      <c r="C130" s="65"/>
      <c r="D130" s="65"/>
      <c r="E130" s="65"/>
      <c r="F130" s="66"/>
      <c r="G130" s="67"/>
      <c r="H130" s="66"/>
      <c r="I130" s="67"/>
      <c r="J130" s="67"/>
      <c r="K130" s="67"/>
      <c r="L130" s="67"/>
      <c r="M130" s="67"/>
      <c r="N130" s="67"/>
      <c r="O130" s="67"/>
      <c r="P130" s="67"/>
      <c r="Q130" s="67"/>
      <c r="R130" s="67"/>
      <c r="S130" s="67"/>
      <c r="T130" s="67"/>
      <c r="U130" s="67"/>
      <c r="V130" s="67"/>
      <c r="W130" s="68"/>
      <c r="X130" s="68"/>
      <c r="Y130" s="68"/>
      <c r="Z130" s="68"/>
      <c r="AA130" s="68"/>
      <c r="AB130" s="68"/>
      <c r="AC130" s="68"/>
      <c r="AD130" s="68"/>
      <c r="AE130" s="68"/>
      <c r="AF130" s="68"/>
      <c r="AG130" s="68"/>
      <c r="AH130" s="68"/>
      <c r="AI130" s="68"/>
      <c r="AJ130" s="68"/>
      <c r="AK130" s="68"/>
      <c r="AL130" s="68"/>
      <c r="AM130" s="68"/>
      <c r="AN130" s="68"/>
      <c r="AO130" s="69"/>
    </row>
    <row r="131" ht="12.75" customHeight="1">
      <c r="A131" s="57"/>
      <c r="B131" s="58"/>
      <c r="C131" s="57"/>
      <c r="D131" s="57"/>
      <c r="E131" s="57"/>
      <c r="F131" s="58"/>
      <c r="G131" s="77"/>
      <c r="H131" s="58"/>
      <c r="I131" s="77"/>
      <c r="J131" s="77"/>
      <c r="K131" s="77"/>
      <c r="L131" s="77"/>
      <c r="M131" s="77"/>
      <c r="N131" s="77"/>
      <c r="O131" s="77"/>
      <c r="P131" s="77"/>
      <c r="Q131" s="77"/>
      <c r="R131" s="77"/>
      <c r="S131" s="77"/>
      <c r="T131" s="77"/>
      <c r="U131" s="77"/>
      <c r="V131" s="77"/>
      <c r="W131" s="78"/>
      <c r="X131" s="78"/>
      <c r="Y131" s="78"/>
      <c r="Z131" s="78"/>
      <c r="AA131" s="78"/>
      <c r="AB131" s="78"/>
      <c r="AC131" s="78"/>
      <c r="AD131" s="78"/>
      <c r="AE131" s="78"/>
      <c r="AF131" s="78"/>
      <c r="AG131" s="78"/>
      <c r="AH131" s="78"/>
      <c r="AI131" s="78"/>
      <c r="AJ131" s="78"/>
      <c r="AK131" s="78"/>
      <c r="AL131" s="78"/>
      <c r="AM131" s="78"/>
      <c r="AN131" s="78"/>
      <c r="AO131" s="79"/>
    </row>
    <row r="132" ht="12.75" customHeight="1">
      <c r="A132" s="64"/>
      <c r="B132" s="64"/>
      <c r="C132" s="65"/>
      <c r="D132" s="65"/>
      <c r="E132" s="65"/>
      <c r="F132" s="66"/>
      <c r="G132" s="67"/>
      <c r="H132" s="66"/>
      <c r="I132" s="67"/>
      <c r="J132" s="67"/>
      <c r="K132" s="67"/>
      <c r="L132" s="67"/>
      <c r="M132" s="67"/>
      <c r="N132" s="67"/>
      <c r="O132" s="67"/>
      <c r="P132" s="67"/>
      <c r="Q132" s="67"/>
      <c r="R132" s="67"/>
      <c r="S132" s="67"/>
      <c r="T132" s="67"/>
      <c r="U132" s="67"/>
      <c r="V132" s="67"/>
      <c r="W132" s="68"/>
      <c r="X132" s="68"/>
      <c r="Y132" s="68"/>
      <c r="Z132" s="68"/>
      <c r="AA132" s="68"/>
      <c r="AB132" s="68"/>
      <c r="AC132" s="68"/>
      <c r="AD132" s="68"/>
      <c r="AE132" s="68"/>
      <c r="AF132" s="68"/>
      <c r="AG132" s="68"/>
      <c r="AH132" s="68"/>
      <c r="AI132" s="68"/>
      <c r="AJ132" s="68"/>
      <c r="AK132" s="68"/>
      <c r="AL132" s="68"/>
      <c r="AM132" s="68"/>
      <c r="AN132" s="68"/>
      <c r="AO132" s="69"/>
    </row>
    <row r="133" ht="12.75" customHeight="1">
      <c r="A133" s="57"/>
      <c r="B133" s="58"/>
      <c r="C133" s="57"/>
      <c r="D133" s="57"/>
      <c r="E133" s="57"/>
      <c r="F133" s="58"/>
      <c r="G133" s="77"/>
      <c r="H133" s="58"/>
      <c r="I133" s="77"/>
      <c r="J133" s="77"/>
      <c r="K133" s="77"/>
      <c r="L133" s="77"/>
      <c r="M133" s="77"/>
      <c r="N133" s="77"/>
      <c r="O133" s="77"/>
      <c r="P133" s="77"/>
      <c r="Q133" s="77"/>
      <c r="R133" s="77"/>
      <c r="S133" s="77"/>
      <c r="T133" s="77"/>
      <c r="U133" s="77"/>
      <c r="V133" s="77"/>
      <c r="W133" s="78"/>
      <c r="X133" s="78"/>
      <c r="Y133" s="78"/>
      <c r="Z133" s="78"/>
      <c r="AA133" s="78"/>
      <c r="AB133" s="78"/>
      <c r="AC133" s="78"/>
      <c r="AD133" s="78"/>
      <c r="AE133" s="78"/>
      <c r="AF133" s="78"/>
      <c r="AG133" s="78"/>
      <c r="AH133" s="78"/>
      <c r="AI133" s="78"/>
      <c r="AJ133" s="78"/>
      <c r="AK133" s="78"/>
      <c r="AL133" s="78"/>
      <c r="AM133" s="78"/>
      <c r="AN133" s="78"/>
      <c r="AO133" s="79"/>
    </row>
    <row r="134" ht="12.75" customHeight="1">
      <c r="A134" s="64"/>
      <c r="B134" s="64"/>
      <c r="C134" s="65"/>
      <c r="D134" s="65"/>
      <c r="E134" s="65"/>
      <c r="F134" s="66"/>
      <c r="G134" s="67"/>
      <c r="H134" s="66"/>
      <c r="I134" s="67"/>
      <c r="J134" s="67"/>
      <c r="K134" s="67"/>
      <c r="L134" s="67"/>
      <c r="M134" s="67"/>
      <c r="N134" s="67"/>
      <c r="O134" s="67"/>
      <c r="P134" s="67"/>
      <c r="Q134" s="67"/>
      <c r="R134" s="67"/>
      <c r="S134" s="67"/>
      <c r="T134" s="67"/>
      <c r="U134" s="67"/>
      <c r="V134" s="67"/>
      <c r="W134" s="68"/>
      <c r="X134" s="68"/>
      <c r="Y134" s="68"/>
      <c r="Z134" s="68"/>
      <c r="AA134" s="68"/>
      <c r="AB134" s="68"/>
      <c r="AC134" s="68"/>
      <c r="AD134" s="68"/>
      <c r="AE134" s="68"/>
      <c r="AF134" s="68"/>
      <c r="AG134" s="68"/>
      <c r="AH134" s="68"/>
      <c r="AI134" s="68"/>
      <c r="AJ134" s="68"/>
      <c r="AK134" s="68"/>
      <c r="AL134" s="68"/>
      <c r="AM134" s="68"/>
      <c r="AN134" s="68"/>
      <c r="AO134" s="69"/>
    </row>
    <row r="135" ht="12.75" customHeight="1">
      <c r="A135" s="57"/>
      <c r="B135" s="58"/>
      <c r="C135" s="57"/>
      <c r="D135" s="57"/>
      <c r="E135" s="57"/>
      <c r="F135" s="58"/>
      <c r="G135" s="77"/>
      <c r="H135" s="58"/>
      <c r="I135" s="77"/>
      <c r="J135" s="77"/>
      <c r="K135" s="77"/>
      <c r="L135" s="77"/>
      <c r="M135" s="77"/>
      <c r="N135" s="77"/>
      <c r="O135" s="77"/>
      <c r="P135" s="77"/>
      <c r="Q135" s="77"/>
      <c r="R135" s="77"/>
      <c r="S135" s="77"/>
      <c r="T135" s="77"/>
      <c r="U135" s="77"/>
      <c r="V135" s="77"/>
      <c r="W135" s="78"/>
      <c r="X135" s="78"/>
      <c r="Y135" s="78"/>
      <c r="Z135" s="78"/>
      <c r="AA135" s="78"/>
      <c r="AB135" s="78"/>
      <c r="AC135" s="78"/>
      <c r="AD135" s="78"/>
      <c r="AE135" s="78"/>
      <c r="AF135" s="78"/>
      <c r="AG135" s="78"/>
      <c r="AH135" s="78"/>
      <c r="AI135" s="78"/>
      <c r="AJ135" s="78"/>
      <c r="AK135" s="78"/>
      <c r="AL135" s="78"/>
      <c r="AM135" s="78"/>
      <c r="AN135" s="78"/>
      <c r="AO135" s="79"/>
    </row>
    <row r="136" ht="12.75" customHeight="1">
      <c r="A136" s="64"/>
      <c r="B136" s="64"/>
      <c r="C136" s="66"/>
      <c r="D136" s="66"/>
      <c r="E136" s="66"/>
      <c r="F136" s="66"/>
      <c r="G136" s="67"/>
      <c r="H136" s="66"/>
      <c r="I136" s="67"/>
      <c r="J136" s="67"/>
      <c r="K136" s="67"/>
      <c r="L136" s="67"/>
      <c r="M136" s="67"/>
      <c r="N136" s="67"/>
      <c r="O136" s="67"/>
      <c r="P136" s="67"/>
      <c r="Q136" s="67"/>
      <c r="R136" s="67"/>
      <c r="S136" s="67"/>
      <c r="T136" s="67"/>
      <c r="U136" s="67"/>
      <c r="V136" s="67"/>
      <c r="W136" s="67"/>
      <c r="X136" s="67"/>
      <c r="Y136" s="67"/>
      <c r="Z136" s="67"/>
      <c r="AA136" s="67"/>
      <c r="AB136" s="67"/>
      <c r="AC136" s="67"/>
      <c r="AD136" s="67"/>
      <c r="AE136" s="67"/>
      <c r="AF136" s="67"/>
      <c r="AG136" s="67"/>
      <c r="AH136" s="67"/>
      <c r="AI136" s="67"/>
      <c r="AJ136" s="67"/>
      <c r="AK136" s="67"/>
      <c r="AL136" s="67"/>
      <c r="AM136" s="67"/>
      <c r="AN136" s="67"/>
      <c r="AO136" s="67"/>
    </row>
    <row r="137" ht="12.75" customHeight="1">
      <c r="A137" s="57"/>
      <c r="B137" s="58"/>
      <c r="C137" s="59"/>
      <c r="D137" s="59"/>
      <c r="E137" s="59"/>
      <c r="F137" s="60"/>
      <c r="G137" s="61"/>
      <c r="H137" s="60"/>
      <c r="I137" s="61"/>
      <c r="J137" s="61"/>
      <c r="K137" s="61"/>
      <c r="L137" s="61"/>
      <c r="M137" s="61"/>
      <c r="N137" s="61"/>
      <c r="O137" s="61"/>
      <c r="P137" s="61"/>
      <c r="Q137" s="61"/>
      <c r="R137" s="61"/>
      <c r="S137" s="61"/>
      <c r="T137" s="61"/>
      <c r="U137" s="61"/>
      <c r="V137" s="61"/>
      <c r="W137" s="62"/>
      <c r="X137" s="62"/>
      <c r="Y137" s="62"/>
      <c r="Z137" s="62"/>
      <c r="AA137" s="62"/>
      <c r="AB137" s="62"/>
      <c r="AC137" s="62"/>
      <c r="AD137" s="62"/>
      <c r="AE137" s="62"/>
      <c r="AF137" s="62"/>
      <c r="AG137" s="62"/>
      <c r="AH137" s="62"/>
      <c r="AI137" s="62"/>
      <c r="AJ137" s="62"/>
      <c r="AK137" s="62"/>
      <c r="AL137" s="62"/>
      <c r="AM137" s="62"/>
      <c r="AN137" s="62"/>
      <c r="AO137" s="63"/>
    </row>
    <row r="138" ht="12.75" customHeight="1">
      <c r="A138" s="64"/>
      <c r="B138" s="64"/>
      <c r="C138" s="65"/>
      <c r="D138" s="65"/>
      <c r="E138" s="65"/>
      <c r="F138" s="66"/>
      <c r="G138" s="67"/>
      <c r="H138" s="66"/>
      <c r="I138" s="67"/>
      <c r="J138" s="67"/>
      <c r="K138" s="67"/>
      <c r="L138" s="67"/>
      <c r="M138" s="67"/>
      <c r="N138" s="67"/>
      <c r="O138" s="67"/>
      <c r="P138" s="67"/>
      <c r="Q138" s="67"/>
      <c r="R138" s="67"/>
      <c r="S138" s="67"/>
      <c r="T138" s="67"/>
      <c r="U138" s="67"/>
      <c r="V138" s="67"/>
      <c r="W138" s="68"/>
      <c r="X138" s="68"/>
      <c r="Y138" s="68"/>
      <c r="Z138" s="68"/>
      <c r="AA138" s="68"/>
      <c r="AB138" s="68"/>
      <c r="AC138" s="68"/>
      <c r="AD138" s="68"/>
      <c r="AE138" s="68"/>
      <c r="AF138" s="68"/>
      <c r="AG138" s="68"/>
      <c r="AH138" s="68"/>
      <c r="AI138" s="68"/>
      <c r="AJ138" s="68"/>
      <c r="AK138" s="68"/>
      <c r="AL138" s="68"/>
      <c r="AM138" s="68"/>
      <c r="AN138" s="68"/>
      <c r="AO138" s="69"/>
    </row>
    <row r="139" ht="12.75" customHeight="1">
      <c r="A139" s="57"/>
      <c r="B139" s="58"/>
      <c r="C139" s="57"/>
      <c r="D139" s="57"/>
      <c r="E139" s="57"/>
      <c r="F139" s="58"/>
      <c r="G139" s="77"/>
      <c r="H139" s="58"/>
      <c r="I139" s="77"/>
      <c r="J139" s="77"/>
      <c r="K139" s="77"/>
      <c r="L139" s="77"/>
      <c r="M139" s="77"/>
      <c r="N139" s="77"/>
      <c r="O139" s="77"/>
      <c r="P139" s="77"/>
      <c r="Q139" s="77"/>
      <c r="R139" s="77"/>
      <c r="S139" s="77"/>
      <c r="T139" s="77"/>
      <c r="U139" s="77"/>
      <c r="V139" s="77"/>
      <c r="W139" s="78"/>
      <c r="X139" s="78"/>
      <c r="Y139" s="78"/>
      <c r="Z139" s="78"/>
      <c r="AA139" s="78"/>
      <c r="AB139" s="78"/>
      <c r="AC139" s="78"/>
      <c r="AD139" s="78"/>
      <c r="AE139" s="78"/>
      <c r="AF139" s="78"/>
      <c r="AG139" s="78"/>
      <c r="AH139" s="78"/>
      <c r="AI139" s="78"/>
      <c r="AJ139" s="78"/>
      <c r="AK139" s="78"/>
      <c r="AL139" s="78"/>
      <c r="AM139" s="78"/>
      <c r="AN139" s="78"/>
      <c r="AO139" s="79"/>
    </row>
    <row r="140" ht="12.75" customHeight="1">
      <c r="A140" s="64"/>
      <c r="B140" s="64"/>
      <c r="C140" s="65"/>
      <c r="D140" s="65"/>
      <c r="E140" s="65"/>
      <c r="F140" s="66"/>
      <c r="G140" s="67"/>
      <c r="H140" s="66"/>
      <c r="I140" s="67"/>
      <c r="J140" s="67"/>
      <c r="K140" s="67"/>
      <c r="L140" s="67"/>
      <c r="M140" s="67"/>
      <c r="N140" s="67"/>
      <c r="O140" s="67"/>
      <c r="P140" s="67"/>
      <c r="Q140" s="67"/>
      <c r="R140" s="67"/>
      <c r="S140" s="67"/>
      <c r="T140" s="67"/>
      <c r="U140" s="67"/>
      <c r="V140" s="67"/>
      <c r="W140" s="68"/>
      <c r="X140" s="68"/>
      <c r="Y140" s="68"/>
      <c r="Z140" s="68"/>
      <c r="AA140" s="68"/>
      <c r="AB140" s="68"/>
      <c r="AC140" s="68"/>
      <c r="AD140" s="68"/>
      <c r="AE140" s="68"/>
      <c r="AF140" s="68"/>
      <c r="AG140" s="68"/>
      <c r="AH140" s="68"/>
      <c r="AI140" s="68"/>
      <c r="AJ140" s="68"/>
      <c r="AK140" s="68"/>
      <c r="AL140" s="68"/>
      <c r="AM140" s="68"/>
      <c r="AN140" s="68"/>
      <c r="AO140" s="69"/>
    </row>
    <row r="141" ht="12.75" customHeight="1">
      <c r="A141" s="57"/>
      <c r="B141" s="58"/>
      <c r="C141" s="57"/>
      <c r="D141" s="57"/>
      <c r="E141" s="57"/>
      <c r="F141" s="58"/>
      <c r="G141" s="77"/>
      <c r="H141" s="58"/>
      <c r="I141" s="77"/>
      <c r="J141" s="77"/>
      <c r="K141" s="77"/>
      <c r="L141" s="77"/>
      <c r="M141" s="77"/>
      <c r="N141" s="77"/>
      <c r="O141" s="77"/>
      <c r="P141" s="77"/>
      <c r="Q141" s="77"/>
      <c r="R141" s="77"/>
      <c r="S141" s="77"/>
      <c r="T141" s="77"/>
      <c r="U141" s="77"/>
      <c r="V141" s="77"/>
      <c r="W141" s="78"/>
      <c r="X141" s="78"/>
      <c r="Y141" s="78"/>
      <c r="Z141" s="78"/>
      <c r="AA141" s="78"/>
      <c r="AB141" s="78"/>
      <c r="AC141" s="78"/>
      <c r="AD141" s="78"/>
      <c r="AE141" s="78"/>
      <c r="AF141" s="78"/>
      <c r="AG141" s="78"/>
      <c r="AH141" s="78"/>
      <c r="AI141" s="78"/>
      <c r="AJ141" s="78"/>
      <c r="AK141" s="78"/>
      <c r="AL141" s="78"/>
      <c r="AM141" s="78"/>
      <c r="AN141" s="78"/>
      <c r="AO141" s="79"/>
    </row>
    <row r="142" ht="12.75" customHeight="1">
      <c r="A142" s="64"/>
      <c r="B142" s="64"/>
      <c r="C142" s="65"/>
      <c r="D142" s="65"/>
      <c r="E142" s="65"/>
      <c r="F142" s="66"/>
      <c r="G142" s="67"/>
      <c r="H142" s="66"/>
      <c r="I142" s="67"/>
      <c r="J142" s="67"/>
      <c r="K142" s="67"/>
      <c r="L142" s="67"/>
      <c r="M142" s="67"/>
      <c r="N142" s="67"/>
      <c r="O142" s="67"/>
      <c r="P142" s="67"/>
      <c r="Q142" s="67"/>
      <c r="R142" s="67"/>
      <c r="S142" s="67"/>
      <c r="T142" s="67"/>
      <c r="U142" s="67"/>
      <c r="V142" s="67"/>
      <c r="W142" s="68"/>
      <c r="X142" s="68"/>
      <c r="Y142" s="68"/>
      <c r="Z142" s="68"/>
      <c r="AA142" s="68"/>
      <c r="AB142" s="68"/>
      <c r="AC142" s="68"/>
      <c r="AD142" s="68"/>
      <c r="AE142" s="68"/>
      <c r="AF142" s="68"/>
      <c r="AG142" s="68"/>
      <c r="AH142" s="68"/>
      <c r="AI142" s="68"/>
      <c r="AJ142" s="68"/>
      <c r="AK142" s="68"/>
      <c r="AL142" s="68"/>
      <c r="AM142" s="68"/>
      <c r="AN142" s="68"/>
      <c r="AO142" s="69"/>
    </row>
    <row r="143" ht="12.75" customHeight="1">
      <c r="A143" s="57"/>
      <c r="B143" s="58"/>
      <c r="C143" s="57"/>
      <c r="D143" s="57"/>
      <c r="E143" s="57"/>
      <c r="F143" s="58"/>
      <c r="G143" s="77"/>
      <c r="H143" s="58"/>
      <c r="I143" s="77"/>
      <c r="J143" s="77"/>
      <c r="K143" s="77"/>
      <c r="L143" s="77"/>
      <c r="M143" s="77"/>
      <c r="N143" s="77"/>
      <c r="O143" s="77"/>
      <c r="P143" s="77"/>
      <c r="Q143" s="77"/>
      <c r="R143" s="77"/>
      <c r="S143" s="77"/>
      <c r="T143" s="77"/>
      <c r="U143" s="77"/>
      <c r="V143" s="77"/>
      <c r="W143" s="78"/>
      <c r="X143" s="78"/>
      <c r="Y143" s="78"/>
      <c r="Z143" s="78"/>
      <c r="AA143" s="78"/>
      <c r="AB143" s="78"/>
      <c r="AC143" s="78"/>
      <c r="AD143" s="78"/>
      <c r="AE143" s="78"/>
      <c r="AF143" s="78"/>
      <c r="AG143" s="78"/>
      <c r="AH143" s="78"/>
      <c r="AI143" s="78"/>
      <c r="AJ143" s="78"/>
      <c r="AK143" s="78"/>
      <c r="AL143" s="78"/>
      <c r="AM143" s="78"/>
      <c r="AN143" s="78"/>
      <c r="AO143" s="79"/>
    </row>
    <row r="144" ht="12.75" customHeight="1">
      <c r="A144" s="64"/>
      <c r="B144" s="64"/>
      <c r="C144" s="65"/>
      <c r="D144" s="65"/>
      <c r="E144" s="65"/>
      <c r="F144" s="66"/>
      <c r="G144" s="67"/>
      <c r="H144" s="66"/>
      <c r="I144" s="67"/>
      <c r="J144" s="67"/>
      <c r="K144" s="67"/>
      <c r="L144" s="67"/>
      <c r="M144" s="67"/>
      <c r="N144" s="67"/>
      <c r="O144" s="67"/>
      <c r="P144" s="67"/>
      <c r="Q144" s="67"/>
      <c r="R144" s="67"/>
      <c r="S144" s="67"/>
      <c r="T144" s="67"/>
      <c r="U144" s="67"/>
      <c r="V144" s="67"/>
      <c r="W144" s="68"/>
      <c r="X144" s="68"/>
      <c r="Y144" s="68"/>
      <c r="Z144" s="68"/>
      <c r="AA144" s="68"/>
      <c r="AB144" s="68"/>
      <c r="AC144" s="68"/>
      <c r="AD144" s="68"/>
      <c r="AE144" s="68"/>
      <c r="AF144" s="68"/>
      <c r="AG144" s="68"/>
      <c r="AH144" s="68"/>
      <c r="AI144" s="68"/>
      <c r="AJ144" s="68"/>
      <c r="AK144" s="68"/>
      <c r="AL144" s="68"/>
      <c r="AM144" s="68"/>
      <c r="AN144" s="68"/>
      <c r="AO144" s="69"/>
    </row>
    <row r="145" ht="12.75" customHeight="1">
      <c r="A145" s="57"/>
      <c r="B145" s="58"/>
      <c r="C145" s="57"/>
      <c r="D145" s="57"/>
      <c r="E145" s="57"/>
      <c r="F145" s="58"/>
      <c r="G145" s="77"/>
      <c r="H145" s="58"/>
      <c r="I145" s="77"/>
      <c r="J145" s="77"/>
      <c r="K145" s="77"/>
      <c r="L145" s="77"/>
      <c r="M145" s="77"/>
      <c r="N145" s="77"/>
      <c r="O145" s="77"/>
      <c r="P145" s="77"/>
      <c r="Q145" s="77"/>
      <c r="R145" s="77"/>
      <c r="S145" s="77"/>
      <c r="T145" s="77"/>
      <c r="U145" s="77"/>
      <c r="V145" s="77"/>
      <c r="W145" s="78"/>
      <c r="X145" s="78"/>
      <c r="Y145" s="78"/>
      <c r="Z145" s="78"/>
      <c r="AA145" s="78"/>
      <c r="AB145" s="78"/>
      <c r="AC145" s="78"/>
      <c r="AD145" s="78"/>
      <c r="AE145" s="78"/>
      <c r="AF145" s="78"/>
      <c r="AG145" s="78"/>
      <c r="AH145" s="78"/>
      <c r="AI145" s="78"/>
      <c r="AJ145" s="78"/>
      <c r="AK145" s="78"/>
      <c r="AL145" s="78"/>
      <c r="AM145" s="78"/>
      <c r="AN145" s="78"/>
      <c r="AO145" s="79"/>
    </row>
    <row r="146" ht="12.75" customHeight="1">
      <c r="A146" s="64"/>
      <c r="B146" s="64"/>
      <c r="C146" s="65"/>
      <c r="D146" s="65"/>
      <c r="E146" s="65"/>
      <c r="F146" s="66"/>
      <c r="G146" s="67"/>
      <c r="H146" s="66"/>
      <c r="I146" s="67"/>
      <c r="J146" s="67"/>
      <c r="K146" s="67"/>
      <c r="L146" s="67"/>
      <c r="M146" s="67"/>
      <c r="N146" s="67"/>
      <c r="O146" s="67"/>
      <c r="P146" s="67"/>
      <c r="Q146" s="67"/>
      <c r="R146" s="67"/>
      <c r="S146" s="67"/>
      <c r="T146" s="67"/>
      <c r="U146" s="67"/>
      <c r="V146" s="67"/>
      <c r="W146" s="68"/>
      <c r="X146" s="68"/>
      <c r="Y146" s="68"/>
      <c r="Z146" s="68"/>
      <c r="AA146" s="68"/>
      <c r="AB146" s="68"/>
      <c r="AC146" s="68"/>
      <c r="AD146" s="68"/>
      <c r="AE146" s="68"/>
      <c r="AF146" s="68"/>
      <c r="AG146" s="68"/>
      <c r="AH146" s="68"/>
      <c r="AI146" s="68"/>
      <c r="AJ146" s="68"/>
      <c r="AK146" s="68"/>
      <c r="AL146" s="68"/>
      <c r="AM146" s="68"/>
      <c r="AN146" s="68"/>
      <c r="AO146" s="69"/>
    </row>
    <row r="147" ht="12.75" customHeight="1">
      <c r="A147" s="57"/>
      <c r="B147" s="58"/>
      <c r="C147" s="57"/>
      <c r="D147" s="57"/>
      <c r="E147" s="57"/>
      <c r="F147" s="58"/>
      <c r="G147" s="77"/>
      <c r="H147" s="58"/>
      <c r="I147" s="77"/>
      <c r="J147" s="77"/>
      <c r="K147" s="77"/>
      <c r="L147" s="77"/>
      <c r="M147" s="77"/>
      <c r="N147" s="77"/>
      <c r="O147" s="77"/>
      <c r="P147" s="77"/>
      <c r="Q147" s="77"/>
      <c r="R147" s="77"/>
      <c r="S147" s="77"/>
      <c r="T147" s="77"/>
      <c r="U147" s="77"/>
      <c r="V147" s="77"/>
      <c r="W147" s="78"/>
      <c r="X147" s="78"/>
      <c r="Y147" s="78"/>
      <c r="Z147" s="78"/>
      <c r="AA147" s="78"/>
      <c r="AB147" s="78"/>
      <c r="AC147" s="78"/>
      <c r="AD147" s="78"/>
      <c r="AE147" s="78"/>
      <c r="AF147" s="78"/>
      <c r="AG147" s="78"/>
      <c r="AH147" s="78"/>
      <c r="AI147" s="78"/>
      <c r="AJ147" s="78"/>
      <c r="AK147" s="78"/>
      <c r="AL147" s="78"/>
      <c r="AM147" s="78"/>
      <c r="AN147" s="78"/>
      <c r="AO147" s="79"/>
    </row>
    <row r="148" ht="12.75" customHeight="1">
      <c r="A148" s="64"/>
      <c r="B148" s="64"/>
      <c r="C148" s="65"/>
      <c r="D148" s="65"/>
      <c r="E148" s="65"/>
      <c r="F148" s="66"/>
      <c r="G148" s="67"/>
      <c r="H148" s="66"/>
      <c r="I148" s="67"/>
      <c r="J148" s="67"/>
      <c r="K148" s="67"/>
      <c r="L148" s="67"/>
      <c r="M148" s="67"/>
      <c r="N148" s="67"/>
      <c r="O148" s="67"/>
      <c r="P148" s="67"/>
      <c r="Q148" s="67"/>
      <c r="R148" s="67"/>
      <c r="S148" s="67"/>
      <c r="T148" s="67"/>
      <c r="U148" s="67"/>
      <c r="V148" s="67"/>
      <c r="W148" s="68"/>
      <c r="X148" s="68"/>
      <c r="Y148" s="68"/>
      <c r="Z148" s="68"/>
      <c r="AA148" s="68"/>
      <c r="AB148" s="68"/>
      <c r="AC148" s="68"/>
      <c r="AD148" s="68"/>
      <c r="AE148" s="68"/>
      <c r="AF148" s="68"/>
      <c r="AG148" s="68"/>
      <c r="AH148" s="68"/>
      <c r="AI148" s="68"/>
      <c r="AJ148" s="68"/>
      <c r="AK148" s="68"/>
      <c r="AL148" s="68"/>
      <c r="AM148" s="68"/>
      <c r="AN148" s="68"/>
      <c r="AO148" s="69"/>
    </row>
    <row r="149" ht="12.75" customHeight="1">
      <c r="A149" s="57"/>
      <c r="B149" s="58"/>
      <c r="C149" s="57"/>
      <c r="D149" s="57"/>
      <c r="E149" s="57"/>
      <c r="F149" s="58"/>
      <c r="G149" s="77"/>
      <c r="H149" s="58"/>
      <c r="I149" s="77"/>
      <c r="J149" s="77"/>
      <c r="K149" s="77"/>
      <c r="L149" s="77"/>
      <c r="M149" s="77"/>
      <c r="N149" s="77"/>
      <c r="O149" s="77"/>
      <c r="P149" s="77"/>
      <c r="Q149" s="77"/>
      <c r="R149" s="77"/>
      <c r="S149" s="77"/>
      <c r="T149" s="77"/>
      <c r="U149" s="77"/>
      <c r="V149" s="77"/>
      <c r="W149" s="78"/>
      <c r="X149" s="78"/>
      <c r="Y149" s="78"/>
      <c r="Z149" s="78"/>
      <c r="AA149" s="78"/>
      <c r="AB149" s="78"/>
      <c r="AC149" s="78"/>
      <c r="AD149" s="78"/>
      <c r="AE149" s="78"/>
      <c r="AF149" s="78"/>
      <c r="AG149" s="78"/>
      <c r="AH149" s="78"/>
      <c r="AI149" s="78"/>
      <c r="AJ149" s="78"/>
      <c r="AK149" s="78"/>
      <c r="AL149" s="78"/>
      <c r="AM149" s="78"/>
      <c r="AN149" s="78"/>
      <c r="AO149" s="79"/>
    </row>
    <row r="150" ht="12.75" customHeight="1">
      <c r="A150" s="64"/>
      <c r="B150" s="64"/>
      <c r="C150" s="65"/>
      <c r="D150" s="65"/>
      <c r="E150" s="65"/>
      <c r="F150" s="66"/>
      <c r="G150" s="67"/>
      <c r="H150" s="66"/>
      <c r="I150" s="67"/>
      <c r="J150" s="67"/>
      <c r="K150" s="67"/>
      <c r="L150" s="67"/>
      <c r="M150" s="67"/>
      <c r="N150" s="67"/>
      <c r="O150" s="67"/>
      <c r="P150" s="67"/>
      <c r="Q150" s="67"/>
      <c r="R150" s="67"/>
      <c r="S150" s="67"/>
      <c r="T150" s="67"/>
      <c r="U150" s="67"/>
      <c r="V150" s="67"/>
      <c r="W150" s="68"/>
      <c r="X150" s="68"/>
      <c r="Y150" s="68"/>
      <c r="Z150" s="68"/>
      <c r="AA150" s="68"/>
      <c r="AB150" s="68"/>
      <c r="AC150" s="68"/>
      <c r="AD150" s="68"/>
      <c r="AE150" s="68"/>
      <c r="AF150" s="68"/>
      <c r="AG150" s="68"/>
      <c r="AH150" s="68"/>
      <c r="AI150" s="68"/>
      <c r="AJ150" s="68"/>
      <c r="AK150" s="68"/>
      <c r="AL150" s="68"/>
      <c r="AM150" s="68"/>
      <c r="AN150" s="68"/>
      <c r="AO150" s="69"/>
    </row>
    <row r="151" ht="12.75" customHeight="1">
      <c r="A151" s="57"/>
      <c r="B151" s="58"/>
      <c r="C151" s="57"/>
      <c r="D151" s="57"/>
      <c r="E151" s="57"/>
      <c r="F151" s="58"/>
      <c r="G151" s="77"/>
      <c r="H151" s="58"/>
      <c r="I151" s="77"/>
      <c r="J151" s="77"/>
      <c r="K151" s="77"/>
      <c r="L151" s="77"/>
      <c r="M151" s="77"/>
      <c r="N151" s="77"/>
      <c r="O151" s="77"/>
      <c r="P151" s="77"/>
      <c r="Q151" s="77"/>
      <c r="R151" s="77"/>
      <c r="S151" s="77"/>
      <c r="T151" s="77"/>
      <c r="U151" s="77"/>
      <c r="V151" s="77"/>
      <c r="W151" s="78"/>
      <c r="X151" s="78"/>
      <c r="Y151" s="78"/>
      <c r="Z151" s="78"/>
      <c r="AA151" s="78"/>
      <c r="AB151" s="78"/>
      <c r="AC151" s="78"/>
      <c r="AD151" s="78"/>
      <c r="AE151" s="78"/>
      <c r="AF151" s="78"/>
      <c r="AG151" s="78"/>
      <c r="AH151" s="78"/>
      <c r="AI151" s="78"/>
      <c r="AJ151" s="78"/>
      <c r="AK151" s="78"/>
      <c r="AL151" s="78"/>
      <c r="AM151" s="78"/>
      <c r="AN151" s="78"/>
      <c r="AO151" s="79"/>
    </row>
    <row r="152" ht="12.75" customHeight="1">
      <c r="A152" s="64"/>
      <c r="B152" s="64"/>
      <c r="C152" s="65"/>
      <c r="D152" s="65"/>
      <c r="E152" s="65"/>
      <c r="F152" s="66"/>
      <c r="G152" s="67"/>
      <c r="H152" s="66"/>
      <c r="I152" s="67"/>
      <c r="J152" s="67"/>
      <c r="K152" s="67"/>
      <c r="L152" s="67"/>
      <c r="M152" s="67"/>
      <c r="N152" s="67"/>
      <c r="O152" s="67"/>
      <c r="P152" s="67"/>
      <c r="Q152" s="67"/>
      <c r="R152" s="67"/>
      <c r="S152" s="67"/>
      <c r="T152" s="67"/>
      <c r="U152" s="67"/>
      <c r="V152" s="67"/>
      <c r="W152" s="68"/>
      <c r="X152" s="68"/>
      <c r="Y152" s="68"/>
      <c r="Z152" s="68"/>
      <c r="AA152" s="68"/>
      <c r="AB152" s="68"/>
      <c r="AC152" s="68"/>
      <c r="AD152" s="68"/>
      <c r="AE152" s="68"/>
      <c r="AF152" s="68"/>
      <c r="AG152" s="68"/>
      <c r="AH152" s="68"/>
      <c r="AI152" s="68"/>
      <c r="AJ152" s="68"/>
      <c r="AK152" s="68"/>
      <c r="AL152" s="68"/>
      <c r="AM152" s="68"/>
      <c r="AN152" s="68"/>
      <c r="AO152" s="69"/>
    </row>
    <row r="153" ht="12.75" customHeight="1">
      <c r="A153" s="57"/>
      <c r="B153" s="58"/>
      <c r="C153" s="57"/>
      <c r="D153" s="57"/>
      <c r="E153" s="57"/>
      <c r="F153" s="58"/>
      <c r="G153" s="77"/>
      <c r="H153" s="58"/>
      <c r="I153" s="77"/>
      <c r="J153" s="77"/>
      <c r="K153" s="77"/>
      <c r="L153" s="77"/>
      <c r="M153" s="77"/>
      <c r="N153" s="77"/>
      <c r="O153" s="77"/>
      <c r="P153" s="77"/>
      <c r="Q153" s="77"/>
      <c r="R153" s="77"/>
      <c r="S153" s="77"/>
      <c r="T153" s="77"/>
      <c r="U153" s="77"/>
      <c r="V153" s="77"/>
      <c r="W153" s="78"/>
      <c r="X153" s="78"/>
      <c r="Y153" s="78"/>
      <c r="Z153" s="78"/>
      <c r="AA153" s="78"/>
      <c r="AB153" s="78"/>
      <c r="AC153" s="78"/>
      <c r="AD153" s="78"/>
      <c r="AE153" s="78"/>
      <c r="AF153" s="78"/>
      <c r="AG153" s="78"/>
      <c r="AH153" s="78"/>
      <c r="AI153" s="78"/>
      <c r="AJ153" s="78"/>
      <c r="AK153" s="78"/>
      <c r="AL153" s="78"/>
      <c r="AM153" s="78"/>
      <c r="AN153" s="78"/>
      <c r="AO153" s="79"/>
    </row>
    <row r="154" ht="12.75" customHeight="1">
      <c r="A154" s="64"/>
      <c r="B154" s="64"/>
      <c r="C154" s="65"/>
      <c r="D154" s="65"/>
      <c r="E154" s="65"/>
      <c r="F154" s="66"/>
      <c r="G154" s="67"/>
      <c r="H154" s="66"/>
      <c r="I154" s="67"/>
      <c r="J154" s="67"/>
      <c r="K154" s="67"/>
      <c r="L154" s="67"/>
      <c r="M154" s="67"/>
      <c r="N154" s="67"/>
      <c r="O154" s="67"/>
      <c r="P154" s="67"/>
      <c r="Q154" s="67"/>
      <c r="R154" s="67"/>
      <c r="S154" s="67"/>
      <c r="T154" s="67"/>
      <c r="U154" s="67"/>
      <c r="V154" s="67"/>
      <c r="W154" s="68"/>
      <c r="X154" s="68"/>
      <c r="Y154" s="68"/>
      <c r="Z154" s="68"/>
      <c r="AA154" s="68"/>
      <c r="AB154" s="68"/>
      <c r="AC154" s="68"/>
      <c r="AD154" s="68"/>
      <c r="AE154" s="68"/>
      <c r="AF154" s="68"/>
      <c r="AG154" s="68"/>
      <c r="AH154" s="68"/>
      <c r="AI154" s="68"/>
      <c r="AJ154" s="68"/>
      <c r="AK154" s="68"/>
      <c r="AL154" s="68"/>
      <c r="AM154" s="68"/>
      <c r="AN154" s="68"/>
      <c r="AO154" s="69"/>
    </row>
    <row r="155" ht="12.75" customHeight="1">
      <c r="A155" s="57"/>
      <c r="B155" s="58"/>
      <c r="C155" s="57"/>
      <c r="D155" s="57"/>
      <c r="E155" s="57"/>
      <c r="F155" s="58"/>
      <c r="G155" s="77"/>
      <c r="H155" s="58"/>
      <c r="I155" s="77"/>
      <c r="J155" s="77"/>
      <c r="K155" s="77"/>
      <c r="L155" s="77"/>
      <c r="M155" s="77"/>
      <c r="N155" s="77"/>
      <c r="O155" s="77"/>
      <c r="P155" s="77"/>
      <c r="Q155" s="77"/>
      <c r="R155" s="77"/>
      <c r="S155" s="77"/>
      <c r="T155" s="77"/>
      <c r="U155" s="77"/>
      <c r="V155" s="77"/>
      <c r="W155" s="78"/>
      <c r="X155" s="78"/>
      <c r="Y155" s="78"/>
      <c r="Z155" s="78"/>
      <c r="AA155" s="78"/>
      <c r="AB155" s="78"/>
      <c r="AC155" s="78"/>
      <c r="AD155" s="78"/>
      <c r="AE155" s="78"/>
      <c r="AF155" s="78"/>
      <c r="AG155" s="78"/>
      <c r="AH155" s="78"/>
      <c r="AI155" s="78"/>
      <c r="AJ155" s="78"/>
      <c r="AK155" s="78"/>
      <c r="AL155" s="78"/>
      <c r="AM155" s="78"/>
      <c r="AN155" s="78"/>
      <c r="AO155" s="79"/>
    </row>
    <row r="156" ht="12.75" customHeight="1">
      <c r="A156" s="64"/>
      <c r="B156" s="64"/>
      <c r="C156" s="65"/>
      <c r="D156" s="65"/>
      <c r="E156" s="65"/>
      <c r="F156" s="66"/>
      <c r="G156" s="67"/>
      <c r="H156" s="66"/>
      <c r="I156" s="67"/>
      <c r="J156" s="67"/>
      <c r="K156" s="67"/>
      <c r="L156" s="67"/>
      <c r="M156" s="67"/>
      <c r="N156" s="67"/>
      <c r="O156" s="67"/>
      <c r="P156" s="67"/>
      <c r="Q156" s="67"/>
      <c r="R156" s="67"/>
      <c r="S156" s="67"/>
      <c r="T156" s="67"/>
      <c r="U156" s="67"/>
      <c r="V156" s="67"/>
      <c r="W156" s="68"/>
      <c r="X156" s="68"/>
      <c r="Y156" s="68"/>
      <c r="Z156" s="68"/>
      <c r="AA156" s="68"/>
      <c r="AB156" s="68"/>
      <c r="AC156" s="68"/>
      <c r="AD156" s="68"/>
      <c r="AE156" s="68"/>
      <c r="AF156" s="68"/>
      <c r="AG156" s="68"/>
      <c r="AH156" s="68"/>
      <c r="AI156" s="68"/>
      <c r="AJ156" s="68"/>
      <c r="AK156" s="68"/>
      <c r="AL156" s="68"/>
      <c r="AM156" s="68"/>
      <c r="AN156" s="68"/>
      <c r="AO156" s="69"/>
    </row>
    <row r="157" ht="12.75" customHeight="1">
      <c r="A157" s="57"/>
      <c r="B157" s="58"/>
      <c r="C157" s="57"/>
      <c r="D157" s="57"/>
      <c r="E157" s="57"/>
      <c r="F157" s="58"/>
      <c r="G157" s="77"/>
      <c r="H157" s="58"/>
      <c r="I157" s="77"/>
      <c r="J157" s="77"/>
      <c r="K157" s="77"/>
      <c r="L157" s="77"/>
      <c r="M157" s="77"/>
      <c r="N157" s="77"/>
      <c r="O157" s="77"/>
      <c r="P157" s="77"/>
      <c r="Q157" s="77"/>
      <c r="R157" s="77"/>
      <c r="S157" s="77"/>
      <c r="T157" s="77"/>
      <c r="U157" s="77"/>
      <c r="V157" s="77"/>
      <c r="W157" s="78"/>
      <c r="X157" s="78"/>
      <c r="Y157" s="78"/>
      <c r="Z157" s="78"/>
      <c r="AA157" s="78"/>
      <c r="AB157" s="78"/>
      <c r="AC157" s="78"/>
      <c r="AD157" s="78"/>
      <c r="AE157" s="78"/>
      <c r="AF157" s="78"/>
      <c r="AG157" s="78"/>
      <c r="AH157" s="78"/>
      <c r="AI157" s="78"/>
      <c r="AJ157" s="78"/>
      <c r="AK157" s="78"/>
      <c r="AL157" s="78"/>
      <c r="AM157" s="78"/>
      <c r="AN157" s="78"/>
      <c r="AO157" s="79"/>
    </row>
    <row r="158" ht="12.75" customHeight="1">
      <c r="A158" s="64"/>
      <c r="B158" s="64"/>
      <c r="C158" s="65"/>
      <c r="D158" s="65"/>
      <c r="E158" s="65"/>
      <c r="F158" s="66"/>
      <c r="G158" s="67"/>
      <c r="H158" s="66"/>
      <c r="I158" s="67"/>
      <c r="J158" s="67"/>
      <c r="K158" s="67"/>
      <c r="L158" s="67"/>
      <c r="M158" s="67"/>
      <c r="N158" s="67"/>
      <c r="O158" s="67"/>
      <c r="P158" s="67"/>
      <c r="Q158" s="67"/>
      <c r="R158" s="67"/>
      <c r="S158" s="67"/>
      <c r="T158" s="67"/>
      <c r="U158" s="67"/>
      <c r="V158" s="67"/>
      <c r="W158" s="68"/>
      <c r="X158" s="68"/>
      <c r="Y158" s="68"/>
      <c r="Z158" s="68"/>
      <c r="AA158" s="68"/>
      <c r="AB158" s="68"/>
      <c r="AC158" s="68"/>
      <c r="AD158" s="68"/>
      <c r="AE158" s="68"/>
      <c r="AF158" s="68"/>
      <c r="AG158" s="68"/>
      <c r="AH158" s="68"/>
      <c r="AI158" s="68"/>
      <c r="AJ158" s="68"/>
      <c r="AK158" s="68"/>
      <c r="AL158" s="68"/>
      <c r="AM158" s="68"/>
      <c r="AN158" s="68"/>
      <c r="AO158" s="69"/>
    </row>
    <row r="159" ht="12.75" customHeight="1">
      <c r="A159" s="57"/>
      <c r="B159" s="58"/>
      <c r="C159" s="57"/>
      <c r="D159" s="57"/>
      <c r="E159" s="57"/>
      <c r="F159" s="58"/>
      <c r="G159" s="77"/>
      <c r="H159" s="58"/>
      <c r="I159" s="77"/>
      <c r="J159" s="77"/>
      <c r="K159" s="77"/>
      <c r="L159" s="77"/>
      <c r="M159" s="77"/>
      <c r="N159" s="77"/>
      <c r="O159" s="77"/>
      <c r="P159" s="77"/>
      <c r="Q159" s="77"/>
      <c r="R159" s="77"/>
      <c r="S159" s="77"/>
      <c r="T159" s="77"/>
      <c r="U159" s="77"/>
      <c r="V159" s="77"/>
      <c r="W159" s="78"/>
      <c r="X159" s="78"/>
      <c r="Y159" s="78"/>
      <c r="Z159" s="78"/>
      <c r="AA159" s="78"/>
      <c r="AB159" s="78"/>
      <c r="AC159" s="78"/>
      <c r="AD159" s="78"/>
      <c r="AE159" s="78"/>
      <c r="AF159" s="78"/>
      <c r="AG159" s="78"/>
      <c r="AH159" s="78"/>
      <c r="AI159" s="78"/>
      <c r="AJ159" s="78"/>
      <c r="AK159" s="78"/>
      <c r="AL159" s="78"/>
      <c r="AM159" s="78"/>
      <c r="AN159" s="78"/>
      <c r="AO159" s="79"/>
    </row>
    <row r="160" ht="12.75" customHeight="1">
      <c r="A160" s="64"/>
      <c r="B160" s="64"/>
      <c r="C160" s="65"/>
      <c r="D160" s="65"/>
      <c r="E160" s="65"/>
      <c r="F160" s="66"/>
      <c r="G160" s="67"/>
      <c r="H160" s="66"/>
      <c r="I160" s="67"/>
      <c r="J160" s="67"/>
      <c r="K160" s="67"/>
      <c r="L160" s="67"/>
      <c r="M160" s="67"/>
      <c r="N160" s="67"/>
      <c r="O160" s="67"/>
      <c r="P160" s="67"/>
      <c r="Q160" s="67"/>
      <c r="R160" s="67"/>
      <c r="S160" s="67"/>
      <c r="T160" s="67"/>
      <c r="U160" s="67"/>
      <c r="V160" s="67"/>
      <c r="W160" s="68"/>
      <c r="X160" s="68"/>
      <c r="Y160" s="68"/>
      <c r="Z160" s="68"/>
      <c r="AA160" s="68"/>
      <c r="AB160" s="68"/>
      <c r="AC160" s="68"/>
      <c r="AD160" s="68"/>
      <c r="AE160" s="68"/>
      <c r="AF160" s="68"/>
      <c r="AG160" s="68"/>
      <c r="AH160" s="68"/>
      <c r="AI160" s="68"/>
      <c r="AJ160" s="68"/>
      <c r="AK160" s="68"/>
      <c r="AL160" s="68"/>
      <c r="AM160" s="68"/>
      <c r="AN160" s="68"/>
      <c r="AO160" s="69"/>
    </row>
    <row r="161" ht="12.75" customHeight="1">
      <c r="A161" s="57"/>
      <c r="B161" s="58"/>
      <c r="C161" s="57"/>
      <c r="D161" s="57"/>
      <c r="E161" s="57"/>
      <c r="F161" s="58"/>
      <c r="G161" s="77"/>
      <c r="H161" s="58"/>
      <c r="I161" s="77"/>
      <c r="J161" s="77"/>
      <c r="K161" s="77"/>
      <c r="L161" s="77"/>
      <c r="M161" s="77"/>
      <c r="N161" s="77"/>
      <c r="O161" s="77"/>
      <c r="P161" s="77"/>
      <c r="Q161" s="77"/>
      <c r="R161" s="77"/>
      <c r="S161" s="77"/>
      <c r="T161" s="77"/>
      <c r="U161" s="77"/>
      <c r="V161" s="77"/>
      <c r="W161" s="78"/>
      <c r="X161" s="78"/>
      <c r="Y161" s="78"/>
      <c r="Z161" s="78"/>
      <c r="AA161" s="78"/>
      <c r="AB161" s="78"/>
      <c r="AC161" s="78"/>
      <c r="AD161" s="78"/>
      <c r="AE161" s="78"/>
      <c r="AF161" s="78"/>
      <c r="AG161" s="78"/>
      <c r="AH161" s="78"/>
      <c r="AI161" s="78"/>
      <c r="AJ161" s="78"/>
      <c r="AK161" s="78"/>
      <c r="AL161" s="78"/>
      <c r="AM161" s="78"/>
      <c r="AN161" s="78"/>
      <c r="AO161" s="79"/>
    </row>
    <row r="162" ht="12.75" customHeight="1">
      <c r="A162" s="64"/>
      <c r="B162" s="64"/>
      <c r="C162" s="65"/>
      <c r="D162" s="65"/>
      <c r="E162" s="65"/>
      <c r="F162" s="66"/>
      <c r="G162" s="67"/>
      <c r="H162" s="66"/>
      <c r="I162" s="67"/>
      <c r="J162" s="67"/>
      <c r="K162" s="67"/>
      <c r="L162" s="67"/>
      <c r="M162" s="67"/>
      <c r="N162" s="67"/>
      <c r="O162" s="67"/>
      <c r="P162" s="67"/>
      <c r="Q162" s="67"/>
      <c r="R162" s="67"/>
      <c r="S162" s="67"/>
      <c r="T162" s="67"/>
      <c r="U162" s="67"/>
      <c r="V162" s="67"/>
      <c r="W162" s="68"/>
      <c r="X162" s="68"/>
      <c r="Y162" s="68"/>
      <c r="Z162" s="68"/>
      <c r="AA162" s="68"/>
      <c r="AB162" s="68"/>
      <c r="AC162" s="68"/>
      <c r="AD162" s="68"/>
      <c r="AE162" s="68"/>
      <c r="AF162" s="68"/>
      <c r="AG162" s="68"/>
      <c r="AH162" s="68"/>
      <c r="AI162" s="68"/>
      <c r="AJ162" s="68"/>
      <c r="AK162" s="68"/>
      <c r="AL162" s="68"/>
      <c r="AM162" s="68"/>
      <c r="AN162" s="68"/>
      <c r="AO162" s="69"/>
    </row>
    <row r="163" ht="12.75" customHeight="1">
      <c r="A163" s="57"/>
      <c r="B163" s="58"/>
      <c r="C163" s="57"/>
      <c r="D163" s="57"/>
      <c r="E163" s="57"/>
      <c r="F163" s="58"/>
      <c r="G163" s="77"/>
      <c r="H163" s="58"/>
      <c r="I163" s="77"/>
      <c r="J163" s="77"/>
      <c r="K163" s="77"/>
      <c r="L163" s="77"/>
      <c r="M163" s="77"/>
      <c r="N163" s="77"/>
      <c r="O163" s="77"/>
      <c r="P163" s="77"/>
      <c r="Q163" s="77"/>
      <c r="R163" s="77"/>
      <c r="S163" s="77"/>
      <c r="T163" s="77"/>
      <c r="U163" s="77"/>
      <c r="V163" s="77"/>
      <c r="W163" s="78"/>
      <c r="X163" s="78"/>
      <c r="Y163" s="78"/>
      <c r="Z163" s="78"/>
      <c r="AA163" s="78"/>
      <c r="AB163" s="78"/>
      <c r="AC163" s="78"/>
      <c r="AD163" s="78"/>
      <c r="AE163" s="78"/>
      <c r="AF163" s="78"/>
      <c r="AG163" s="78"/>
      <c r="AH163" s="78"/>
      <c r="AI163" s="78"/>
      <c r="AJ163" s="78"/>
      <c r="AK163" s="78"/>
      <c r="AL163" s="78"/>
      <c r="AM163" s="78"/>
      <c r="AN163" s="78"/>
      <c r="AO163" s="79"/>
    </row>
    <row r="164" ht="12.75" customHeight="1">
      <c r="A164" s="64"/>
      <c r="B164" s="64"/>
      <c r="C164" s="65"/>
      <c r="D164" s="65"/>
      <c r="E164" s="65"/>
      <c r="F164" s="66"/>
      <c r="G164" s="67"/>
      <c r="H164" s="66"/>
      <c r="I164" s="67"/>
      <c r="J164" s="67"/>
      <c r="K164" s="67"/>
      <c r="L164" s="67"/>
      <c r="M164" s="67"/>
      <c r="N164" s="67"/>
      <c r="O164" s="67"/>
      <c r="P164" s="67"/>
      <c r="Q164" s="67"/>
      <c r="R164" s="67"/>
      <c r="S164" s="67"/>
      <c r="T164" s="67"/>
      <c r="U164" s="67"/>
      <c r="V164" s="67"/>
      <c r="W164" s="68"/>
      <c r="X164" s="68"/>
      <c r="Y164" s="68"/>
      <c r="Z164" s="68"/>
      <c r="AA164" s="68"/>
      <c r="AB164" s="68"/>
      <c r="AC164" s="68"/>
      <c r="AD164" s="68"/>
      <c r="AE164" s="68"/>
      <c r="AF164" s="68"/>
      <c r="AG164" s="68"/>
      <c r="AH164" s="68"/>
      <c r="AI164" s="68"/>
      <c r="AJ164" s="68"/>
      <c r="AK164" s="68"/>
      <c r="AL164" s="68"/>
      <c r="AM164" s="68"/>
      <c r="AN164" s="68"/>
      <c r="AO164" s="69"/>
    </row>
    <row r="165" ht="12.75" customHeight="1">
      <c r="A165" s="57"/>
      <c r="B165" s="58"/>
      <c r="C165" s="57"/>
      <c r="D165" s="57"/>
      <c r="E165" s="57"/>
      <c r="F165" s="58"/>
      <c r="G165" s="77"/>
      <c r="H165" s="58"/>
      <c r="I165" s="77"/>
      <c r="J165" s="77"/>
      <c r="K165" s="77"/>
      <c r="L165" s="77"/>
      <c r="M165" s="77"/>
      <c r="N165" s="77"/>
      <c r="O165" s="77"/>
      <c r="P165" s="77"/>
      <c r="Q165" s="77"/>
      <c r="R165" s="77"/>
      <c r="S165" s="77"/>
      <c r="T165" s="77"/>
      <c r="U165" s="77"/>
      <c r="V165" s="77"/>
      <c r="W165" s="78"/>
      <c r="X165" s="78"/>
      <c r="Y165" s="78"/>
      <c r="Z165" s="78"/>
      <c r="AA165" s="78"/>
      <c r="AB165" s="78"/>
      <c r="AC165" s="78"/>
      <c r="AD165" s="78"/>
      <c r="AE165" s="78"/>
      <c r="AF165" s="78"/>
      <c r="AG165" s="78"/>
      <c r="AH165" s="78"/>
      <c r="AI165" s="78"/>
      <c r="AJ165" s="78"/>
      <c r="AK165" s="78"/>
      <c r="AL165" s="78"/>
      <c r="AM165" s="78"/>
      <c r="AN165" s="78"/>
      <c r="AO165" s="79"/>
    </row>
    <row r="166" ht="12.75" customHeight="1">
      <c r="A166" s="64"/>
      <c r="B166" s="64"/>
      <c r="C166" s="65"/>
      <c r="D166" s="65"/>
      <c r="E166" s="65"/>
      <c r="F166" s="66"/>
      <c r="G166" s="67"/>
      <c r="H166" s="66"/>
      <c r="I166" s="67"/>
      <c r="J166" s="67"/>
      <c r="K166" s="67"/>
      <c r="L166" s="67"/>
      <c r="M166" s="67"/>
      <c r="N166" s="67"/>
      <c r="O166" s="67"/>
      <c r="P166" s="67"/>
      <c r="Q166" s="67"/>
      <c r="R166" s="67"/>
      <c r="S166" s="67"/>
      <c r="T166" s="67"/>
      <c r="U166" s="67"/>
      <c r="V166" s="67"/>
      <c r="W166" s="68"/>
      <c r="X166" s="68"/>
      <c r="Y166" s="68"/>
      <c r="Z166" s="68"/>
      <c r="AA166" s="68"/>
      <c r="AB166" s="68"/>
      <c r="AC166" s="68"/>
      <c r="AD166" s="68"/>
      <c r="AE166" s="68"/>
      <c r="AF166" s="68"/>
      <c r="AG166" s="68"/>
      <c r="AH166" s="68"/>
      <c r="AI166" s="68"/>
      <c r="AJ166" s="68"/>
      <c r="AK166" s="68"/>
      <c r="AL166" s="68"/>
      <c r="AM166" s="68"/>
      <c r="AN166" s="68"/>
      <c r="AO166" s="69"/>
    </row>
    <row r="167" ht="12.75" customHeight="1">
      <c r="A167" s="57"/>
      <c r="B167" s="58"/>
      <c r="C167" s="57"/>
      <c r="D167" s="57"/>
      <c r="E167" s="57"/>
      <c r="F167" s="58"/>
      <c r="G167" s="77"/>
      <c r="H167" s="58"/>
      <c r="I167" s="77"/>
      <c r="J167" s="77"/>
      <c r="K167" s="77"/>
      <c r="L167" s="77"/>
      <c r="M167" s="77"/>
      <c r="N167" s="77"/>
      <c r="O167" s="77"/>
      <c r="P167" s="77"/>
      <c r="Q167" s="77"/>
      <c r="R167" s="77"/>
      <c r="S167" s="77"/>
      <c r="T167" s="77"/>
      <c r="U167" s="77"/>
      <c r="V167" s="77"/>
      <c r="W167" s="78"/>
      <c r="X167" s="78"/>
      <c r="Y167" s="78"/>
      <c r="Z167" s="78"/>
      <c r="AA167" s="78"/>
      <c r="AB167" s="78"/>
      <c r="AC167" s="78"/>
      <c r="AD167" s="78"/>
      <c r="AE167" s="78"/>
      <c r="AF167" s="78"/>
      <c r="AG167" s="78"/>
      <c r="AH167" s="78"/>
      <c r="AI167" s="78"/>
      <c r="AJ167" s="78"/>
      <c r="AK167" s="78"/>
      <c r="AL167" s="78"/>
      <c r="AM167" s="78"/>
      <c r="AN167" s="78"/>
      <c r="AO167" s="79"/>
    </row>
    <row r="168" ht="12.75" customHeight="1">
      <c r="A168" s="64"/>
      <c r="B168" s="64"/>
      <c r="C168" s="65"/>
      <c r="D168" s="65"/>
      <c r="E168" s="65"/>
      <c r="F168" s="66"/>
      <c r="G168" s="67"/>
      <c r="H168" s="66"/>
      <c r="I168" s="67"/>
      <c r="J168" s="67"/>
      <c r="K168" s="67"/>
      <c r="L168" s="67"/>
      <c r="M168" s="67"/>
      <c r="N168" s="67"/>
      <c r="O168" s="67"/>
      <c r="P168" s="67"/>
      <c r="Q168" s="67"/>
      <c r="R168" s="67"/>
      <c r="S168" s="67"/>
      <c r="T168" s="67"/>
      <c r="U168" s="67"/>
      <c r="V168" s="67"/>
      <c r="W168" s="68"/>
      <c r="X168" s="68"/>
      <c r="Y168" s="68"/>
      <c r="Z168" s="68"/>
      <c r="AA168" s="68"/>
      <c r="AB168" s="68"/>
      <c r="AC168" s="68"/>
      <c r="AD168" s="68"/>
      <c r="AE168" s="68"/>
      <c r="AF168" s="68"/>
      <c r="AG168" s="68"/>
      <c r="AH168" s="68"/>
      <c r="AI168" s="68"/>
      <c r="AJ168" s="68"/>
      <c r="AK168" s="68"/>
      <c r="AL168" s="68"/>
      <c r="AM168" s="68"/>
      <c r="AN168" s="68"/>
      <c r="AO168" s="69"/>
    </row>
    <row r="169" ht="12.75" customHeight="1">
      <c r="A169" s="57"/>
      <c r="B169" s="58"/>
      <c r="C169" s="57"/>
      <c r="D169" s="57"/>
      <c r="E169" s="57"/>
      <c r="F169" s="58"/>
      <c r="G169" s="77"/>
      <c r="H169" s="58"/>
      <c r="I169" s="77"/>
      <c r="J169" s="77"/>
      <c r="K169" s="77"/>
      <c r="L169" s="77"/>
      <c r="M169" s="77"/>
      <c r="N169" s="77"/>
      <c r="O169" s="77"/>
      <c r="P169" s="77"/>
      <c r="Q169" s="77"/>
      <c r="R169" s="77"/>
      <c r="S169" s="77"/>
      <c r="T169" s="77"/>
      <c r="U169" s="77"/>
      <c r="V169" s="77"/>
      <c r="W169" s="78"/>
      <c r="X169" s="78"/>
      <c r="Y169" s="78"/>
      <c r="Z169" s="78"/>
      <c r="AA169" s="78"/>
      <c r="AB169" s="78"/>
      <c r="AC169" s="78"/>
      <c r="AD169" s="78"/>
      <c r="AE169" s="78"/>
      <c r="AF169" s="78"/>
      <c r="AG169" s="78"/>
      <c r="AH169" s="78"/>
      <c r="AI169" s="78"/>
      <c r="AJ169" s="78"/>
      <c r="AK169" s="78"/>
      <c r="AL169" s="78"/>
      <c r="AM169" s="78"/>
      <c r="AN169" s="78"/>
      <c r="AO169" s="79"/>
    </row>
    <row r="170" ht="12.75" customHeight="1">
      <c r="A170" s="64"/>
      <c r="B170" s="64"/>
      <c r="C170" s="65"/>
      <c r="D170" s="65"/>
      <c r="E170" s="65"/>
      <c r="F170" s="66"/>
      <c r="G170" s="67"/>
      <c r="H170" s="66"/>
      <c r="I170" s="67"/>
      <c r="J170" s="67"/>
      <c r="K170" s="67"/>
      <c r="L170" s="67"/>
      <c r="M170" s="67"/>
      <c r="N170" s="67"/>
      <c r="O170" s="67"/>
      <c r="P170" s="67"/>
      <c r="Q170" s="67"/>
      <c r="R170" s="67"/>
      <c r="S170" s="67"/>
      <c r="T170" s="67"/>
      <c r="U170" s="67"/>
      <c r="V170" s="67"/>
      <c r="W170" s="68"/>
      <c r="X170" s="68"/>
      <c r="Y170" s="68"/>
      <c r="Z170" s="68"/>
      <c r="AA170" s="68"/>
      <c r="AB170" s="68"/>
      <c r="AC170" s="68"/>
      <c r="AD170" s="68"/>
      <c r="AE170" s="68"/>
      <c r="AF170" s="68"/>
      <c r="AG170" s="68"/>
      <c r="AH170" s="68"/>
      <c r="AI170" s="68"/>
      <c r="AJ170" s="68"/>
      <c r="AK170" s="68"/>
      <c r="AL170" s="68"/>
      <c r="AM170" s="68"/>
      <c r="AN170" s="68"/>
      <c r="AO170" s="69"/>
    </row>
    <row r="171" ht="12.75" customHeight="1">
      <c r="A171" s="57"/>
      <c r="B171" s="58"/>
      <c r="C171" s="57"/>
      <c r="D171" s="57"/>
      <c r="E171" s="57"/>
      <c r="F171" s="58"/>
      <c r="G171" s="77"/>
      <c r="H171" s="58"/>
      <c r="I171" s="77"/>
      <c r="J171" s="77"/>
      <c r="K171" s="77"/>
      <c r="L171" s="77"/>
      <c r="M171" s="77"/>
      <c r="N171" s="77"/>
      <c r="O171" s="77"/>
      <c r="P171" s="77"/>
      <c r="Q171" s="77"/>
      <c r="R171" s="77"/>
      <c r="S171" s="77"/>
      <c r="T171" s="77"/>
      <c r="U171" s="77"/>
      <c r="V171" s="77"/>
      <c r="W171" s="78"/>
      <c r="X171" s="78"/>
      <c r="Y171" s="78"/>
      <c r="Z171" s="78"/>
      <c r="AA171" s="78"/>
      <c r="AB171" s="78"/>
      <c r="AC171" s="78"/>
      <c r="AD171" s="78"/>
      <c r="AE171" s="78"/>
      <c r="AF171" s="78"/>
      <c r="AG171" s="78"/>
      <c r="AH171" s="78"/>
      <c r="AI171" s="78"/>
      <c r="AJ171" s="78"/>
      <c r="AK171" s="78"/>
      <c r="AL171" s="78"/>
      <c r="AM171" s="78"/>
      <c r="AN171" s="78"/>
      <c r="AO171" s="79"/>
    </row>
    <row r="172" ht="12.75" customHeight="1">
      <c r="A172" s="64"/>
      <c r="B172" s="64"/>
      <c r="C172" s="65"/>
      <c r="D172" s="65"/>
      <c r="E172" s="65"/>
      <c r="F172" s="66"/>
      <c r="G172" s="67"/>
      <c r="H172" s="66"/>
      <c r="I172" s="67"/>
      <c r="J172" s="67"/>
      <c r="K172" s="67"/>
      <c r="L172" s="67"/>
      <c r="M172" s="67"/>
      <c r="N172" s="67"/>
      <c r="O172" s="67"/>
      <c r="P172" s="67"/>
      <c r="Q172" s="67"/>
      <c r="R172" s="67"/>
      <c r="S172" s="67"/>
      <c r="T172" s="67"/>
      <c r="U172" s="67"/>
      <c r="V172" s="67"/>
      <c r="W172" s="68"/>
      <c r="X172" s="68"/>
      <c r="Y172" s="68"/>
      <c r="Z172" s="68"/>
      <c r="AA172" s="68"/>
      <c r="AB172" s="68"/>
      <c r="AC172" s="68"/>
      <c r="AD172" s="68"/>
      <c r="AE172" s="68"/>
      <c r="AF172" s="68"/>
      <c r="AG172" s="68"/>
      <c r="AH172" s="68"/>
      <c r="AI172" s="68"/>
      <c r="AJ172" s="68"/>
      <c r="AK172" s="68"/>
      <c r="AL172" s="68"/>
      <c r="AM172" s="68"/>
      <c r="AN172" s="68"/>
      <c r="AO172" s="69"/>
    </row>
    <row r="173" ht="12.75" customHeight="1">
      <c r="A173" s="57"/>
      <c r="B173" s="58"/>
      <c r="C173" s="57"/>
      <c r="D173" s="57"/>
      <c r="E173" s="57"/>
      <c r="F173" s="58"/>
      <c r="G173" s="77"/>
      <c r="H173" s="58"/>
      <c r="I173" s="77"/>
      <c r="J173" s="77"/>
      <c r="K173" s="77"/>
      <c r="L173" s="77"/>
      <c r="M173" s="77"/>
      <c r="N173" s="77"/>
      <c r="O173" s="77"/>
      <c r="P173" s="77"/>
      <c r="Q173" s="77"/>
      <c r="R173" s="77"/>
      <c r="S173" s="77"/>
      <c r="T173" s="77"/>
      <c r="U173" s="77"/>
      <c r="V173" s="77"/>
      <c r="W173" s="78"/>
      <c r="X173" s="78"/>
      <c r="Y173" s="78"/>
      <c r="Z173" s="78"/>
      <c r="AA173" s="78"/>
      <c r="AB173" s="78"/>
      <c r="AC173" s="78"/>
      <c r="AD173" s="78"/>
      <c r="AE173" s="78"/>
      <c r="AF173" s="78"/>
      <c r="AG173" s="78"/>
      <c r="AH173" s="78"/>
      <c r="AI173" s="78"/>
      <c r="AJ173" s="78"/>
      <c r="AK173" s="78"/>
      <c r="AL173" s="78"/>
      <c r="AM173" s="78"/>
      <c r="AN173" s="78"/>
      <c r="AO173" s="79"/>
    </row>
    <row r="174" ht="12.75" customHeight="1">
      <c r="A174" s="64"/>
      <c r="B174" s="64"/>
      <c r="C174" s="65"/>
      <c r="D174" s="65"/>
      <c r="E174" s="65"/>
      <c r="F174" s="66"/>
      <c r="G174" s="67"/>
      <c r="H174" s="66"/>
      <c r="I174" s="67"/>
      <c r="J174" s="67"/>
      <c r="K174" s="67"/>
      <c r="L174" s="67"/>
      <c r="M174" s="67"/>
      <c r="N174" s="67"/>
      <c r="O174" s="67"/>
      <c r="P174" s="67"/>
      <c r="Q174" s="67"/>
      <c r="R174" s="67"/>
      <c r="S174" s="67"/>
      <c r="T174" s="67"/>
      <c r="U174" s="67"/>
      <c r="V174" s="67"/>
      <c r="W174" s="68"/>
      <c r="X174" s="68"/>
      <c r="Y174" s="68"/>
      <c r="Z174" s="68"/>
      <c r="AA174" s="68"/>
      <c r="AB174" s="68"/>
      <c r="AC174" s="68"/>
      <c r="AD174" s="68"/>
      <c r="AE174" s="68"/>
      <c r="AF174" s="68"/>
      <c r="AG174" s="68"/>
      <c r="AH174" s="68"/>
      <c r="AI174" s="68"/>
      <c r="AJ174" s="68"/>
      <c r="AK174" s="68"/>
      <c r="AL174" s="68"/>
      <c r="AM174" s="68"/>
      <c r="AN174" s="68"/>
      <c r="AO174" s="69"/>
    </row>
    <row r="175" ht="12.75" customHeight="1">
      <c r="A175" s="57"/>
      <c r="B175" s="58"/>
      <c r="C175" s="57"/>
      <c r="D175" s="57"/>
      <c r="E175" s="57"/>
      <c r="F175" s="58"/>
      <c r="G175" s="77"/>
      <c r="H175" s="58"/>
      <c r="I175" s="77"/>
      <c r="J175" s="77"/>
      <c r="K175" s="77"/>
      <c r="L175" s="77"/>
      <c r="M175" s="77"/>
      <c r="N175" s="77"/>
      <c r="O175" s="77"/>
      <c r="P175" s="77"/>
      <c r="Q175" s="77"/>
      <c r="R175" s="77"/>
      <c r="S175" s="77"/>
      <c r="T175" s="77"/>
      <c r="U175" s="77"/>
      <c r="V175" s="77"/>
      <c r="W175" s="78"/>
      <c r="X175" s="78"/>
      <c r="Y175" s="78"/>
      <c r="Z175" s="78"/>
      <c r="AA175" s="78"/>
      <c r="AB175" s="78"/>
      <c r="AC175" s="78"/>
      <c r="AD175" s="78"/>
      <c r="AE175" s="78"/>
      <c r="AF175" s="78"/>
      <c r="AG175" s="78"/>
      <c r="AH175" s="78"/>
      <c r="AI175" s="78"/>
      <c r="AJ175" s="78"/>
      <c r="AK175" s="78"/>
      <c r="AL175" s="78"/>
      <c r="AM175" s="78"/>
      <c r="AN175" s="78"/>
      <c r="AO175" s="79"/>
    </row>
    <row r="176" ht="12.75" customHeight="1">
      <c r="A176" s="64"/>
      <c r="B176" s="64"/>
      <c r="C176" s="65"/>
      <c r="D176" s="65"/>
      <c r="E176" s="65"/>
      <c r="F176" s="66"/>
      <c r="G176" s="67"/>
      <c r="H176" s="66"/>
      <c r="I176" s="67"/>
      <c r="J176" s="67"/>
      <c r="K176" s="67"/>
      <c r="L176" s="67"/>
      <c r="M176" s="67"/>
      <c r="N176" s="67"/>
      <c r="O176" s="67"/>
      <c r="P176" s="67"/>
      <c r="Q176" s="67"/>
      <c r="R176" s="67"/>
      <c r="S176" s="67"/>
      <c r="T176" s="67"/>
      <c r="U176" s="67"/>
      <c r="V176" s="67"/>
      <c r="W176" s="68"/>
      <c r="X176" s="68"/>
      <c r="Y176" s="68"/>
      <c r="Z176" s="68"/>
      <c r="AA176" s="68"/>
      <c r="AB176" s="68"/>
      <c r="AC176" s="68"/>
      <c r="AD176" s="68"/>
      <c r="AE176" s="68"/>
      <c r="AF176" s="68"/>
      <c r="AG176" s="68"/>
      <c r="AH176" s="68"/>
      <c r="AI176" s="68"/>
      <c r="AJ176" s="68"/>
      <c r="AK176" s="68"/>
      <c r="AL176" s="68"/>
      <c r="AM176" s="68"/>
      <c r="AN176" s="68"/>
      <c r="AO176" s="69"/>
    </row>
    <row r="177" ht="12.75" customHeight="1">
      <c r="A177" s="57"/>
      <c r="B177" s="58"/>
      <c r="C177" s="57"/>
      <c r="D177" s="57"/>
      <c r="E177" s="57"/>
      <c r="F177" s="58"/>
      <c r="G177" s="77"/>
      <c r="H177" s="58"/>
      <c r="I177" s="77"/>
      <c r="J177" s="77"/>
      <c r="K177" s="77"/>
      <c r="L177" s="77"/>
      <c r="M177" s="77"/>
      <c r="N177" s="77"/>
      <c r="O177" s="77"/>
      <c r="P177" s="77"/>
      <c r="Q177" s="77"/>
      <c r="R177" s="77"/>
      <c r="S177" s="77"/>
      <c r="T177" s="77"/>
      <c r="U177" s="77"/>
      <c r="V177" s="77"/>
      <c r="W177" s="78"/>
      <c r="X177" s="78"/>
      <c r="Y177" s="78"/>
      <c r="Z177" s="78"/>
      <c r="AA177" s="78"/>
      <c r="AB177" s="78"/>
      <c r="AC177" s="78"/>
      <c r="AD177" s="78"/>
      <c r="AE177" s="78"/>
      <c r="AF177" s="78"/>
      <c r="AG177" s="78"/>
      <c r="AH177" s="78"/>
      <c r="AI177" s="78"/>
      <c r="AJ177" s="78"/>
      <c r="AK177" s="78"/>
      <c r="AL177" s="78"/>
      <c r="AM177" s="78"/>
      <c r="AN177" s="78"/>
      <c r="AO177" s="79"/>
    </row>
    <row r="178" ht="12.75" customHeight="1">
      <c r="A178" s="64"/>
      <c r="B178" s="64"/>
      <c r="C178" s="65"/>
      <c r="D178" s="65"/>
      <c r="E178" s="65"/>
      <c r="F178" s="66"/>
      <c r="G178" s="67"/>
      <c r="H178" s="66"/>
      <c r="I178" s="67"/>
      <c r="J178" s="67"/>
      <c r="K178" s="67"/>
      <c r="L178" s="67"/>
      <c r="M178" s="67"/>
      <c r="N178" s="67"/>
      <c r="O178" s="67"/>
      <c r="P178" s="67"/>
      <c r="Q178" s="67"/>
      <c r="R178" s="67"/>
      <c r="S178" s="67"/>
      <c r="T178" s="67"/>
      <c r="U178" s="67"/>
      <c r="V178" s="67"/>
      <c r="W178" s="68"/>
      <c r="X178" s="68"/>
      <c r="Y178" s="68"/>
      <c r="Z178" s="68"/>
      <c r="AA178" s="68"/>
      <c r="AB178" s="68"/>
      <c r="AC178" s="68"/>
      <c r="AD178" s="68"/>
      <c r="AE178" s="68"/>
      <c r="AF178" s="68"/>
      <c r="AG178" s="68"/>
      <c r="AH178" s="68"/>
      <c r="AI178" s="68"/>
      <c r="AJ178" s="68"/>
      <c r="AK178" s="68"/>
      <c r="AL178" s="68"/>
      <c r="AM178" s="68"/>
      <c r="AN178" s="68"/>
      <c r="AO178" s="69"/>
    </row>
    <row r="179" ht="12.75" customHeight="1">
      <c r="A179" s="57"/>
      <c r="B179" s="58"/>
      <c r="C179" s="57"/>
      <c r="D179" s="57"/>
      <c r="E179" s="57"/>
      <c r="F179" s="58"/>
      <c r="G179" s="77"/>
      <c r="H179" s="58"/>
      <c r="I179" s="77"/>
      <c r="J179" s="77"/>
      <c r="K179" s="77"/>
      <c r="L179" s="77"/>
      <c r="M179" s="77"/>
      <c r="N179" s="77"/>
      <c r="O179" s="77"/>
      <c r="P179" s="77"/>
      <c r="Q179" s="77"/>
      <c r="R179" s="77"/>
      <c r="S179" s="77"/>
      <c r="T179" s="77"/>
      <c r="U179" s="77"/>
      <c r="V179" s="77"/>
      <c r="W179" s="78"/>
      <c r="X179" s="78"/>
      <c r="Y179" s="78"/>
      <c r="Z179" s="78"/>
      <c r="AA179" s="78"/>
      <c r="AB179" s="78"/>
      <c r="AC179" s="78"/>
      <c r="AD179" s="78"/>
      <c r="AE179" s="78"/>
      <c r="AF179" s="78"/>
      <c r="AG179" s="78"/>
      <c r="AH179" s="78"/>
      <c r="AI179" s="78"/>
      <c r="AJ179" s="78"/>
      <c r="AK179" s="78"/>
      <c r="AL179" s="78"/>
      <c r="AM179" s="78"/>
      <c r="AN179" s="78"/>
      <c r="AO179" s="79"/>
    </row>
    <row r="180" ht="12.75" customHeight="1">
      <c r="A180" s="64"/>
      <c r="B180" s="64"/>
      <c r="C180" s="65"/>
      <c r="D180" s="65"/>
      <c r="E180" s="65"/>
      <c r="F180" s="66"/>
      <c r="G180" s="67"/>
      <c r="H180" s="66"/>
      <c r="I180" s="67"/>
      <c r="J180" s="67"/>
      <c r="K180" s="67"/>
      <c r="L180" s="67"/>
      <c r="M180" s="67"/>
      <c r="N180" s="67"/>
      <c r="O180" s="67"/>
      <c r="P180" s="67"/>
      <c r="Q180" s="67"/>
      <c r="R180" s="67"/>
      <c r="S180" s="67"/>
      <c r="T180" s="67"/>
      <c r="U180" s="67"/>
      <c r="V180" s="67"/>
      <c r="W180" s="68"/>
      <c r="X180" s="68"/>
      <c r="Y180" s="68"/>
      <c r="Z180" s="68"/>
      <c r="AA180" s="68"/>
      <c r="AB180" s="68"/>
      <c r="AC180" s="68"/>
      <c r="AD180" s="68"/>
      <c r="AE180" s="68"/>
      <c r="AF180" s="68"/>
      <c r="AG180" s="68"/>
      <c r="AH180" s="68"/>
      <c r="AI180" s="68"/>
      <c r="AJ180" s="68"/>
      <c r="AK180" s="68"/>
      <c r="AL180" s="68"/>
      <c r="AM180" s="68"/>
      <c r="AN180" s="68"/>
      <c r="AO180" s="69"/>
    </row>
    <row r="181" ht="12.75" customHeight="1">
      <c r="A181" s="57"/>
      <c r="B181" s="58"/>
      <c r="C181" s="57"/>
      <c r="D181" s="57"/>
      <c r="E181" s="57"/>
      <c r="F181" s="58"/>
      <c r="G181" s="77"/>
      <c r="H181" s="58"/>
      <c r="I181" s="77"/>
      <c r="J181" s="77"/>
      <c r="K181" s="77"/>
      <c r="L181" s="77"/>
      <c r="M181" s="77"/>
      <c r="N181" s="77"/>
      <c r="O181" s="77"/>
      <c r="P181" s="77"/>
      <c r="Q181" s="77"/>
      <c r="R181" s="77"/>
      <c r="S181" s="77"/>
      <c r="T181" s="77"/>
      <c r="U181" s="77"/>
      <c r="V181" s="77"/>
      <c r="W181" s="78"/>
      <c r="X181" s="78"/>
      <c r="Y181" s="78"/>
      <c r="Z181" s="78"/>
      <c r="AA181" s="78"/>
      <c r="AB181" s="78"/>
      <c r="AC181" s="78"/>
      <c r="AD181" s="78"/>
      <c r="AE181" s="78"/>
      <c r="AF181" s="78"/>
      <c r="AG181" s="78"/>
      <c r="AH181" s="78"/>
      <c r="AI181" s="78"/>
      <c r="AJ181" s="78"/>
      <c r="AK181" s="78"/>
      <c r="AL181" s="78"/>
      <c r="AM181" s="78"/>
      <c r="AN181" s="78"/>
      <c r="AO181" s="79"/>
    </row>
    <row r="182" ht="12.75" customHeight="1">
      <c r="A182" s="64"/>
      <c r="B182" s="64"/>
      <c r="C182" s="65"/>
      <c r="D182" s="65"/>
      <c r="E182" s="65"/>
      <c r="F182" s="66"/>
      <c r="G182" s="67"/>
      <c r="H182" s="66"/>
      <c r="I182" s="67"/>
      <c r="J182" s="67"/>
      <c r="K182" s="67"/>
      <c r="L182" s="67"/>
      <c r="M182" s="67"/>
      <c r="N182" s="67"/>
      <c r="O182" s="67"/>
      <c r="P182" s="67"/>
      <c r="Q182" s="67"/>
      <c r="R182" s="67"/>
      <c r="S182" s="67"/>
      <c r="T182" s="67"/>
      <c r="U182" s="67"/>
      <c r="V182" s="67"/>
      <c r="W182" s="68"/>
      <c r="X182" s="68"/>
      <c r="Y182" s="68"/>
      <c r="Z182" s="68"/>
      <c r="AA182" s="68"/>
      <c r="AB182" s="68"/>
      <c r="AC182" s="68"/>
      <c r="AD182" s="68"/>
      <c r="AE182" s="68"/>
      <c r="AF182" s="68"/>
      <c r="AG182" s="68"/>
      <c r="AH182" s="68"/>
      <c r="AI182" s="68"/>
      <c r="AJ182" s="68"/>
      <c r="AK182" s="68"/>
      <c r="AL182" s="68"/>
      <c r="AM182" s="68"/>
      <c r="AN182" s="68"/>
      <c r="AO182" s="69"/>
    </row>
    <row r="183" ht="12.75" customHeight="1">
      <c r="A183" s="57"/>
      <c r="B183" s="58"/>
      <c r="C183" s="57"/>
      <c r="D183" s="57"/>
      <c r="E183" s="57"/>
      <c r="F183" s="58"/>
      <c r="G183" s="77"/>
      <c r="H183" s="58"/>
      <c r="I183" s="77"/>
      <c r="J183" s="77"/>
      <c r="K183" s="77"/>
      <c r="L183" s="77"/>
      <c r="M183" s="77"/>
      <c r="N183" s="77"/>
      <c r="O183" s="77"/>
      <c r="P183" s="77"/>
      <c r="Q183" s="77"/>
      <c r="R183" s="77"/>
      <c r="S183" s="77"/>
      <c r="T183" s="77"/>
      <c r="U183" s="77"/>
      <c r="V183" s="77"/>
      <c r="W183" s="78"/>
      <c r="X183" s="78"/>
      <c r="Y183" s="78"/>
      <c r="Z183" s="78"/>
      <c r="AA183" s="78"/>
      <c r="AB183" s="78"/>
      <c r="AC183" s="78"/>
      <c r="AD183" s="78"/>
      <c r="AE183" s="78"/>
      <c r="AF183" s="78"/>
      <c r="AG183" s="78"/>
      <c r="AH183" s="78"/>
      <c r="AI183" s="78"/>
      <c r="AJ183" s="78"/>
      <c r="AK183" s="78"/>
      <c r="AL183" s="78"/>
      <c r="AM183" s="78"/>
      <c r="AN183" s="78"/>
      <c r="AO183" s="79"/>
    </row>
    <row r="184" ht="12.75" customHeight="1">
      <c r="A184" s="64"/>
      <c r="B184" s="64"/>
      <c r="C184" s="65"/>
      <c r="D184" s="65"/>
      <c r="E184" s="65"/>
      <c r="F184" s="66"/>
      <c r="G184" s="67"/>
      <c r="H184" s="66"/>
      <c r="I184" s="67"/>
      <c r="J184" s="67"/>
      <c r="K184" s="67"/>
      <c r="L184" s="67"/>
      <c r="M184" s="67"/>
      <c r="N184" s="67"/>
      <c r="O184" s="67"/>
      <c r="P184" s="67"/>
      <c r="Q184" s="67"/>
      <c r="R184" s="67"/>
      <c r="S184" s="67"/>
      <c r="T184" s="67"/>
      <c r="U184" s="67"/>
      <c r="V184" s="67"/>
      <c r="W184" s="68"/>
      <c r="X184" s="68"/>
      <c r="Y184" s="68"/>
      <c r="Z184" s="68"/>
      <c r="AA184" s="68"/>
      <c r="AB184" s="68"/>
      <c r="AC184" s="68"/>
      <c r="AD184" s="68"/>
      <c r="AE184" s="68"/>
      <c r="AF184" s="68"/>
      <c r="AG184" s="68"/>
      <c r="AH184" s="68"/>
      <c r="AI184" s="68"/>
      <c r="AJ184" s="68"/>
      <c r="AK184" s="68"/>
      <c r="AL184" s="68"/>
      <c r="AM184" s="68"/>
      <c r="AN184" s="68"/>
      <c r="AO184" s="69"/>
    </row>
    <row r="185" ht="12.75" customHeight="1">
      <c r="A185" s="57"/>
      <c r="B185" s="58"/>
      <c r="C185" s="57"/>
      <c r="D185" s="57"/>
      <c r="E185" s="57"/>
      <c r="F185" s="58"/>
      <c r="G185" s="77"/>
      <c r="H185" s="58"/>
      <c r="I185" s="77"/>
      <c r="J185" s="77"/>
      <c r="K185" s="77"/>
      <c r="L185" s="77"/>
      <c r="M185" s="77"/>
      <c r="N185" s="77"/>
      <c r="O185" s="77"/>
      <c r="P185" s="77"/>
      <c r="Q185" s="77"/>
      <c r="R185" s="77"/>
      <c r="S185" s="77"/>
      <c r="T185" s="77"/>
      <c r="U185" s="77"/>
      <c r="V185" s="77"/>
      <c r="W185" s="78"/>
      <c r="X185" s="78"/>
      <c r="Y185" s="78"/>
      <c r="Z185" s="78"/>
      <c r="AA185" s="78"/>
      <c r="AB185" s="78"/>
      <c r="AC185" s="78"/>
      <c r="AD185" s="78"/>
      <c r="AE185" s="78"/>
      <c r="AF185" s="78"/>
      <c r="AG185" s="78"/>
      <c r="AH185" s="78"/>
      <c r="AI185" s="78"/>
      <c r="AJ185" s="78"/>
      <c r="AK185" s="78"/>
      <c r="AL185" s="78"/>
      <c r="AM185" s="78"/>
      <c r="AN185" s="78"/>
      <c r="AO185" s="79"/>
    </row>
    <row r="186" ht="12.75" customHeight="1">
      <c r="A186" s="64"/>
      <c r="B186" s="64"/>
      <c r="C186" s="65"/>
      <c r="D186" s="65"/>
      <c r="E186" s="65"/>
      <c r="F186" s="66"/>
      <c r="G186" s="67"/>
      <c r="H186" s="66"/>
      <c r="I186" s="67"/>
      <c r="J186" s="67"/>
      <c r="K186" s="67"/>
      <c r="L186" s="67"/>
      <c r="M186" s="67"/>
      <c r="N186" s="67"/>
      <c r="O186" s="67"/>
      <c r="P186" s="67"/>
      <c r="Q186" s="67"/>
      <c r="R186" s="67"/>
      <c r="S186" s="67"/>
      <c r="T186" s="67"/>
      <c r="U186" s="67"/>
      <c r="V186" s="67"/>
      <c r="W186" s="68"/>
      <c r="X186" s="68"/>
      <c r="Y186" s="68"/>
      <c r="Z186" s="68"/>
      <c r="AA186" s="68"/>
      <c r="AB186" s="68"/>
      <c r="AC186" s="68"/>
      <c r="AD186" s="68"/>
      <c r="AE186" s="68"/>
      <c r="AF186" s="68"/>
      <c r="AG186" s="68"/>
      <c r="AH186" s="68"/>
      <c r="AI186" s="68"/>
      <c r="AJ186" s="68"/>
      <c r="AK186" s="68"/>
      <c r="AL186" s="68"/>
      <c r="AM186" s="68"/>
      <c r="AN186" s="68"/>
      <c r="AO186" s="69"/>
    </row>
    <row r="187" ht="12.75" customHeight="1">
      <c r="A187" s="57"/>
      <c r="B187" s="58"/>
      <c r="C187" s="57"/>
      <c r="D187" s="57"/>
      <c r="E187" s="57"/>
      <c r="F187" s="58"/>
      <c r="G187" s="77"/>
      <c r="H187" s="58"/>
      <c r="I187" s="77"/>
      <c r="J187" s="77"/>
      <c r="K187" s="77"/>
      <c r="L187" s="77"/>
      <c r="M187" s="77"/>
      <c r="N187" s="77"/>
      <c r="O187" s="77"/>
      <c r="P187" s="77"/>
      <c r="Q187" s="77"/>
      <c r="R187" s="77"/>
      <c r="S187" s="77"/>
      <c r="T187" s="77"/>
      <c r="U187" s="77"/>
      <c r="V187" s="77"/>
      <c r="W187" s="78"/>
      <c r="X187" s="78"/>
      <c r="Y187" s="78"/>
      <c r="Z187" s="78"/>
      <c r="AA187" s="78"/>
      <c r="AB187" s="78"/>
      <c r="AC187" s="78"/>
      <c r="AD187" s="78"/>
      <c r="AE187" s="78"/>
      <c r="AF187" s="78"/>
      <c r="AG187" s="78"/>
      <c r="AH187" s="78"/>
      <c r="AI187" s="78"/>
      <c r="AJ187" s="78"/>
      <c r="AK187" s="78"/>
      <c r="AL187" s="78"/>
      <c r="AM187" s="78"/>
      <c r="AN187" s="78"/>
      <c r="AO187" s="79"/>
    </row>
    <row r="188" ht="12.75" customHeight="1">
      <c r="A188" s="64"/>
      <c r="B188" s="64"/>
      <c r="C188" s="65"/>
      <c r="D188" s="65"/>
      <c r="E188" s="65"/>
      <c r="F188" s="66"/>
      <c r="G188" s="67"/>
      <c r="H188" s="66"/>
      <c r="I188" s="67"/>
      <c r="J188" s="67"/>
      <c r="K188" s="67"/>
      <c r="L188" s="67"/>
      <c r="M188" s="67"/>
      <c r="N188" s="67"/>
      <c r="O188" s="67"/>
      <c r="P188" s="67"/>
      <c r="Q188" s="67"/>
      <c r="R188" s="67"/>
      <c r="S188" s="67"/>
      <c r="T188" s="67"/>
      <c r="U188" s="67"/>
      <c r="V188" s="67"/>
      <c r="W188" s="68"/>
      <c r="X188" s="68"/>
      <c r="Y188" s="68"/>
      <c r="Z188" s="68"/>
      <c r="AA188" s="68"/>
      <c r="AB188" s="68"/>
      <c r="AC188" s="68"/>
      <c r="AD188" s="68"/>
      <c r="AE188" s="68"/>
      <c r="AF188" s="68"/>
      <c r="AG188" s="68"/>
      <c r="AH188" s="68"/>
      <c r="AI188" s="68"/>
      <c r="AJ188" s="68"/>
      <c r="AK188" s="68"/>
      <c r="AL188" s="68"/>
      <c r="AM188" s="68"/>
      <c r="AN188" s="68"/>
      <c r="AO188" s="69"/>
    </row>
    <row r="189" ht="12.75" customHeight="1">
      <c r="A189" s="57"/>
      <c r="B189" s="58"/>
      <c r="C189" s="57"/>
      <c r="D189" s="57"/>
      <c r="E189" s="57"/>
      <c r="F189" s="58"/>
      <c r="G189" s="77"/>
      <c r="H189" s="58"/>
      <c r="I189" s="77"/>
      <c r="J189" s="77"/>
      <c r="K189" s="77"/>
      <c r="L189" s="77"/>
      <c r="M189" s="77"/>
      <c r="N189" s="77"/>
      <c r="O189" s="77"/>
      <c r="P189" s="77"/>
      <c r="Q189" s="77"/>
      <c r="R189" s="77"/>
      <c r="S189" s="77"/>
      <c r="T189" s="77"/>
      <c r="U189" s="77"/>
      <c r="V189" s="77"/>
      <c r="W189" s="78"/>
      <c r="X189" s="78"/>
      <c r="Y189" s="78"/>
      <c r="Z189" s="78"/>
      <c r="AA189" s="78"/>
      <c r="AB189" s="78"/>
      <c r="AC189" s="78"/>
      <c r="AD189" s="78"/>
      <c r="AE189" s="78"/>
      <c r="AF189" s="78"/>
      <c r="AG189" s="78"/>
      <c r="AH189" s="78"/>
      <c r="AI189" s="78"/>
      <c r="AJ189" s="78"/>
      <c r="AK189" s="78"/>
      <c r="AL189" s="78"/>
      <c r="AM189" s="78"/>
      <c r="AN189" s="78"/>
      <c r="AO189" s="79"/>
    </row>
    <row r="190" ht="12.75" customHeight="1">
      <c r="A190" s="64"/>
      <c r="B190" s="64"/>
      <c r="C190" s="65"/>
      <c r="D190" s="65"/>
      <c r="E190" s="65"/>
      <c r="F190" s="66"/>
      <c r="G190" s="67"/>
      <c r="H190" s="66"/>
      <c r="I190" s="67"/>
      <c r="J190" s="67"/>
      <c r="K190" s="67"/>
      <c r="L190" s="67"/>
      <c r="M190" s="67"/>
      <c r="N190" s="67"/>
      <c r="O190" s="67"/>
      <c r="P190" s="67"/>
      <c r="Q190" s="67"/>
      <c r="R190" s="67"/>
      <c r="S190" s="67"/>
      <c r="T190" s="67"/>
      <c r="U190" s="67"/>
      <c r="V190" s="67"/>
      <c r="W190" s="68"/>
      <c r="X190" s="68"/>
      <c r="Y190" s="68"/>
      <c r="Z190" s="68"/>
      <c r="AA190" s="68"/>
      <c r="AB190" s="68"/>
      <c r="AC190" s="68"/>
      <c r="AD190" s="68"/>
      <c r="AE190" s="68"/>
      <c r="AF190" s="68"/>
      <c r="AG190" s="68"/>
      <c r="AH190" s="68"/>
      <c r="AI190" s="68"/>
      <c r="AJ190" s="68"/>
      <c r="AK190" s="68"/>
      <c r="AL190" s="68"/>
      <c r="AM190" s="68"/>
      <c r="AN190" s="68"/>
      <c r="AO190" s="69"/>
    </row>
    <row r="191" ht="12.75" customHeight="1">
      <c r="A191" s="57"/>
      <c r="B191" s="58"/>
      <c r="C191" s="57"/>
      <c r="D191" s="57"/>
      <c r="E191" s="57"/>
      <c r="F191" s="58"/>
      <c r="G191" s="77"/>
      <c r="H191" s="58"/>
      <c r="I191" s="77"/>
      <c r="J191" s="77"/>
      <c r="K191" s="77"/>
      <c r="L191" s="77"/>
      <c r="M191" s="77"/>
      <c r="N191" s="77"/>
      <c r="O191" s="77"/>
      <c r="P191" s="77"/>
      <c r="Q191" s="77"/>
      <c r="R191" s="77"/>
      <c r="S191" s="77"/>
      <c r="T191" s="77"/>
      <c r="U191" s="77"/>
      <c r="V191" s="77"/>
      <c r="W191" s="78"/>
      <c r="X191" s="78"/>
      <c r="Y191" s="78"/>
      <c r="Z191" s="78"/>
      <c r="AA191" s="78"/>
      <c r="AB191" s="78"/>
      <c r="AC191" s="78"/>
      <c r="AD191" s="78"/>
      <c r="AE191" s="78"/>
      <c r="AF191" s="78"/>
      <c r="AG191" s="78"/>
      <c r="AH191" s="78"/>
      <c r="AI191" s="78"/>
      <c r="AJ191" s="78"/>
      <c r="AK191" s="78"/>
      <c r="AL191" s="78"/>
      <c r="AM191" s="78"/>
      <c r="AN191" s="78"/>
      <c r="AO191" s="79"/>
    </row>
    <row r="192" ht="12.75" customHeight="1">
      <c r="A192" s="64"/>
      <c r="B192" s="64"/>
      <c r="C192" s="65"/>
      <c r="D192" s="65"/>
      <c r="E192" s="65"/>
      <c r="F192" s="66"/>
      <c r="G192" s="67"/>
      <c r="H192" s="66"/>
      <c r="I192" s="67"/>
      <c r="J192" s="67"/>
      <c r="K192" s="67"/>
      <c r="L192" s="67"/>
      <c r="M192" s="67"/>
      <c r="N192" s="67"/>
      <c r="O192" s="67"/>
      <c r="P192" s="67"/>
      <c r="Q192" s="67"/>
      <c r="R192" s="67"/>
      <c r="S192" s="67"/>
      <c r="T192" s="67"/>
      <c r="U192" s="67"/>
      <c r="V192" s="67"/>
      <c r="W192" s="68"/>
      <c r="X192" s="68"/>
      <c r="Y192" s="68"/>
      <c r="Z192" s="68"/>
      <c r="AA192" s="68"/>
      <c r="AB192" s="68"/>
      <c r="AC192" s="68"/>
      <c r="AD192" s="68"/>
      <c r="AE192" s="68"/>
      <c r="AF192" s="68"/>
      <c r="AG192" s="68"/>
      <c r="AH192" s="68"/>
      <c r="AI192" s="68"/>
      <c r="AJ192" s="68"/>
      <c r="AK192" s="68"/>
      <c r="AL192" s="68"/>
      <c r="AM192" s="68"/>
      <c r="AN192" s="68"/>
      <c r="AO192" s="69"/>
    </row>
    <row r="193" ht="12.75" customHeight="1">
      <c r="A193" s="57"/>
      <c r="B193" s="58"/>
      <c r="C193" s="57"/>
      <c r="D193" s="57"/>
      <c r="E193" s="57"/>
      <c r="F193" s="58"/>
      <c r="G193" s="77"/>
      <c r="H193" s="58"/>
      <c r="I193" s="77"/>
      <c r="J193" s="77"/>
      <c r="K193" s="77"/>
      <c r="L193" s="77"/>
      <c r="M193" s="77"/>
      <c r="N193" s="77"/>
      <c r="O193" s="77"/>
      <c r="P193" s="77"/>
      <c r="Q193" s="77"/>
      <c r="R193" s="77"/>
      <c r="S193" s="77"/>
      <c r="T193" s="77"/>
      <c r="U193" s="77"/>
      <c r="V193" s="77"/>
      <c r="W193" s="78"/>
      <c r="X193" s="78"/>
      <c r="Y193" s="78"/>
      <c r="Z193" s="78"/>
      <c r="AA193" s="78"/>
      <c r="AB193" s="78"/>
      <c r="AC193" s="78"/>
      <c r="AD193" s="78"/>
      <c r="AE193" s="78"/>
      <c r="AF193" s="78"/>
      <c r="AG193" s="78"/>
      <c r="AH193" s="78"/>
      <c r="AI193" s="78"/>
      <c r="AJ193" s="78"/>
      <c r="AK193" s="78"/>
      <c r="AL193" s="78"/>
      <c r="AM193" s="78"/>
      <c r="AN193" s="78"/>
      <c r="AO193" s="79"/>
    </row>
    <row r="194" ht="12.75" customHeight="1">
      <c r="A194" s="64"/>
      <c r="B194" s="64"/>
      <c r="C194" s="65"/>
      <c r="D194" s="65"/>
      <c r="E194" s="65"/>
      <c r="F194" s="66"/>
      <c r="G194" s="67"/>
      <c r="H194" s="66"/>
      <c r="I194" s="67"/>
      <c r="J194" s="67"/>
      <c r="K194" s="67"/>
      <c r="L194" s="67"/>
      <c r="M194" s="67"/>
      <c r="N194" s="67"/>
      <c r="O194" s="67"/>
      <c r="P194" s="67"/>
      <c r="Q194" s="67"/>
      <c r="R194" s="67"/>
      <c r="S194" s="67"/>
      <c r="T194" s="67"/>
      <c r="U194" s="67"/>
      <c r="V194" s="67"/>
      <c r="W194" s="68"/>
      <c r="X194" s="68"/>
      <c r="Y194" s="68"/>
      <c r="Z194" s="68"/>
      <c r="AA194" s="68"/>
      <c r="AB194" s="68"/>
      <c r="AC194" s="68"/>
      <c r="AD194" s="68"/>
      <c r="AE194" s="68"/>
      <c r="AF194" s="68"/>
      <c r="AG194" s="68"/>
      <c r="AH194" s="68"/>
      <c r="AI194" s="68"/>
      <c r="AJ194" s="68"/>
      <c r="AK194" s="68"/>
      <c r="AL194" s="68"/>
      <c r="AM194" s="68"/>
      <c r="AN194" s="68"/>
      <c r="AO194" s="69"/>
    </row>
    <row r="195" ht="12.75" customHeight="1">
      <c r="A195" s="57"/>
      <c r="B195" s="58"/>
      <c r="C195" s="57"/>
      <c r="D195" s="57"/>
      <c r="E195" s="57"/>
      <c r="F195" s="58"/>
      <c r="G195" s="77"/>
      <c r="H195" s="58"/>
      <c r="I195" s="77"/>
      <c r="J195" s="77"/>
      <c r="K195" s="77"/>
      <c r="L195" s="77"/>
      <c r="M195" s="77"/>
      <c r="N195" s="77"/>
      <c r="O195" s="77"/>
      <c r="P195" s="77"/>
      <c r="Q195" s="77"/>
      <c r="R195" s="77"/>
      <c r="S195" s="77"/>
      <c r="T195" s="77"/>
      <c r="U195" s="77"/>
      <c r="V195" s="77"/>
      <c r="W195" s="78"/>
      <c r="X195" s="78"/>
      <c r="Y195" s="78"/>
      <c r="Z195" s="78"/>
      <c r="AA195" s="78"/>
      <c r="AB195" s="78"/>
      <c r="AC195" s="78"/>
      <c r="AD195" s="78"/>
      <c r="AE195" s="78"/>
      <c r="AF195" s="78"/>
      <c r="AG195" s="78"/>
      <c r="AH195" s="78"/>
      <c r="AI195" s="78"/>
      <c r="AJ195" s="78"/>
      <c r="AK195" s="78"/>
      <c r="AL195" s="78"/>
      <c r="AM195" s="78"/>
      <c r="AN195" s="78"/>
      <c r="AO195" s="79"/>
    </row>
    <row r="196" ht="12.75" customHeight="1">
      <c r="A196" s="64"/>
      <c r="B196" s="64"/>
      <c r="C196" s="65"/>
      <c r="D196" s="65"/>
      <c r="E196" s="65"/>
      <c r="F196" s="66"/>
      <c r="G196" s="67"/>
      <c r="H196" s="66"/>
      <c r="I196" s="67"/>
      <c r="J196" s="67"/>
      <c r="K196" s="67"/>
      <c r="L196" s="67"/>
      <c r="M196" s="67"/>
      <c r="N196" s="67"/>
      <c r="O196" s="67"/>
      <c r="P196" s="67"/>
      <c r="Q196" s="67"/>
      <c r="R196" s="67"/>
      <c r="S196" s="67"/>
      <c r="T196" s="67"/>
      <c r="U196" s="67"/>
      <c r="V196" s="67"/>
      <c r="W196" s="68"/>
      <c r="X196" s="68"/>
      <c r="Y196" s="68"/>
      <c r="Z196" s="68"/>
      <c r="AA196" s="68"/>
      <c r="AB196" s="68"/>
      <c r="AC196" s="68"/>
      <c r="AD196" s="68"/>
      <c r="AE196" s="68"/>
      <c r="AF196" s="68"/>
      <c r="AG196" s="68"/>
      <c r="AH196" s="68"/>
      <c r="AI196" s="68"/>
      <c r="AJ196" s="68"/>
      <c r="AK196" s="68"/>
      <c r="AL196" s="68"/>
      <c r="AM196" s="68"/>
      <c r="AN196" s="68"/>
      <c r="AO196" s="69"/>
    </row>
    <row r="197" ht="12.75" customHeight="1">
      <c r="A197" s="57"/>
      <c r="B197" s="58"/>
      <c r="C197" s="57"/>
      <c r="D197" s="57"/>
      <c r="E197" s="57"/>
      <c r="F197" s="58"/>
      <c r="G197" s="77"/>
      <c r="H197" s="58"/>
      <c r="I197" s="77"/>
      <c r="J197" s="77"/>
      <c r="K197" s="77"/>
      <c r="L197" s="77"/>
      <c r="M197" s="77"/>
      <c r="N197" s="77"/>
      <c r="O197" s="77"/>
      <c r="P197" s="77"/>
      <c r="Q197" s="77"/>
      <c r="R197" s="77"/>
      <c r="S197" s="77"/>
      <c r="T197" s="77"/>
      <c r="U197" s="77"/>
      <c r="V197" s="77"/>
      <c r="W197" s="78"/>
      <c r="X197" s="78"/>
      <c r="Y197" s="78"/>
      <c r="Z197" s="78"/>
      <c r="AA197" s="78"/>
      <c r="AB197" s="78"/>
      <c r="AC197" s="78"/>
      <c r="AD197" s="78"/>
      <c r="AE197" s="78"/>
      <c r="AF197" s="78"/>
      <c r="AG197" s="78"/>
      <c r="AH197" s="78"/>
      <c r="AI197" s="78"/>
      <c r="AJ197" s="78"/>
      <c r="AK197" s="78"/>
      <c r="AL197" s="78"/>
      <c r="AM197" s="78"/>
      <c r="AN197" s="78"/>
      <c r="AO197" s="79"/>
    </row>
    <row r="198" ht="12.75" customHeight="1">
      <c r="A198" s="64"/>
      <c r="B198" s="64"/>
      <c r="C198" s="65"/>
      <c r="D198" s="65"/>
      <c r="E198" s="65"/>
      <c r="F198" s="66"/>
      <c r="G198" s="67"/>
      <c r="H198" s="66"/>
      <c r="I198" s="67"/>
      <c r="J198" s="67"/>
      <c r="K198" s="67"/>
      <c r="L198" s="67"/>
      <c r="M198" s="67"/>
      <c r="N198" s="67"/>
      <c r="O198" s="67"/>
      <c r="P198" s="67"/>
      <c r="Q198" s="67"/>
      <c r="R198" s="67"/>
      <c r="S198" s="67"/>
      <c r="T198" s="67"/>
      <c r="U198" s="67"/>
      <c r="V198" s="67"/>
      <c r="W198" s="68"/>
      <c r="X198" s="68"/>
      <c r="Y198" s="68"/>
      <c r="Z198" s="68"/>
      <c r="AA198" s="68"/>
      <c r="AB198" s="68"/>
      <c r="AC198" s="68"/>
      <c r="AD198" s="68"/>
      <c r="AE198" s="68"/>
      <c r="AF198" s="68"/>
      <c r="AG198" s="68"/>
      <c r="AH198" s="68"/>
      <c r="AI198" s="68"/>
      <c r="AJ198" s="68"/>
      <c r="AK198" s="68"/>
      <c r="AL198" s="68"/>
      <c r="AM198" s="68"/>
      <c r="AN198" s="68"/>
      <c r="AO198" s="69"/>
    </row>
    <row r="199" ht="12.75" customHeight="1">
      <c r="A199" s="57"/>
      <c r="B199" s="58"/>
      <c r="C199" s="57"/>
      <c r="D199" s="57"/>
      <c r="E199" s="57"/>
      <c r="F199" s="58"/>
      <c r="G199" s="77"/>
      <c r="H199" s="58"/>
      <c r="I199" s="77"/>
      <c r="J199" s="77"/>
      <c r="K199" s="77"/>
      <c r="L199" s="77"/>
      <c r="M199" s="77"/>
      <c r="N199" s="77"/>
      <c r="O199" s="77"/>
      <c r="P199" s="77"/>
      <c r="Q199" s="77"/>
      <c r="R199" s="77"/>
      <c r="S199" s="77"/>
      <c r="T199" s="77"/>
      <c r="U199" s="77"/>
      <c r="V199" s="77"/>
      <c r="W199" s="78"/>
      <c r="X199" s="78"/>
      <c r="Y199" s="78"/>
      <c r="Z199" s="78"/>
      <c r="AA199" s="78"/>
      <c r="AB199" s="78"/>
      <c r="AC199" s="78"/>
      <c r="AD199" s="78"/>
      <c r="AE199" s="78"/>
      <c r="AF199" s="78"/>
      <c r="AG199" s="78"/>
      <c r="AH199" s="78"/>
      <c r="AI199" s="78"/>
      <c r="AJ199" s="78"/>
      <c r="AK199" s="78"/>
      <c r="AL199" s="78"/>
      <c r="AM199" s="78"/>
      <c r="AN199" s="78"/>
      <c r="AO199" s="79"/>
    </row>
    <row r="200" ht="12.75" customHeight="1">
      <c r="A200" s="64"/>
      <c r="B200" s="64"/>
      <c r="C200" s="65"/>
      <c r="D200" s="65"/>
      <c r="E200" s="65"/>
      <c r="F200" s="66"/>
      <c r="G200" s="67"/>
      <c r="H200" s="66"/>
      <c r="I200" s="67"/>
      <c r="J200" s="67"/>
      <c r="K200" s="67"/>
      <c r="L200" s="67"/>
      <c r="M200" s="67"/>
      <c r="N200" s="67"/>
      <c r="O200" s="67"/>
      <c r="P200" s="67"/>
      <c r="Q200" s="67"/>
      <c r="R200" s="67"/>
      <c r="S200" s="67"/>
      <c r="T200" s="67"/>
      <c r="U200" s="67"/>
      <c r="V200" s="67"/>
      <c r="W200" s="68"/>
      <c r="X200" s="68"/>
      <c r="Y200" s="68"/>
      <c r="Z200" s="68"/>
      <c r="AA200" s="68"/>
      <c r="AB200" s="68"/>
      <c r="AC200" s="68"/>
      <c r="AD200" s="68"/>
      <c r="AE200" s="68"/>
      <c r="AF200" s="68"/>
      <c r="AG200" s="68"/>
      <c r="AH200" s="68"/>
      <c r="AI200" s="68"/>
      <c r="AJ200" s="68"/>
      <c r="AK200" s="68"/>
      <c r="AL200" s="68"/>
      <c r="AM200" s="68"/>
      <c r="AN200" s="68"/>
      <c r="AO200" s="69"/>
    </row>
    <row r="201" ht="12.75" customHeight="1">
      <c r="A201" s="57"/>
      <c r="B201" s="58"/>
      <c r="C201" s="57"/>
      <c r="D201" s="57"/>
      <c r="E201" s="57"/>
      <c r="F201" s="58"/>
      <c r="G201" s="77"/>
      <c r="H201" s="58"/>
      <c r="I201" s="77"/>
      <c r="J201" s="77"/>
      <c r="K201" s="77"/>
      <c r="L201" s="77"/>
      <c r="M201" s="77"/>
      <c r="N201" s="77"/>
      <c r="O201" s="77"/>
      <c r="P201" s="77"/>
      <c r="Q201" s="77"/>
      <c r="R201" s="77"/>
      <c r="S201" s="77"/>
      <c r="T201" s="77"/>
      <c r="U201" s="77"/>
      <c r="V201" s="77"/>
      <c r="W201" s="78"/>
      <c r="X201" s="78"/>
      <c r="Y201" s="78"/>
      <c r="Z201" s="78"/>
      <c r="AA201" s="78"/>
      <c r="AB201" s="78"/>
      <c r="AC201" s="78"/>
      <c r="AD201" s="78"/>
      <c r="AE201" s="78"/>
      <c r="AF201" s="78"/>
      <c r="AG201" s="78"/>
      <c r="AH201" s="78"/>
      <c r="AI201" s="78"/>
      <c r="AJ201" s="78"/>
      <c r="AK201" s="78"/>
      <c r="AL201" s="78"/>
      <c r="AM201" s="78"/>
      <c r="AN201" s="78"/>
      <c r="AO201" s="79"/>
    </row>
    <row r="202" ht="12.75" customHeight="1">
      <c r="A202" s="64"/>
      <c r="B202" s="64"/>
      <c r="C202" s="64"/>
      <c r="D202" s="64"/>
      <c r="E202" s="64"/>
      <c r="F202" s="66"/>
      <c r="G202" s="67"/>
      <c r="H202" s="66"/>
      <c r="I202" s="67"/>
      <c r="J202" s="67"/>
      <c r="K202" s="67"/>
      <c r="L202" s="67"/>
      <c r="M202" s="67"/>
      <c r="N202" s="67"/>
      <c r="O202" s="67"/>
      <c r="P202" s="67"/>
      <c r="Q202" s="67"/>
      <c r="R202" s="67"/>
      <c r="S202" s="67"/>
      <c r="T202" s="67"/>
      <c r="U202" s="67"/>
      <c r="V202" s="67"/>
      <c r="W202" s="67"/>
      <c r="X202" s="67"/>
      <c r="Y202" s="67"/>
      <c r="Z202" s="67"/>
      <c r="AA202" s="67"/>
      <c r="AB202" s="67"/>
      <c r="AC202" s="67"/>
      <c r="AD202" s="67"/>
      <c r="AE202" s="67"/>
      <c r="AF202" s="67"/>
      <c r="AG202" s="67"/>
      <c r="AH202" s="67"/>
      <c r="AI202" s="80"/>
      <c r="AJ202" s="80"/>
      <c r="AK202" s="81"/>
      <c r="AL202" s="67"/>
      <c r="AM202" s="81"/>
      <c r="AN202" s="67"/>
      <c r="AO202" s="82"/>
    </row>
    <row r="203" ht="12.75" customHeight="1">
      <c r="A203" s="83"/>
      <c r="B203" s="84"/>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row>
    <row r="204" ht="12.75" customHeight="1">
      <c r="A204" s="85"/>
      <c r="B204" s="85"/>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row>
    <row r="205" ht="12.75" customHeight="1">
      <c r="A205" s="83"/>
      <c r="B205" s="84"/>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row>
    <row r="206" ht="12.75" customHeight="1">
      <c r="A206" s="85"/>
      <c r="B206" s="85"/>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row>
    <row r="207" ht="12.75" customHeight="1">
      <c r="A207" s="83"/>
      <c r="B207" s="84"/>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row>
    <row r="208" ht="12.75" customHeight="1">
      <c r="A208" s="85"/>
      <c r="B208" s="85"/>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row>
    <row r="209" ht="12.75" customHeight="1">
      <c r="A209" s="83"/>
      <c r="B209" s="84"/>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row>
    <row r="210" ht="12.75" customHeight="1">
      <c r="A210" s="85"/>
      <c r="B210" s="85"/>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row>
    <row r="211" ht="12.75" customHeight="1">
      <c r="A211" s="83"/>
      <c r="B211" s="84"/>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row>
    <row r="212" ht="12.75" customHeight="1">
      <c r="A212" s="85"/>
      <c r="B212" s="85"/>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row>
    <row r="213" ht="12.75" customHeight="1">
      <c r="A213" s="83"/>
      <c r="B213" s="84"/>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row>
    <row r="214" ht="12.75" customHeight="1">
      <c r="A214" s="85"/>
      <c r="B214" s="85"/>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row>
    <row r="215" ht="12.75" customHeight="1">
      <c r="A215" s="83"/>
      <c r="B215" s="84"/>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row>
    <row r="216" ht="12.75" customHeight="1">
      <c r="A216" s="85"/>
      <c r="B216" s="85"/>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row>
    <row r="217" ht="12.75" customHeight="1">
      <c r="A217" s="83"/>
      <c r="B217" s="84"/>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row>
    <row r="218" ht="12.75" customHeight="1">
      <c r="A218" s="85"/>
      <c r="B218" s="85"/>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row>
    <row r="219" ht="12.75" customHeight="1">
      <c r="A219" s="83"/>
      <c r="B219" s="84"/>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row>
    <row r="220" ht="12.75" customHeight="1">
      <c r="A220" s="85"/>
      <c r="B220" s="85"/>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row>
  </sheetData>
  <autoFilter ref="$A$4:$AO$202"/>
  <mergeCells count="11">
    <mergeCell ref="K2:T2"/>
    <mergeCell ref="K3:T3"/>
    <mergeCell ref="U3:AA3"/>
    <mergeCell ref="AB3:AG3"/>
    <mergeCell ref="L1:M1"/>
    <mergeCell ref="C2:E3"/>
    <mergeCell ref="G2:H2"/>
    <mergeCell ref="I2:J3"/>
    <mergeCell ref="U2:AA2"/>
    <mergeCell ref="AB2:AG2"/>
    <mergeCell ref="G3:H3"/>
  </mergeCells>
  <dataValidations>
    <dataValidation type="list" allowBlank="1" showErrorMessage="1" sqref="L1">
      <formula1>Sectors</formula1>
    </dataValidation>
    <dataValidation type="list" allowBlank="1" showInputMessage="1" showErrorMessage="1" prompt="Please select an item from down menu" sqref="AJ5:AJ202">
      <formula1>ReportingCompletenessList</formula1>
    </dataValidation>
    <dataValidation type="list" allowBlank="1" showInputMessage="1" showErrorMessage="1" prompt="Please select an item from down menu" sqref="AK5:AM15 AK16:AK202 AM16:AM202">
      <formula1>YesNoList</formula1>
    </dataValidation>
    <dataValidation type="decimal" operator="greaterThanOrEqual" allowBlank="1" showInputMessage="1" showErrorMessage="1" prompt="Data Entry Error - Please enter a positive whole number or leave blank" sqref="F5:AH20 F21:G21 K21:AH21 F22:AH86 F87:G87 K87:AH87 F88:AH152 F153:G153 K153:AH153 F154:AH202 F203:AI1000 AL16:AL1000 AN5:AN1000">
      <formula1>0.0</formula1>
    </dataValidation>
    <dataValidation type="list" allowBlank="1" showInputMessage="1" showErrorMessage="1" prompt="Data Entry Error - Please select from drop-down menu" sqref="AI5:AI202">
      <formula1>YesNoList</formula1>
    </dataValidation>
  </dataValidations>
  <printOptions/>
  <pageMargins bottom="0.7874015748031497" footer="0.0" header="0.0" left="0.2362204724409449" right="0.2755905511811024" top="0.7874015748031497"/>
  <pageSetup paperSize="9" scale="80"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29.38"/>
    <col customWidth="1" min="3" max="13" width="24.75"/>
    <col customWidth="1" min="14" max="26" width="8.88"/>
  </cols>
  <sheetData>
    <row r="1" ht="123.0" customHeight="1">
      <c r="A1" s="86" t="str">
        <f>"(Includes cases from the " &amp; Raw_Data!$L$1 &amp;" )"</f>
        <v>(Includes cases from the Public/Private/Community )</v>
      </c>
      <c r="B1" s="87"/>
      <c r="C1" s="88" t="s">
        <v>89</v>
      </c>
      <c r="D1" s="87"/>
      <c r="E1" s="89" t="s">
        <v>90</v>
      </c>
      <c r="F1" s="90"/>
      <c r="G1" s="87"/>
      <c r="H1" s="89" t="s">
        <v>91</v>
      </c>
      <c r="I1" s="90"/>
      <c r="J1" s="87"/>
      <c r="K1" s="89" t="s">
        <v>92</v>
      </c>
      <c r="L1" s="90"/>
      <c r="M1" s="87"/>
    </row>
    <row r="2" ht="12.75" customHeight="1">
      <c r="A2" s="14" t="s">
        <v>49</v>
      </c>
      <c r="B2" s="15" t="s">
        <v>50</v>
      </c>
      <c r="C2" s="91" t="s">
        <v>93</v>
      </c>
      <c r="D2" s="92" t="s">
        <v>53</v>
      </c>
      <c r="E2" s="93"/>
      <c r="F2" s="94" t="s">
        <v>54</v>
      </c>
      <c r="G2" s="95" t="s">
        <v>55</v>
      </c>
      <c r="H2" s="93"/>
      <c r="I2" s="96" t="s">
        <v>56</v>
      </c>
      <c r="J2" s="93"/>
      <c r="K2" s="97" t="s">
        <v>57</v>
      </c>
      <c r="L2" s="98" t="s">
        <v>59</v>
      </c>
      <c r="M2" s="99" t="s">
        <v>60</v>
      </c>
    </row>
    <row r="3" ht="12.75" customHeight="1">
      <c r="A3" s="14"/>
      <c r="B3" s="15"/>
      <c r="C3" s="100"/>
      <c r="D3" s="34"/>
      <c r="E3" s="36"/>
      <c r="F3" s="101"/>
      <c r="G3" s="34"/>
      <c r="H3" s="36"/>
      <c r="I3" s="34"/>
      <c r="J3" s="36"/>
      <c r="K3" s="101"/>
      <c r="L3" s="100"/>
      <c r="M3" s="100"/>
    </row>
    <row r="4" ht="12.75" customHeight="1">
      <c r="A4" s="44" t="s">
        <v>94</v>
      </c>
      <c r="B4" s="45" t="s">
        <v>95</v>
      </c>
      <c r="C4" s="101"/>
      <c r="D4" s="48" t="s">
        <v>96</v>
      </c>
      <c r="E4" s="48" t="s">
        <v>97</v>
      </c>
      <c r="F4" s="49" t="s">
        <v>98</v>
      </c>
      <c r="G4" s="50" t="s">
        <v>99</v>
      </c>
      <c r="H4" s="50" t="s">
        <v>100</v>
      </c>
      <c r="I4" s="53" t="s">
        <v>101</v>
      </c>
      <c r="J4" s="53" t="s">
        <v>102</v>
      </c>
      <c r="K4" s="55" t="s">
        <v>103</v>
      </c>
      <c r="L4" s="101"/>
      <c r="M4" s="101"/>
    </row>
    <row r="5" ht="12.75" customHeight="1">
      <c r="A5" s="57" t="str">
        <f>IF(Raw_Data!A5="","",Raw_Data!A5)</f>
        <v>Kusini Pemba</v>
      </c>
      <c r="B5" s="57" t="str">
        <f>IF(Raw_Data!B5="","",Raw_Data!B5)</f>
        <v>Chake Chake</v>
      </c>
      <c r="C5" s="102" t="str">
        <f>IF(AND(OR(Raw_Data!$F5="",Raw_Data!$F5=0),SUM(Raw_Data!$F5:$AH5)&lt;&gt;0),"Missing","Valid")</f>
        <v>Valid</v>
      </c>
      <c r="D5" s="102" t="str">
        <f>IF(SUM(Raw_Data!$F5:$AH5)=0,"Valid",IF(AND(ISBLANK(Raw_Data!$G5),ISBLANK(Raw_Data!$H5)),"Missing",IF(AND(ISBLANK(Raw_Data!$G5),Raw_Data!$H5&lt;&gt;0),"Missing",IF(AND(Raw_Data!$G5&lt;&gt;0,ISBLANK(Raw_Data!$H5)),"Missing",IF(Raw_Data!$G5&gt;=Raw_Data!$H5,"Valid","Invalid")))))</f>
        <v>Valid</v>
      </c>
      <c r="E5" s="102" t="str">
        <f>IF(SUM(Raw_Data!$F5:$AH5)=0,"Valid",IF(AND(ISBLANK(Raw_Data!$H5),ISBLANK(Raw_Data!$L5),ISBLANK(Raw_Data!$V5)),"Missing",IF(AND(ISBLANK(Raw_Data!$H5),SUM(Raw_Data!$L5:Raw_Data!$V5)&lt;&gt;0),"Missing",IF(AND(Raw_Data!$H5&lt;&gt;0,ISBLANK(Raw_Data!$L5),ISBLANK(Raw_Data!$V5)),"Missing",IF(Raw_Data!$H5&gt;=SUM(Raw_Data!$L5,Raw_Data!$V5),"Valid","Invalid")))))</f>
        <v>Valid</v>
      </c>
      <c r="F5" s="102" t="str">
        <f>IF(SUM(Raw_Data!$F5:$AH5)=0,"Valid",IF(AND(ISBLANK(Raw_Data!$I5),ISBLANK(Raw_Data!$J5)),"Missing",IF(AND(ISBLANK(Raw_Data!$I5),Raw_Data!$J5&lt;&gt;0),"Missing",IF(AND(Raw_Data!$I5&lt;&gt;0,ISBLANK(Raw_Data!$J5)),"Missing",IF(Raw_Data!$I5&gt;=Raw_Data!$J5,"Valid","Invalid")))))</f>
        <v>Valid</v>
      </c>
      <c r="G5" s="102" t="str">
        <f>IF(SUM(Raw_Data!$F5:$AH5)=0,"Valid",IF(AND(ISBLANK(Raw_Data!$K5),ISBLANK(Raw_Data!$L5)),"Missing",IF(AND(ISBLANK(Raw_Data!$K5),Raw_Data!$L5&lt;&gt;0),"Missing",IF(AND(Raw_Data!$K5&lt;&gt;0,ISBLANK(Raw_Data!$L5)),"Missing",IF(Raw_Data!$K5&gt;=Raw_Data!$L5,"Valid","Invalid")))))</f>
        <v>Valid</v>
      </c>
      <c r="H5" s="102" t="str">
        <f>IF(SUM(Raw_Data!$F5:$AH5)=0,"Valid",IF(AND(ISBLANK(Raw_Data!$L5),SUM(Raw_Data!$M5:$T5)=0),"Missing",IF(AND(ISBLANK(Raw_Data!$L5),SUM(Raw_Data!$M5:$T5)&lt;&gt;0),"Missing",IF(AND(Raw_Data!$L5&lt;&gt;0,SUM(Raw_Data!$M5:$T5)=0),"Missing",IF(Raw_Data!$L5&gt;=SUM(Raw_Data!$M5:$T5),"Valid","Invalid")))))</f>
        <v>Valid</v>
      </c>
      <c r="I5" s="102" t="str">
        <f>IF(SUM(Raw_Data!$F5:$AH5)=0,"Valid",IF(AND(ISBLANK(Raw_Data!$U5),ISBLANK(Raw_Data!$V5)),"Missing",IF(AND(ISBLANK(Raw_Data!$U5),Raw_Data!$V5&lt;&gt;0),"Missing",IF(AND(Raw_Data!$U5&lt;&gt;0,ISBLANK(Raw_Data!$V5)),"Missing",IF(Raw_Data!$U5&gt;=Raw_Data!$V5,"Valid","Invalid")))))</f>
        <v>Valid</v>
      </c>
      <c r="J5" s="102" t="str">
        <f>IF(SUM(Raw_Data!$F5:$AH5)=0,"Valid",IF(AND(ISBLANK(Raw_Data!$V5),SUM(Raw_Data!$W5:$AA5)=0),"Missing",IF(AND(ISBLANK(Raw_Data!$V5),SUM(Raw_Data!$W5:$AA5)&lt;&gt;0),"Missing",IF(AND(Raw_Data!$V5&lt;&gt;0,SUM(Raw_Data!$W5:$AA5)=0),"Missing",IF(Raw_Data!$V5&gt;=SUM(Raw_Data!$W5:$AA5),"Valid","Invalid")))))</f>
        <v>Valid</v>
      </c>
      <c r="K5" s="102" t="str">
        <f>IF(SUM(Raw_Data!$F5:$AH5)=0,"Valid",IF(AND(ISBLANK(Raw_Data!$AH5),SUM(Raw_Data!$AB5:$AG5)=0),"Missing",IF(AND(ISBLANK(Raw_Data!$AH5),SUM(Raw_Data!$AB5:$AG5)&lt;&gt;0),"Missing",IF(AND(Raw_Data!$AH5&lt;&gt;0,SUM(Raw_Data!$AB5:$AG5)=0),"Missing",IF(Raw_Data!$AH5&gt;=SUM(Raw_Data!$AB5:$AG5),"Valid","Invalid")))))</f>
        <v>Valid</v>
      </c>
      <c r="L5" s="102" t="str">
        <f>IF(AND(OR(Raw_Data!$AI5="Valid",Raw_Data!$AI5=0),SUM(Raw_Data!$F5:$AH5)&lt;&gt;0),"Missing","Valid")</f>
        <v>Valid</v>
      </c>
      <c r="M5" s="102" t="str">
        <f>IF(AND(OR(Raw_Data!$AJ5="",Raw_Data!$AJ5=0),SUM(Raw_Data!$F5:$AH5)&lt;&gt;0),"Missing","Valid")</f>
        <v>Valid</v>
      </c>
    </row>
    <row r="6" ht="12.75" customHeight="1">
      <c r="A6" s="64" t="str">
        <f>IF(Raw_Data!A6="","",Raw_Data!A6)</f>
        <v>Kusini Pemba</v>
      </c>
      <c r="B6" s="64" t="str">
        <f>IF(Raw_Data!B6="","",Raw_Data!B6)</f>
        <v>Mkoani</v>
      </c>
      <c r="C6" s="102" t="str">
        <f>IF(AND(OR(Raw_Data!$F6="",Raw_Data!$F6=0),SUM(Raw_Data!$F6:$AH6)&lt;&gt;0),"Missing","Valid")</f>
        <v>Valid</v>
      </c>
      <c r="D6" s="102" t="str">
        <f>IF(SUM(Raw_Data!$F6:$AH6)=0,"Valid",IF(AND(ISBLANK(Raw_Data!$G6),ISBLANK(Raw_Data!$H6)),"Missing",IF(AND(ISBLANK(Raw_Data!$G6),Raw_Data!$H6&lt;&gt;0),"Missing",IF(AND(Raw_Data!$G6&lt;&gt;0,ISBLANK(Raw_Data!$H6)),"Missing",IF(Raw_Data!$G6&gt;=Raw_Data!$H6,"Valid","Invalid")))))</f>
        <v>Valid</v>
      </c>
      <c r="E6" s="102" t="str">
        <f>IF(SUM(Raw_Data!$F6:$AH6)=0,"Valid",IF(AND(ISBLANK(Raw_Data!$H6),ISBLANK(Raw_Data!$L6),ISBLANK(Raw_Data!$V6)),"Missing",IF(AND(ISBLANK(Raw_Data!$H6),SUM(Raw_Data!$L6:Raw_Data!$V6)&lt;&gt;0),"Missing",IF(AND(Raw_Data!$H6&lt;&gt;0,ISBLANK(Raw_Data!$L6),ISBLANK(Raw_Data!$V6)),"Missing",IF(Raw_Data!$H6&gt;=SUM(Raw_Data!$L6,Raw_Data!$V6),"Valid","Invalid")))))</f>
        <v>Valid</v>
      </c>
      <c r="F6" s="102" t="str">
        <f>IF(SUM(Raw_Data!$F6:$AH6)=0,"Valid",IF(AND(ISBLANK(Raw_Data!$I6),ISBLANK(Raw_Data!$J6)),"Missing",IF(AND(ISBLANK(Raw_Data!$I6),Raw_Data!$J6&lt;&gt;0),"Missing",IF(AND(Raw_Data!$I6&lt;&gt;0,ISBLANK(Raw_Data!$J6)),"Missing",IF(Raw_Data!$I6&gt;=Raw_Data!$J6,"Valid","Invalid")))))</f>
        <v>Valid</v>
      </c>
      <c r="G6" s="102" t="str">
        <f>IF(SUM(Raw_Data!$F6:$AH6)=0,"Valid",IF(AND(ISBLANK(Raw_Data!$K6),ISBLANK(Raw_Data!$L6)),"Missing",IF(AND(ISBLANK(Raw_Data!$K6),Raw_Data!$L6&lt;&gt;0),"Missing",IF(AND(Raw_Data!$K6&lt;&gt;0,ISBLANK(Raw_Data!$L6)),"Missing",IF(Raw_Data!$K6&gt;=Raw_Data!$L6,"Valid","Invalid")))))</f>
        <v>Valid</v>
      </c>
      <c r="H6" s="102" t="str">
        <f>IF(SUM(Raw_Data!$F6:$AH6)=0,"Valid",IF(AND(ISBLANK(Raw_Data!$L6),SUM(Raw_Data!$M6:$T6)=0),"Missing",IF(AND(ISBLANK(Raw_Data!$L6),SUM(Raw_Data!$M6:$T6)&lt;&gt;0),"Missing",IF(AND(Raw_Data!$L6&lt;&gt;0,SUM(Raw_Data!$M6:$T6)=0),"Missing",IF(Raw_Data!$L6&gt;=SUM(Raw_Data!$M6:$T6),"Valid","Invalid")))))</f>
        <v>Valid</v>
      </c>
      <c r="I6" s="102" t="str">
        <f>IF(SUM(Raw_Data!$F6:$AH6)=0,"Valid",IF(AND(ISBLANK(Raw_Data!$U6),ISBLANK(Raw_Data!$V6)),"Missing",IF(AND(ISBLANK(Raw_Data!$U6),Raw_Data!$V6&lt;&gt;0),"Missing",IF(AND(Raw_Data!$U6&lt;&gt;0,ISBLANK(Raw_Data!$V6)),"Missing",IF(Raw_Data!$U6&gt;=Raw_Data!$V6,"Valid","Invalid")))))</f>
        <v>Valid</v>
      </c>
      <c r="J6" s="102" t="str">
        <f>IF(SUM(Raw_Data!$F6:$AH6)=0,"Valid",IF(AND(ISBLANK(Raw_Data!$V6),SUM(Raw_Data!$W6:$AA6)=0),"Missing",IF(AND(ISBLANK(Raw_Data!$V6),SUM(Raw_Data!$W6:$AA6)&lt;&gt;0),"Missing",IF(AND(Raw_Data!$V6&lt;&gt;0,SUM(Raw_Data!$W6:$AA6)=0),"Missing",IF(Raw_Data!$V6&gt;=SUM(Raw_Data!$W6:$AA6),"Valid","Invalid")))))</f>
        <v>Valid</v>
      </c>
      <c r="K6" s="102" t="str">
        <f>IF(SUM(Raw_Data!$F6:$AH6)=0,"Valid",IF(AND(ISBLANK(Raw_Data!$AH6),SUM(Raw_Data!$AB6:$AG6)=0),"Missing",IF(AND(ISBLANK(Raw_Data!$AH6),SUM(Raw_Data!$AB6:$AG6)&lt;&gt;0),"Missing",IF(AND(Raw_Data!$AH6&lt;&gt;0,SUM(Raw_Data!$AB6:$AG6)=0),"Missing",IF(Raw_Data!$AH6&gt;=SUM(Raw_Data!$AB6:$AG6),"Valid","Invalid")))))</f>
        <v>Valid</v>
      </c>
      <c r="L6" s="102" t="str">
        <f>IF(AND(OR(Raw_Data!$AI6="Valid",Raw_Data!$AI6=0),SUM(Raw_Data!$F6:$AH6)&lt;&gt;0),"Missing","Valid")</f>
        <v>Valid</v>
      </c>
      <c r="M6" s="102" t="str">
        <f>IF(AND(OR(Raw_Data!$AJ6="",Raw_Data!$AJ6=0),SUM(Raw_Data!$F6:$AH6)&lt;&gt;0),"Missing","Valid")</f>
        <v>Valid</v>
      </c>
    </row>
    <row r="7" ht="12.75" customHeight="1">
      <c r="A7" s="57" t="str">
        <f>IF(Raw_Data!A7="","",Raw_Data!A7)</f>
        <v>Kaskazini Pemba</v>
      </c>
      <c r="B7" s="103" t="str">
        <f>IF(Raw_Data!B7="","",Raw_Data!B7)</f>
        <v>Wete</v>
      </c>
      <c r="C7" s="102" t="str">
        <f>IF(AND(OR(Raw_Data!$F7="",Raw_Data!$F7=0),SUM(Raw_Data!$F7:$AH7)&lt;&gt;0),"Missing","Valid")</f>
        <v>Valid</v>
      </c>
      <c r="D7" s="102" t="str">
        <f>IF(SUM(Raw_Data!$F7:$AH7)=0,"Valid",IF(AND(ISBLANK(Raw_Data!$G7),ISBLANK(Raw_Data!$H7)),"Missing",IF(AND(ISBLANK(Raw_Data!$G7),Raw_Data!$H7&lt;&gt;0),"Missing",IF(AND(Raw_Data!$G7&lt;&gt;0,ISBLANK(Raw_Data!$H7)),"Missing",IF(Raw_Data!$G7&gt;=Raw_Data!$H7,"Valid","Invalid")))))</f>
        <v>Valid</v>
      </c>
      <c r="E7" s="102" t="str">
        <f>IF(SUM(Raw_Data!$F7:$AH7)=0,"Valid",IF(AND(ISBLANK(Raw_Data!$H7),ISBLANK(Raw_Data!$L7),ISBLANK(Raw_Data!$V7)),"Missing",IF(AND(ISBLANK(Raw_Data!$H7),SUM(Raw_Data!$L7:Raw_Data!$V7)&lt;&gt;0),"Missing",IF(AND(Raw_Data!$H7&lt;&gt;0,ISBLANK(Raw_Data!$L7),ISBLANK(Raw_Data!$V7)),"Missing",IF(Raw_Data!$H7&gt;=SUM(Raw_Data!$L7,Raw_Data!$V7),"Valid","Invalid")))))</f>
        <v>Valid</v>
      </c>
      <c r="F7" s="102" t="str">
        <f>IF(SUM(Raw_Data!$F7:$AH7)=0,"Valid",IF(AND(ISBLANK(Raw_Data!$I7),ISBLANK(Raw_Data!$J7)),"Missing",IF(AND(ISBLANK(Raw_Data!$I7),Raw_Data!$J7&lt;&gt;0),"Missing",IF(AND(Raw_Data!$I7&lt;&gt;0,ISBLANK(Raw_Data!$J7)),"Missing",IF(Raw_Data!$I7&gt;=Raw_Data!$J7,"Valid","Invalid")))))</f>
        <v>Valid</v>
      </c>
      <c r="G7" s="102" t="str">
        <f>IF(SUM(Raw_Data!$F7:$AH7)=0,"Valid",IF(AND(ISBLANK(Raw_Data!$K7),ISBLANK(Raw_Data!$L7)),"Missing",IF(AND(ISBLANK(Raw_Data!$K7),Raw_Data!$L7&lt;&gt;0),"Missing",IF(AND(Raw_Data!$K7&lt;&gt;0,ISBLANK(Raw_Data!$L7)),"Missing",IF(Raw_Data!$K7&gt;=Raw_Data!$L7,"Valid","Invalid")))))</f>
        <v>Valid</v>
      </c>
      <c r="H7" s="102" t="str">
        <f>IF(SUM(Raw_Data!$F7:$AH7)=0,"Valid",IF(AND(ISBLANK(Raw_Data!$L7),SUM(Raw_Data!$M7:$T7)=0),"Missing",IF(AND(ISBLANK(Raw_Data!$L7),SUM(Raw_Data!$M7:$T7)&lt;&gt;0),"Missing",IF(AND(Raw_Data!$L7&lt;&gt;0,SUM(Raw_Data!$M7:$T7)=0),"Missing",IF(Raw_Data!$L7&gt;=SUM(Raw_Data!$M7:$T7),"Valid","Invalid")))))</f>
        <v>Valid</v>
      </c>
      <c r="I7" s="102" t="str">
        <f>IF(SUM(Raw_Data!$F7:$AH7)=0,"Valid",IF(AND(ISBLANK(Raw_Data!$U7),ISBLANK(Raw_Data!$V7)),"Missing",IF(AND(ISBLANK(Raw_Data!$U7),Raw_Data!$V7&lt;&gt;0),"Missing",IF(AND(Raw_Data!$U7&lt;&gt;0,ISBLANK(Raw_Data!$V7)),"Missing",IF(Raw_Data!$U7&gt;=Raw_Data!$V7,"Valid","Invalid")))))</f>
        <v>Valid</v>
      </c>
      <c r="J7" s="102" t="str">
        <f>IF(SUM(Raw_Data!$F7:$AH7)=0,"Valid",IF(AND(ISBLANK(Raw_Data!$V7),SUM(Raw_Data!$W7:$AA7)=0),"Missing",IF(AND(ISBLANK(Raw_Data!$V7),SUM(Raw_Data!$W7:$AA7)&lt;&gt;0),"Missing",IF(AND(Raw_Data!$V7&lt;&gt;0,SUM(Raw_Data!$W7:$AA7)=0),"Missing",IF(Raw_Data!$V7&gt;=SUM(Raw_Data!$W7:$AA7),"Valid","Invalid")))))</f>
        <v>Valid</v>
      </c>
      <c r="K7" s="102" t="str">
        <f>IF(SUM(Raw_Data!$F7:$AH7)=0,"Valid",IF(AND(ISBLANK(Raw_Data!$AH7),SUM(Raw_Data!$AB7:$AG7)=0),"Missing",IF(AND(ISBLANK(Raw_Data!$AH7),SUM(Raw_Data!$AB7:$AG7)&lt;&gt;0),"Missing",IF(AND(Raw_Data!$AH7&lt;&gt;0,SUM(Raw_Data!$AB7:$AG7)=0),"Missing",IF(Raw_Data!$AH7&gt;=SUM(Raw_Data!$AB7:$AG7),"Valid","Invalid")))))</f>
        <v>Valid</v>
      </c>
      <c r="L7" s="102" t="str">
        <f>IF(AND(OR(Raw_Data!$AI7="Valid",Raw_Data!$AI7=0),SUM(Raw_Data!$F7:$AH7)&lt;&gt;0),"Missing","Valid")</f>
        <v>Valid</v>
      </c>
      <c r="M7" s="102" t="str">
        <f>IF(AND(OR(Raw_Data!$AJ7="",Raw_Data!$AJ7=0),SUM(Raw_Data!$F7:$AH7)&lt;&gt;0),"Missing","Valid")</f>
        <v>Valid</v>
      </c>
    </row>
    <row r="8" ht="12.75" customHeight="1">
      <c r="A8" s="64" t="str">
        <f>IF(Raw_Data!A8="","",Raw_Data!A8)</f>
        <v>Kaskazini Pemba</v>
      </c>
      <c r="B8" s="64" t="str">
        <f>IF(Raw_Data!B8="","",Raw_Data!B8)</f>
        <v>Micheweni</v>
      </c>
      <c r="C8" s="102" t="str">
        <f>IF(AND(OR(Raw_Data!$F8="",Raw_Data!$F8=0),SUM(Raw_Data!$F8:$AH8)&lt;&gt;0),"Missing","Valid")</f>
        <v>Valid</v>
      </c>
      <c r="D8" s="102" t="str">
        <f>IF(SUM(Raw_Data!$F8:$AH8)=0,"Valid",IF(AND(ISBLANK(Raw_Data!$G8),ISBLANK(Raw_Data!$H8)),"Missing",IF(AND(ISBLANK(Raw_Data!$G8),Raw_Data!$H8&lt;&gt;0),"Missing",IF(AND(Raw_Data!$G8&lt;&gt;0,ISBLANK(Raw_Data!$H8)),"Missing",IF(Raw_Data!$G8&gt;=Raw_Data!$H8,"Valid","Invalid")))))</f>
        <v>Valid</v>
      </c>
      <c r="E8" s="102" t="str">
        <f>IF(SUM(Raw_Data!$F8:$AH8)=0,"Valid",IF(AND(ISBLANK(Raw_Data!$H8),ISBLANK(Raw_Data!$L8),ISBLANK(Raw_Data!$V8)),"Missing",IF(AND(ISBLANK(Raw_Data!$H8),SUM(Raw_Data!$L8:Raw_Data!$V8)&lt;&gt;0),"Missing",IF(AND(Raw_Data!$H8&lt;&gt;0,ISBLANK(Raw_Data!$L8),ISBLANK(Raw_Data!$V8)),"Missing",IF(Raw_Data!$H8&gt;=SUM(Raw_Data!$L8,Raw_Data!$V8),"Valid","Invalid")))))</f>
        <v>Valid</v>
      </c>
      <c r="F8" s="102" t="str">
        <f>IF(SUM(Raw_Data!$F8:$AH8)=0,"Valid",IF(AND(ISBLANK(Raw_Data!$I8),ISBLANK(Raw_Data!$J8)),"Missing",IF(AND(ISBLANK(Raw_Data!$I8),Raw_Data!$J8&lt;&gt;0),"Missing",IF(AND(Raw_Data!$I8&lt;&gt;0,ISBLANK(Raw_Data!$J8)),"Missing",IF(Raw_Data!$I8&gt;=Raw_Data!$J8,"Valid","Invalid")))))</f>
        <v>Valid</v>
      </c>
      <c r="G8" s="102" t="str">
        <f>IF(SUM(Raw_Data!$F8:$AH8)=0,"Valid",IF(AND(ISBLANK(Raw_Data!$K8),ISBLANK(Raw_Data!$L8)),"Missing",IF(AND(ISBLANK(Raw_Data!$K8),Raw_Data!$L8&lt;&gt;0),"Missing",IF(AND(Raw_Data!$K8&lt;&gt;0,ISBLANK(Raw_Data!$L8)),"Missing",IF(Raw_Data!$K8&gt;=Raw_Data!$L8,"Valid","Invalid")))))</f>
        <v>Valid</v>
      </c>
      <c r="H8" s="102" t="str">
        <f>IF(SUM(Raw_Data!$F8:$AH8)=0,"Valid",IF(AND(ISBLANK(Raw_Data!$L8),SUM(Raw_Data!$M8:$T8)=0),"Missing",IF(AND(ISBLANK(Raw_Data!$L8),SUM(Raw_Data!$M8:$T8)&lt;&gt;0),"Missing",IF(AND(Raw_Data!$L8&lt;&gt;0,SUM(Raw_Data!$M8:$T8)=0),"Missing",IF(Raw_Data!$L8&gt;=SUM(Raw_Data!$M8:$T8),"Valid","Invalid")))))</f>
        <v>Valid</v>
      </c>
      <c r="I8" s="102" t="str">
        <f>IF(SUM(Raw_Data!$F8:$AH8)=0,"Valid",IF(AND(ISBLANK(Raw_Data!$U8),ISBLANK(Raw_Data!$V8)),"Missing",IF(AND(ISBLANK(Raw_Data!$U8),Raw_Data!$V8&lt;&gt;0),"Missing",IF(AND(Raw_Data!$U8&lt;&gt;0,ISBLANK(Raw_Data!$V8)),"Missing",IF(Raw_Data!$U8&gt;=Raw_Data!$V8,"Valid","Invalid")))))</f>
        <v>Valid</v>
      </c>
      <c r="J8" s="102" t="str">
        <f>IF(SUM(Raw_Data!$F8:$AH8)=0,"Valid",IF(AND(ISBLANK(Raw_Data!$V8),SUM(Raw_Data!$W8:$AA8)=0),"Missing",IF(AND(ISBLANK(Raw_Data!$V8),SUM(Raw_Data!$W8:$AA8)&lt;&gt;0),"Missing",IF(AND(Raw_Data!$V8&lt;&gt;0,SUM(Raw_Data!$W8:$AA8)=0),"Missing",IF(Raw_Data!$V8&gt;=SUM(Raw_Data!$W8:$AA8),"Valid","Invalid")))))</f>
        <v>Valid</v>
      </c>
      <c r="K8" s="102" t="str">
        <f>IF(SUM(Raw_Data!$F8:$AH8)=0,"Valid",IF(AND(ISBLANK(Raw_Data!$AH8),SUM(Raw_Data!$AB8:$AG8)=0),"Missing",IF(AND(ISBLANK(Raw_Data!$AH8),SUM(Raw_Data!$AB8:$AG8)&lt;&gt;0),"Missing",IF(AND(Raw_Data!$AH8&lt;&gt;0,SUM(Raw_Data!$AB8:$AG8)=0),"Missing",IF(Raw_Data!$AH8&gt;=SUM(Raw_Data!$AB8:$AG8),"Valid","Invalid")))))</f>
        <v>Valid</v>
      </c>
      <c r="L8" s="102" t="str">
        <f>IF(AND(OR(Raw_Data!$AI8="Valid",Raw_Data!$AI8=0),SUM(Raw_Data!$F8:$AH8)&lt;&gt;0),"Missing","Valid")</f>
        <v>Valid</v>
      </c>
      <c r="M8" s="102" t="str">
        <f>IF(AND(OR(Raw_Data!$AJ8="",Raw_Data!$AJ8=0),SUM(Raw_Data!$F8:$AH8)&lt;&gt;0),"Missing","Valid")</f>
        <v>Valid</v>
      </c>
    </row>
    <row r="9" ht="12.75" customHeight="1">
      <c r="A9" s="57" t="str">
        <f>IF(Raw_Data!A9="","",Raw_Data!A9)</f>
        <v>Kaskazini Unguja</v>
      </c>
      <c r="B9" s="103" t="str">
        <f>IF(Raw_Data!B9="","",Raw_Data!B9)</f>
        <v>Kaskazini A</v>
      </c>
      <c r="C9" s="102" t="str">
        <f>IF(AND(OR(Raw_Data!$F9="",Raw_Data!$F9=0),SUM(Raw_Data!$F9:$AH9)&lt;&gt;0),"Missing","Valid")</f>
        <v>Valid</v>
      </c>
      <c r="D9" s="102" t="str">
        <f>IF(SUM(Raw_Data!$F9:$AH9)=0,"Valid",IF(AND(ISBLANK(Raw_Data!$G9),ISBLANK(Raw_Data!$H9)),"Missing",IF(AND(ISBLANK(Raw_Data!$G9),Raw_Data!$H9&lt;&gt;0),"Missing",IF(AND(Raw_Data!$G9&lt;&gt;0,ISBLANK(Raw_Data!$H9)),"Missing",IF(Raw_Data!$G9&gt;=Raw_Data!$H9,"Valid","Invalid")))))</f>
        <v>Valid</v>
      </c>
      <c r="E9" s="102" t="str">
        <f>IF(SUM(Raw_Data!$F9:$AH9)=0,"Valid",IF(AND(ISBLANK(Raw_Data!$H9),ISBLANK(Raw_Data!$L9),ISBLANK(Raw_Data!$V9)),"Missing",IF(AND(ISBLANK(Raw_Data!$H9),SUM(Raw_Data!$L9:Raw_Data!$V9)&lt;&gt;0),"Missing",IF(AND(Raw_Data!$H9&lt;&gt;0,ISBLANK(Raw_Data!$L9),ISBLANK(Raw_Data!$V9)),"Missing",IF(Raw_Data!$H9&gt;=SUM(Raw_Data!$L9,Raw_Data!$V9),"Valid","Invalid")))))</f>
        <v>Valid</v>
      </c>
      <c r="F9" s="102" t="str">
        <f>IF(SUM(Raw_Data!$F9:$AH9)=0,"Valid",IF(AND(ISBLANK(Raw_Data!$I9),ISBLANK(Raw_Data!$J9)),"Missing",IF(AND(ISBLANK(Raw_Data!$I9),Raw_Data!$J9&lt;&gt;0),"Missing",IF(AND(Raw_Data!$I9&lt;&gt;0,ISBLANK(Raw_Data!$J9)),"Missing",IF(Raw_Data!$I9&gt;=Raw_Data!$J9,"Valid","Invalid")))))</f>
        <v>Valid</v>
      </c>
      <c r="G9" s="102" t="str">
        <f>IF(SUM(Raw_Data!$F9:$AH9)=0,"Valid",IF(AND(ISBLANK(Raw_Data!$K9),ISBLANK(Raw_Data!$L9)),"Missing",IF(AND(ISBLANK(Raw_Data!$K9),Raw_Data!$L9&lt;&gt;0),"Missing",IF(AND(Raw_Data!$K9&lt;&gt;0,ISBLANK(Raw_Data!$L9)),"Missing",IF(Raw_Data!$K9&gt;=Raw_Data!$L9,"Valid","Invalid")))))</f>
        <v>Valid</v>
      </c>
      <c r="H9" s="102" t="str">
        <f>IF(SUM(Raw_Data!$F9:$AH9)=0,"Valid",IF(AND(ISBLANK(Raw_Data!$L9),SUM(Raw_Data!$M9:$T9)=0),"Missing",IF(AND(ISBLANK(Raw_Data!$L9),SUM(Raw_Data!$M9:$T9)&lt;&gt;0),"Missing",IF(AND(Raw_Data!$L9&lt;&gt;0,SUM(Raw_Data!$M9:$T9)=0),"Missing",IF(Raw_Data!$L9&gt;=SUM(Raw_Data!$M9:$T9),"Valid","Invalid")))))</f>
        <v>Valid</v>
      </c>
      <c r="I9" s="102" t="str">
        <f>IF(SUM(Raw_Data!$F9:$AH9)=0,"Valid",IF(AND(ISBLANK(Raw_Data!$U9),ISBLANK(Raw_Data!$V9)),"Missing",IF(AND(ISBLANK(Raw_Data!$U9),Raw_Data!$V9&lt;&gt;0),"Missing",IF(AND(Raw_Data!$U9&lt;&gt;0,ISBLANK(Raw_Data!$V9)),"Missing",IF(Raw_Data!$U9&gt;=Raw_Data!$V9,"Valid","Invalid")))))</f>
        <v>Valid</v>
      </c>
      <c r="J9" s="102" t="str">
        <f>IF(SUM(Raw_Data!$F9:$AH9)=0,"Valid",IF(AND(ISBLANK(Raw_Data!$V9),SUM(Raw_Data!$W9:$AA9)=0),"Missing",IF(AND(ISBLANK(Raw_Data!$V9),SUM(Raw_Data!$W9:$AA9)&lt;&gt;0),"Missing",IF(AND(Raw_Data!$V9&lt;&gt;0,SUM(Raw_Data!$W9:$AA9)=0),"Missing",IF(Raw_Data!$V9&gt;=SUM(Raw_Data!$W9:$AA9),"Valid","Invalid")))))</f>
        <v>Valid</v>
      </c>
      <c r="K9" s="102" t="str">
        <f>IF(SUM(Raw_Data!$F9:$AH9)=0,"Valid",IF(AND(ISBLANK(Raw_Data!$AH9),SUM(Raw_Data!$AB9:$AG9)=0),"Missing",IF(AND(ISBLANK(Raw_Data!$AH9),SUM(Raw_Data!$AB9:$AG9)&lt;&gt;0),"Missing",IF(AND(Raw_Data!$AH9&lt;&gt;0,SUM(Raw_Data!$AB9:$AG9)=0),"Missing",IF(Raw_Data!$AH9&gt;=SUM(Raw_Data!$AB9:$AG9),"Valid","Invalid")))))</f>
        <v>Valid</v>
      </c>
      <c r="L9" s="102" t="str">
        <f>IF(AND(OR(Raw_Data!$AI9="Valid",Raw_Data!$AI9=0),SUM(Raw_Data!$F9:$AH9)&lt;&gt;0),"Missing","Valid")</f>
        <v>Valid</v>
      </c>
      <c r="M9" s="102" t="str">
        <f>IF(AND(OR(Raw_Data!$AJ9="",Raw_Data!$AJ9=0),SUM(Raw_Data!$F9:$AH9)&lt;&gt;0),"Missing","Valid")</f>
        <v>Valid</v>
      </c>
    </row>
    <row r="10" ht="12.75" customHeight="1">
      <c r="A10" s="64" t="str">
        <f>IF(Raw_Data!A10="","",Raw_Data!A10)</f>
        <v>Kaskazini Unguja</v>
      </c>
      <c r="B10" s="64" t="str">
        <f>IF(Raw_Data!B10="","",Raw_Data!B10)</f>
        <v>Kaskazini B</v>
      </c>
      <c r="C10" s="102" t="str">
        <f>IF(AND(OR(Raw_Data!$F10="",Raw_Data!$F10=0),SUM(Raw_Data!$F10:$AH10)&lt;&gt;0),"Missing","Valid")</f>
        <v>Valid</v>
      </c>
      <c r="D10" s="102" t="str">
        <f>IF(SUM(Raw_Data!$F10:$AH10)=0,"Valid",IF(AND(ISBLANK(Raw_Data!$G10),ISBLANK(Raw_Data!$H10)),"Missing",IF(AND(ISBLANK(Raw_Data!$G10),Raw_Data!$H10&lt;&gt;0),"Missing",IF(AND(Raw_Data!$G10&lt;&gt;0,ISBLANK(Raw_Data!$H10)),"Missing",IF(Raw_Data!$G10&gt;=Raw_Data!$H10,"Valid","Invalid")))))</f>
        <v>Valid</v>
      </c>
      <c r="E10" s="102" t="str">
        <f>IF(SUM(Raw_Data!$F10:$AH10)=0,"Valid",IF(AND(ISBLANK(Raw_Data!$H10),ISBLANK(Raw_Data!$L10),ISBLANK(Raw_Data!$V10)),"Missing",IF(AND(ISBLANK(Raw_Data!$H10),SUM(Raw_Data!$L10:Raw_Data!$V10)&lt;&gt;0),"Missing",IF(AND(Raw_Data!$H10&lt;&gt;0,ISBLANK(Raw_Data!$L10),ISBLANK(Raw_Data!$V10)),"Missing",IF(Raw_Data!$H10&gt;=SUM(Raw_Data!$L10,Raw_Data!$V10),"Valid","Invalid")))))</f>
        <v>Valid</v>
      </c>
      <c r="F10" s="102" t="str">
        <f>IF(SUM(Raw_Data!$F10:$AH10)=0,"Valid",IF(AND(ISBLANK(Raw_Data!$I10),ISBLANK(Raw_Data!$J10)),"Missing",IF(AND(ISBLANK(Raw_Data!$I10),Raw_Data!$J10&lt;&gt;0),"Missing",IF(AND(Raw_Data!$I10&lt;&gt;0,ISBLANK(Raw_Data!$J10)),"Missing",IF(Raw_Data!$I10&gt;=Raw_Data!$J10,"Valid","Invalid")))))</f>
        <v>Valid</v>
      </c>
      <c r="G10" s="102" t="str">
        <f>IF(SUM(Raw_Data!$F10:$AH10)=0,"Valid",IF(AND(ISBLANK(Raw_Data!$K10),ISBLANK(Raw_Data!$L10)),"Missing",IF(AND(ISBLANK(Raw_Data!$K10),Raw_Data!$L10&lt;&gt;0),"Missing",IF(AND(Raw_Data!$K10&lt;&gt;0,ISBLANK(Raw_Data!$L10)),"Missing",IF(Raw_Data!$K10&gt;=Raw_Data!$L10,"Valid","Invalid")))))</f>
        <v>Valid</v>
      </c>
      <c r="H10" s="102" t="str">
        <f>IF(SUM(Raw_Data!$F10:$AH10)=0,"Valid",IF(AND(ISBLANK(Raw_Data!$L10),SUM(Raw_Data!$M10:$T10)=0),"Missing",IF(AND(ISBLANK(Raw_Data!$L10),SUM(Raw_Data!$M10:$T10)&lt;&gt;0),"Missing",IF(AND(Raw_Data!$L10&lt;&gt;0,SUM(Raw_Data!$M10:$T10)=0),"Missing",IF(Raw_Data!$L10&gt;=SUM(Raw_Data!$M10:$T10),"Valid","Invalid")))))</f>
        <v>Valid</v>
      </c>
      <c r="I10" s="102" t="str">
        <f>IF(SUM(Raw_Data!$F10:$AH10)=0,"Valid",IF(AND(ISBLANK(Raw_Data!$U10),ISBLANK(Raw_Data!$V10)),"Missing",IF(AND(ISBLANK(Raw_Data!$U10),Raw_Data!$V10&lt;&gt;0),"Missing",IF(AND(Raw_Data!$U10&lt;&gt;0,ISBLANK(Raw_Data!$V10)),"Missing",IF(Raw_Data!$U10&gt;=Raw_Data!$V10,"Valid","Invalid")))))</f>
        <v>Valid</v>
      </c>
      <c r="J10" s="102" t="str">
        <f>IF(SUM(Raw_Data!$F10:$AH10)=0,"Valid",IF(AND(ISBLANK(Raw_Data!$V10),SUM(Raw_Data!$W10:$AA10)=0),"Missing",IF(AND(ISBLANK(Raw_Data!$V10),SUM(Raw_Data!$W10:$AA10)&lt;&gt;0),"Missing",IF(AND(Raw_Data!$V10&lt;&gt;0,SUM(Raw_Data!$W10:$AA10)=0),"Missing",IF(Raw_Data!$V10&gt;=SUM(Raw_Data!$W10:$AA10),"Valid","Invalid")))))</f>
        <v>Valid</v>
      </c>
      <c r="K10" s="102" t="str">
        <f>IF(SUM(Raw_Data!$F10:$AH10)=0,"Valid",IF(AND(ISBLANK(Raw_Data!$AH10),SUM(Raw_Data!$AB10:$AG10)=0),"Missing",IF(AND(ISBLANK(Raw_Data!$AH10),SUM(Raw_Data!$AB10:$AG10)&lt;&gt;0),"Missing",IF(AND(Raw_Data!$AH10&lt;&gt;0,SUM(Raw_Data!$AB10:$AG10)=0),"Missing",IF(Raw_Data!$AH10&gt;=SUM(Raw_Data!$AB10:$AG10),"Valid","Invalid")))))</f>
        <v>Valid</v>
      </c>
      <c r="L10" s="102" t="str">
        <f>IF(AND(OR(Raw_Data!$AI10="Valid",Raw_Data!$AI10=0),SUM(Raw_Data!$F10:$AH10)&lt;&gt;0),"Missing","Valid")</f>
        <v>Valid</v>
      </c>
      <c r="M10" s="102" t="str">
        <f>IF(AND(OR(Raw_Data!$AJ10="",Raw_Data!$AJ10=0),SUM(Raw_Data!$F10:$AH10)&lt;&gt;0),"Missing","Valid")</f>
        <v>Valid</v>
      </c>
    </row>
    <row r="11" ht="12.75" customHeight="1">
      <c r="A11" s="57" t="str">
        <f>IF(Raw_Data!A11="","",Raw_Data!A11)</f>
        <v>Kusini Unguja</v>
      </c>
      <c r="B11" s="103" t="str">
        <f>IF(Raw_Data!B11="","",Raw_Data!B11)</f>
        <v>Kati</v>
      </c>
      <c r="C11" s="102" t="str">
        <f>IF(AND(OR(Raw_Data!$F11="",Raw_Data!$F11=0),SUM(Raw_Data!$F11:$AH11)&lt;&gt;0),"Missing","Valid")</f>
        <v>Valid</v>
      </c>
      <c r="D11" s="102" t="str">
        <f>IF(SUM(Raw_Data!$F11:$AH11)=0,"Valid",IF(AND(ISBLANK(Raw_Data!$G11),ISBLANK(Raw_Data!$H11)),"Missing",IF(AND(ISBLANK(Raw_Data!$G11),Raw_Data!$H11&lt;&gt;0),"Missing",IF(AND(Raw_Data!$G11&lt;&gt;0,ISBLANK(Raw_Data!$H11)),"Missing",IF(Raw_Data!$G11&gt;=Raw_Data!$H11,"Valid","Invalid")))))</f>
        <v>Valid</v>
      </c>
      <c r="E11" s="102" t="str">
        <f>IF(SUM(Raw_Data!$F11:$AH11)=0,"Valid",IF(AND(ISBLANK(Raw_Data!$H11),ISBLANK(Raw_Data!$L11),ISBLANK(Raw_Data!$V11)),"Missing",IF(AND(ISBLANK(Raw_Data!$H11),SUM(Raw_Data!$L11:Raw_Data!$V11)&lt;&gt;0),"Missing",IF(AND(Raw_Data!$H11&lt;&gt;0,ISBLANK(Raw_Data!$L11),ISBLANK(Raw_Data!$V11)),"Missing",IF(Raw_Data!$H11&gt;=SUM(Raw_Data!$L11,Raw_Data!$V11),"Valid","Invalid")))))</f>
        <v>Valid</v>
      </c>
      <c r="F11" s="102" t="str">
        <f>IF(SUM(Raw_Data!$F11:$AH11)=0,"Valid",IF(AND(ISBLANK(Raw_Data!$I11),ISBLANK(Raw_Data!$J11)),"Missing",IF(AND(ISBLANK(Raw_Data!$I11),Raw_Data!$J11&lt;&gt;0),"Missing",IF(AND(Raw_Data!$I11&lt;&gt;0,ISBLANK(Raw_Data!$J11)),"Missing",IF(Raw_Data!$I11&gt;=Raw_Data!$J11,"Valid","Invalid")))))</f>
        <v>Valid</v>
      </c>
      <c r="G11" s="102" t="str">
        <f>IF(SUM(Raw_Data!$F11:$AH11)=0,"Valid",IF(AND(ISBLANK(Raw_Data!$K11),ISBLANK(Raw_Data!$L11)),"Missing",IF(AND(ISBLANK(Raw_Data!$K11),Raw_Data!$L11&lt;&gt;0),"Missing",IF(AND(Raw_Data!$K11&lt;&gt;0,ISBLANK(Raw_Data!$L11)),"Missing",IF(Raw_Data!$K11&gt;=Raw_Data!$L11,"Valid","Invalid")))))</f>
        <v>Valid</v>
      </c>
      <c r="H11" s="102" t="str">
        <f>IF(SUM(Raw_Data!$F11:$AH11)=0,"Valid",IF(AND(ISBLANK(Raw_Data!$L11),SUM(Raw_Data!$M11:$T11)=0),"Missing",IF(AND(ISBLANK(Raw_Data!$L11),SUM(Raw_Data!$M11:$T11)&lt;&gt;0),"Missing",IF(AND(Raw_Data!$L11&lt;&gt;0,SUM(Raw_Data!$M11:$T11)=0),"Missing",IF(Raw_Data!$L11&gt;=SUM(Raw_Data!$M11:$T11),"Valid","Invalid")))))</f>
        <v>Valid</v>
      </c>
      <c r="I11" s="102" t="str">
        <f>IF(SUM(Raw_Data!$F11:$AH11)=0,"Valid",IF(AND(ISBLANK(Raw_Data!$U11),ISBLANK(Raw_Data!$V11)),"Missing",IF(AND(ISBLANK(Raw_Data!$U11),Raw_Data!$V11&lt;&gt;0),"Missing",IF(AND(Raw_Data!$U11&lt;&gt;0,ISBLANK(Raw_Data!$V11)),"Missing",IF(Raw_Data!$U11&gt;=Raw_Data!$V11,"Valid","Invalid")))))</f>
        <v>Valid</v>
      </c>
      <c r="J11" s="102" t="str">
        <f>IF(SUM(Raw_Data!$F11:$AH11)=0,"Valid",IF(AND(ISBLANK(Raw_Data!$V11),SUM(Raw_Data!$W11:$AA11)=0),"Missing",IF(AND(ISBLANK(Raw_Data!$V11),SUM(Raw_Data!$W11:$AA11)&lt;&gt;0),"Missing",IF(AND(Raw_Data!$V11&lt;&gt;0,SUM(Raw_Data!$W11:$AA11)=0),"Missing",IF(Raw_Data!$V11&gt;=SUM(Raw_Data!$W11:$AA11),"Valid","Invalid")))))</f>
        <v>Valid</v>
      </c>
      <c r="K11" s="102" t="str">
        <f>IF(SUM(Raw_Data!$F11:$AH11)=0,"Valid",IF(AND(ISBLANK(Raw_Data!$AH11),SUM(Raw_Data!$AB11:$AG11)=0),"Missing",IF(AND(ISBLANK(Raw_Data!$AH11),SUM(Raw_Data!$AB11:$AG11)&lt;&gt;0),"Missing",IF(AND(Raw_Data!$AH11&lt;&gt;0,SUM(Raw_Data!$AB11:$AG11)=0),"Missing",IF(Raw_Data!$AH11&gt;=SUM(Raw_Data!$AB11:$AG11),"Valid","Invalid")))))</f>
        <v>Invalid</v>
      </c>
      <c r="L11" s="102" t="str">
        <f>IF(AND(OR(Raw_Data!$AI11="Valid",Raw_Data!$AI11=0),SUM(Raw_Data!$F11:$AH11)&lt;&gt;0),"Missing","Valid")</f>
        <v>Valid</v>
      </c>
      <c r="M11" s="102" t="str">
        <f>IF(AND(OR(Raw_Data!$AJ11="",Raw_Data!$AJ11=0),SUM(Raw_Data!$F11:$AH11)&lt;&gt;0),"Missing","Valid")</f>
        <v>Valid</v>
      </c>
    </row>
    <row r="12" ht="12.75" customHeight="1">
      <c r="A12" s="64" t="str">
        <f>IF(Raw_Data!A12="","",Raw_Data!A12)</f>
        <v>Kusini Unguja</v>
      </c>
      <c r="B12" s="64" t="str">
        <f>IF(Raw_Data!B12="","",Raw_Data!B12)</f>
        <v>Kusini</v>
      </c>
      <c r="C12" s="102" t="str">
        <f>IF(AND(OR(Raw_Data!$F12="",Raw_Data!$F12=0),SUM(Raw_Data!$F12:$AH12)&lt;&gt;0),"Missing","Valid")</f>
        <v>Valid</v>
      </c>
      <c r="D12" s="102" t="str">
        <f>IF(SUM(Raw_Data!$F12:$AH12)=0,"Valid",IF(AND(ISBLANK(Raw_Data!$G12),ISBLANK(Raw_Data!$H12)),"Missing",IF(AND(ISBLANK(Raw_Data!$G12),Raw_Data!$H12&lt;&gt;0),"Missing",IF(AND(Raw_Data!$G12&lt;&gt;0,ISBLANK(Raw_Data!$H12)),"Missing",IF(Raw_Data!$G12&gt;=Raw_Data!$H12,"Valid","Invalid")))))</f>
        <v>Valid</v>
      </c>
      <c r="E12" s="102" t="str">
        <f>IF(SUM(Raw_Data!$F12:$AH12)=0,"Valid",IF(AND(ISBLANK(Raw_Data!$H12),ISBLANK(Raw_Data!$L12),ISBLANK(Raw_Data!$V12)),"Missing",IF(AND(ISBLANK(Raw_Data!$H12),SUM(Raw_Data!$L12:Raw_Data!$V12)&lt;&gt;0),"Missing",IF(AND(Raw_Data!$H12&lt;&gt;0,ISBLANK(Raw_Data!$L12),ISBLANK(Raw_Data!$V12)),"Missing",IF(Raw_Data!$H12&gt;=SUM(Raw_Data!$L12,Raw_Data!$V12),"Valid","Invalid")))))</f>
        <v>Valid</v>
      </c>
      <c r="F12" s="102" t="str">
        <f>IF(SUM(Raw_Data!$F12:$AH12)=0,"Valid",IF(AND(ISBLANK(Raw_Data!$I12),ISBLANK(Raw_Data!$J12)),"Missing",IF(AND(ISBLANK(Raw_Data!$I12),Raw_Data!$J12&lt;&gt;0),"Missing",IF(AND(Raw_Data!$I12&lt;&gt;0,ISBLANK(Raw_Data!$J12)),"Missing",IF(Raw_Data!$I12&gt;=Raw_Data!$J12,"Valid","Invalid")))))</f>
        <v>Valid</v>
      </c>
      <c r="G12" s="102" t="str">
        <f>IF(SUM(Raw_Data!$F12:$AH12)=0,"Valid",IF(AND(ISBLANK(Raw_Data!$K12),ISBLANK(Raw_Data!$L12)),"Missing",IF(AND(ISBLANK(Raw_Data!$K12),Raw_Data!$L12&lt;&gt;0),"Missing",IF(AND(Raw_Data!$K12&lt;&gt;0,ISBLANK(Raw_Data!$L12)),"Missing",IF(Raw_Data!$K12&gt;=Raw_Data!$L12,"Valid","Invalid")))))</f>
        <v>Valid</v>
      </c>
      <c r="H12" s="102" t="str">
        <f>IF(SUM(Raw_Data!$F12:$AH12)=0,"Valid",IF(AND(ISBLANK(Raw_Data!$L12),SUM(Raw_Data!$M12:$T12)=0),"Missing",IF(AND(ISBLANK(Raw_Data!$L12),SUM(Raw_Data!$M12:$T12)&lt;&gt;0),"Missing",IF(AND(Raw_Data!$L12&lt;&gt;0,SUM(Raw_Data!$M12:$T12)=0),"Missing",IF(Raw_Data!$L12&gt;=SUM(Raw_Data!$M12:$T12),"Valid","Invalid")))))</f>
        <v>Valid</v>
      </c>
      <c r="I12" s="102" t="str">
        <f>IF(SUM(Raw_Data!$F12:$AH12)=0,"Valid",IF(AND(ISBLANK(Raw_Data!$U12),ISBLANK(Raw_Data!$V12)),"Missing",IF(AND(ISBLANK(Raw_Data!$U12),Raw_Data!$V12&lt;&gt;0),"Missing",IF(AND(Raw_Data!$U12&lt;&gt;0,ISBLANK(Raw_Data!$V12)),"Missing",IF(Raw_Data!$U12&gt;=Raw_Data!$V12,"Valid","Invalid")))))</f>
        <v>Valid</v>
      </c>
      <c r="J12" s="102" t="str">
        <f>IF(SUM(Raw_Data!$F12:$AH12)=0,"Valid",IF(AND(ISBLANK(Raw_Data!$V12),SUM(Raw_Data!$W12:$AA12)=0),"Missing",IF(AND(ISBLANK(Raw_Data!$V12),SUM(Raw_Data!$W12:$AA12)&lt;&gt;0),"Missing",IF(AND(Raw_Data!$V12&lt;&gt;0,SUM(Raw_Data!$W12:$AA12)=0),"Missing",IF(Raw_Data!$V12&gt;=SUM(Raw_Data!$W12:$AA12),"Valid","Invalid")))))</f>
        <v>Valid</v>
      </c>
      <c r="K12" s="102" t="str">
        <f>IF(SUM(Raw_Data!$F12:$AH12)=0,"Valid",IF(AND(ISBLANK(Raw_Data!$AH12),SUM(Raw_Data!$AB12:$AG12)=0),"Missing",IF(AND(ISBLANK(Raw_Data!$AH12),SUM(Raw_Data!$AB12:$AG12)&lt;&gt;0),"Missing",IF(AND(Raw_Data!$AH12&lt;&gt;0,SUM(Raw_Data!$AB12:$AG12)=0),"Missing",IF(Raw_Data!$AH12&gt;=SUM(Raw_Data!$AB12:$AG12),"Valid","Invalid")))))</f>
        <v>Invalid</v>
      </c>
      <c r="L12" s="102" t="str">
        <f>IF(AND(OR(Raw_Data!$AI12="Valid",Raw_Data!$AI12=0),SUM(Raw_Data!$F12:$AH12)&lt;&gt;0),"Missing","Valid")</f>
        <v>Valid</v>
      </c>
      <c r="M12" s="102" t="str">
        <f>IF(AND(OR(Raw_Data!$AJ12="",Raw_Data!$AJ12=0),SUM(Raw_Data!$F12:$AH12)&lt;&gt;0),"Missing","Valid")</f>
        <v>Valid</v>
      </c>
    </row>
    <row r="13" ht="12.75" customHeight="1">
      <c r="A13" s="57" t="str">
        <f>IF(Raw_Data!A13="","",Raw_Data!A13)</f>
        <v>Mjini Magharibi</v>
      </c>
      <c r="B13" s="103" t="str">
        <f>IF(Raw_Data!B13="","",Raw_Data!B13)</f>
        <v>Mjini</v>
      </c>
      <c r="C13" s="102" t="str">
        <f>IF(AND(OR(Raw_Data!$F13="",Raw_Data!$F13=0),SUM(Raw_Data!$F13:$AH13)&lt;&gt;0),"Missing","Valid")</f>
        <v>Valid</v>
      </c>
      <c r="D13" s="102" t="str">
        <f>IF(SUM(Raw_Data!$F13:$AH13)=0,"Valid",IF(AND(ISBLANK(Raw_Data!$G13),ISBLANK(Raw_Data!$H13)),"Missing",IF(AND(ISBLANK(Raw_Data!$G13),Raw_Data!$H13&lt;&gt;0),"Missing",IF(AND(Raw_Data!$G13&lt;&gt;0,ISBLANK(Raw_Data!$H13)),"Missing",IF(Raw_Data!$G13&gt;=Raw_Data!$H13,"Valid","Invalid")))))</f>
        <v>Valid</v>
      </c>
      <c r="E13" s="102" t="str">
        <f>IF(SUM(Raw_Data!$F13:$AH13)=0,"Valid",IF(AND(ISBLANK(Raw_Data!$H13),ISBLANK(Raw_Data!$L13),ISBLANK(Raw_Data!$V13)),"Missing",IF(AND(ISBLANK(Raw_Data!$H13),SUM(Raw_Data!$L13:Raw_Data!$V13)&lt;&gt;0),"Missing",IF(AND(Raw_Data!$H13&lt;&gt;0,ISBLANK(Raw_Data!$L13),ISBLANK(Raw_Data!$V13)),"Missing",IF(Raw_Data!$H13&gt;=SUM(Raw_Data!$L13,Raw_Data!$V13),"Valid","Invalid")))))</f>
        <v>Valid</v>
      </c>
      <c r="F13" s="102" t="str">
        <f>IF(SUM(Raw_Data!$F13:$AH13)=0,"Valid",IF(AND(ISBLANK(Raw_Data!$I13),ISBLANK(Raw_Data!$J13)),"Missing",IF(AND(ISBLANK(Raw_Data!$I13),Raw_Data!$J13&lt;&gt;0),"Missing",IF(AND(Raw_Data!$I13&lt;&gt;0,ISBLANK(Raw_Data!$J13)),"Missing",IF(Raw_Data!$I13&gt;=Raw_Data!$J13,"Valid","Invalid")))))</f>
        <v>Valid</v>
      </c>
      <c r="G13" s="102" t="str">
        <f>IF(SUM(Raw_Data!$F13:$AH13)=0,"Valid",IF(AND(ISBLANK(Raw_Data!$K13),ISBLANK(Raw_Data!$L13)),"Missing",IF(AND(ISBLANK(Raw_Data!$K13),Raw_Data!$L13&lt;&gt;0),"Missing",IF(AND(Raw_Data!$K13&lt;&gt;0,ISBLANK(Raw_Data!$L13)),"Missing",IF(Raw_Data!$K13&gt;=Raw_Data!$L13,"Valid","Invalid")))))</f>
        <v>Valid</v>
      </c>
      <c r="H13" s="102" t="str">
        <f>IF(SUM(Raw_Data!$F13:$AH13)=0,"Valid",IF(AND(ISBLANK(Raw_Data!$L13),SUM(Raw_Data!$M13:$T13)=0),"Missing",IF(AND(ISBLANK(Raw_Data!$L13),SUM(Raw_Data!$M13:$T13)&lt;&gt;0),"Missing",IF(AND(Raw_Data!$L13&lt;&gt;0,SUM(Raw_Data!$M13:$T13)=0),"Missing",IF(Raw_Data!$L13&gt;=SUM(Raw_Data!$M13:$T13),"Valid","Invalid")))))</f>
        <v>Valid</v>
      </c>
      <c r="I13" s="102" t="str">
        <f>IF(SUM(Raw_Data!$F13:$AH13)=0,"Valid",IF(AND(ISBLANK(Raw_Data!$U13),ISBLANK(Raw_Data!$V13)),"Missing",IF(AND(ISBLANK(Raw_Data!$U13),Raw_Data!$V13&lt;&gt;0),"Missing",IF(AND(Raw_Data!$U13&lt;&gt;0,ISBLANK(Raw_Data!$V13)),"Missing",IF(Raw_Data!$U13&gt;=Raw_Data!$V13,"Valid","Invalid")))))</f>
        <v>Valid</v>
      </c>
      <c r="J13" s="102" t="str">
        <f>IF(SUM(Raw_Data!$F13:$AH13)=0,"Valid",IF(AND(ISBLANK(Raw_Data!$V13),SUM(Raw_Data!$W13:$AA13)=0),"Missing",IF(AND(ISBLANK(Raw_Data!$V13),SUM(Raw_Data!$W13:$AA13)&lt;&gt;0),"Missing",IF(AND(Raw_Data!$V13&lt;&gt;0,SUM(Raw_Data!$W13:$AA13)=0),"Missing",IF(Raw_Data!$V13&gt;=SUM(Raw_Data!$W13:$AA13),"Valid","Invalid")))))</f>
        <v>Valid</v>
      </c>
      <c r="K13" s="102" t="str">
        <f>IF(SUM(Raw_Data!$F13:$AH13)=0,"Valid",IF(AND(ISBLANK(Raw_Data!$AH13),SUM(Raw_Data!$AB13:$AG13)=0),"Missing",IF(AND(ISBLANK(Raw_Data!$AH13),SUM(Raw_Data!$AB13:$AG13)&lt;&gt;0),"Missing",IF(AND(Raw_Data!$AH13&lt;&gt;0,SUM(Raw_Data!$AB13:$AG13)=0),"Missing",IF(Raw_Data!$AH13&gt;=SUM(Raw_Data!$AB13:$AG13),"Valid","Invalid")))))</f>
        <v>Valid</v>
      </c>
      <c r="L13" s="102" t="str">
        <f>IF(AND(OR(Raw_Data!$AI13="Valid",Raw_Data!$AI13=0),SUM(Raw_Data!$F13:$AH13)&lt;&gt;0),"Missing","Valid")</f>
        <v>Valid</v>
      </c>
      <c r="M13" s="102" t="str">
        <f>IF(AND(OR(Raw_Data!$AJ13="",Raw_Data!$AJ13=0),SUM(Raw_Data!$F13:$AH13)&lt;&gt;0),"Missing","Valid")</f>
        <v>Valid</v>
      </c>
    </row>
    <row r="14" ht="12.75" customHeight="1">
      <c r="A14" s="64" t="str">
        <f>IF(Raw_Data!A14="","",Raw_Data!A14)</f>
        <v>Mjini Magharibi</v>
      </c>
      <c r="B14" s="64" t="str">
        <f>IF(Raw_Data!B14="","",Raw_Data!B14)</f>
        <v>Magharibi A</v>
      </c>
      <c r="C14" s="102" t="str">
        <f>IF(AND(OR(Raw_Data!$F14="",Raw_Data!$F14=0),SUM(Raw_Data!$F14:$AH14)&lt;&gt;0),"Missing","Valid")</f>
        <v>Valid</v>
      </c>
      <c r="D14" s="102" t="str">
        <f>IF(SUM(Raw_Data!$F14:$AH14)=0,"Valid",IF(AND(ISBLANK(Raw_Data!$G14),ISBLANK(Raw_Data!$H14)),"Missing",IF(AND(ISBLANK(Raw_Data!$G14),Raw_Data!$H14&lt;&gt;0),"Missing",IF(AND(Raw_Data!$G14&lt;&gt;0,ISBLANK(Raw_Data!$H14)),"Missing",IF(Raw_Data!$G14&gt;=Raw_Data!$H14,"Valid","Invalid")))))</f>
        <v>Valid</v>
      </c>
      <c r="E14" s="102" t="str">
        <f>IF(SUM(Raw_Data!$F14:$AH14)=0,"Valid",IF(AND(ISBLANK(Raw_Data!$H14),ISBLANK(Raw_Data!$L14),ISBLANK(Raw_Data!$V14)),"Missing",IF(AND(ISBLANK(Raw_Data!$H14),SUM(Raw_Data!$L14:Raw_Data!$V14)&lt;&gt;0),"Missing",IF(AND(Raw_Data!$H14&lt;&gt;0,ISBLANK(Raw_Data!$L14),ISBLANK(Raw_Data!$V14)),"Missing",IF(Raw_Data!$H14&gt;=SUM(Raw_Data!$L14,Raw_Data!$V14),"Valid","Invalid")))))</f>
        <v>Valid</v>
      </c>
      <c r="F14" s="102" t="str">
        <f>IF(SUM(Raw_Data!$F14:$AH14)=0,"Valid",IF(AND(ISBLANK(Raw_Data!$I14),ISBLANK(Raw_Data!$J14)),"Missing",IF(AND(ISBLANK(Raw_Data!$I14),Raw_Data!$J14&lt;&gt;0),"Missing",IF(AND(Raw_Data!$I14&lt;&gt;0,ISBLANK(Raw_Data!$J14)),"Missing",IF(Raw_Data!$I14&gt;=Raw_Data!$J14,"Valid","Invalid")))))</f>
        <v>Valid</v>
      </c>
      <c r="G14" s="102" t="str">
        <f>IF(SUM(Raw_Data!$F14:$AH14)=0,"Valid",IF(AND(ISBLANK(Raw_Data!$K14),ISBLANK(Raw_Data!$L14)),"Missing",IF(AND(ISBLANK(Raw_Data!$K14),Raw_Data!$L14&lt;&gt;0),"Missing",IF(AND(Raw_Data!$K14&lt;&gt;0,ISBLANK(Raw_Data!$L14)),"Missing",IF(Raw_Data!$K14&gt;=Raw_Data!$L14,"Valid","Invalid")))))</f>
        <v>Valid</v>
      </c>
      <c r="H14" s="102" t="str">
        <f>IF(SUM(Raw_Data!$F14:$AH14)=0,"Valid",IF(AND(ISBLANK(Raw_Data!$L14),SUM(Raw_Data!$M14:$T14)=0),"Missing",IF(AND(ISBLANK(Raw_Data!$L14),SUM(Raw_Data!$M14:$T14)&lt;&gt;0),"Missing",IF(AND(Raw_Data!$L14&lt;&gt;0,SUM(Raw_Data!$M14:$T14)=0),"Missing",IF(Raw_Data!$L14&gt;=SUM(Raw_Data!$M14:$T14),"Valid","Invalid")))))</f>
        <v>Valid</v>
      </c>
      <c r="I14" s="102" t="str">
        <f>IF(SUM(Raw_Data!$F14:$AH14)=0,"Valid",IF(AND(ISBLANK(Raw_Data!$U14),ISBLANK(Raw_Data!$V14)),"Missing",IF(AND(ISBLANK(Raw_Data!$U14),Raw_Data!$V14&lt;&gt;0),"Missing",IF(AND(Raw_Data!$U14&lt;&gt;0,ISBLANK(Raw_Data!$V14)),"Missing",IF(Raw_Data!$U14&gt;=Raw_Data!$V14,"Valid","Invalid")))))</f>
        <v>Valid</v>
      </c>
      <c r="J14" s="102" t="str">
        <f>IF(SUM(Raw_Data!$F14:$AH14)=0,"Valid",IF(AND(ISBLANK(Raw_Data!$V14),SUM(Raw_Data!$W14:$AA14)=0),"Missing",IF(AND(ISBLANK(Raw_Data!$V14),SUM(Raw_Data!$W14:$AA14)&lt;&gt;0),"Missing",IF(AND(Raw_Data!$V14&lt;&gt;0,SUM(Raw_Data!$W14:$AA14)=0),"Missing",IF(Raw_Data!$V14&gt;=SUM(Raw_Data!$W14:$AA14),"Valid","Invalid")))))</f>
        <v>Valid</v>
      </c>
      <c r="K14" s="102" t="str">
        <f>IF(SUM(Raw_Data!$F14:$AH14)=0,"Valid",IF(AND(ISBLANK(Raw_Data!$AH14),SUM(Raw_Data!$AB14:$AG14)=0),"Missing",IF(AND(ISBLANK(Raw_Data!$AH14),SUM(Raw_Data!$AB14:$AG14)&lt;&gt;0),"Missing",IF(AND(Raw_Data!$AH14&lt;&gt;0,SUM(Raw_Data!$AB14:$AG14)=0),"Missing",IF(Raw_Data!$AH14&gt;=SUM(Raw_Data!$AB14:$AG14),"Valid","Invalid")))))</f>
        <v>Valid</v>
      </c>
      <c r="L14" s="102" t="str">
        <f>IF(AND(OR(Raw_Data!$AI14="Valid",Raw_Data!$AI14=0),SUM(Raw_Data!$F14:$AH14)&lt;&gt;0),"Missing","Valid")</f>
        <v>Valid</v>
      </c>
      <c r="M14" s="102" t="str">
        <f>IF(AND(OR(Raw_Data!$AJ14="",Raw_Data!$AJ14=0),SUM(Raw_Data!$F14:$AH14)&lt;&gt;0),"Missing","Valid")</f>
        <v>Valid</v>
      </c>
    </row>
    <row r="15" ht="12.75" customHeight="1">
      <c r="A15" s="57" t="str">
        <f>IF(Raw_Data!A15="","",Raw_Data!A15)</f>
        <v>Mjini Magharibi</v>
      </c>
      <c r="B15" s="103" t="str">
        <f>IF(Raw_Data!B15="","",Raw_Data!B15)</f>
        <v>Magharibi B</v>
      </c>
      <c r="C15" s="102" t="str">
        <f>IF(AND(OR(Raw_Data!$F15="",Raw_Data!$F15=0),SUM(Raw_Data!$F15:$AH15)&lt;&gt;0),"Missing","Valid")</f>
        <v>Valid</v>
      </c>
      <c r="D15" s="102" t="str">
        <f>IF(SUM(Raw_Data!$F15:$AH15)=0,"Valid",IF(AND(ISBLANK(Raw_Data!$G15),ISBLANK(Raw_Data!$H15)),"Missing",IF(AND(ISBLANK(Raw_Data!$G15),Raw_Data!$H15&lt;&gt;0),"Missing",IF(AND(Raw_Data!$G15&lt;&gt;0,ISBLANK(Raw_Data!$H15)),"Missing",IF(Raw_Data!$G15&gt;=Raw_Data!$H15,"Valid","Invalid")))))</f>
        <v>Valid</v>
      </c>
      <c r="E15" s="102" t="str">
        <f>IF(SUM(Raw_Data!$F15:$AH15)=0,"Valid",IF(AND(ISBLANK(Raw_Data!$H15),ISBLANK(Raw_Data!$L15),ISBLANK(Raw_Data!$V15)),"Missing",IF(AND(ISBLANK(Raw_Data!$H15),SUM(Raw_Data!$L15:Raw_Data!$V15)&lt;&gt;0),"Missing",IF(AND(Raw_Data!$H15&lt;&gt;0,ISBLANK(Raw_Data!$L15),ISBLANK(Raw_Data!$V15)),"Missing",IF(Raw_Data!$H15&gt;=SUM(Raw_Data!$L15,Raw_Data!$V15),"Valid","Invalid")))))</f>
        <v>Valid</v>
      </c>
      <c r="F15" s="102" t="str">
        <f>IF(SUM(Raw_Data!$F15:$AH15)=0,"Valid",IF(AND(ISBLANK(Raw_Data!$I15),ISBLANK(Raw_Data!$J15)),"Missing",IF(AND(ISBLANK(Raw_Data!$I15),Raw_Data!$J15&lt;&gt;0),"Missing",IF(AND(Raw_Data!$I15&lt;&gt;0,ISBLANK(Raw_Data!$J15)),"Missing",IF(Raw_Data!$I15&gt;=Raw_Data!$J15,"Valid","Invalid")))))</f>
        <v>Valid</v>
      </c>
      <c r="G15" s="102" t="str">
        <f>IF(SUM(Raw_Data!$F15:$AH15)=0,"Valid",IF(AND(ISBLANK(Raw_Data!$K15),ISBLANK(Raw_Data!$L15)),"Missing",IF(AND(ISBLANK(Raw_Data!$K15),Raw_Data!$L15&lt;&gt;0),"Missing",IF(AND(Raw_Data!$K15&lt;&gt;0,ISBLANK(Raw_Data!$L15)),"Missing",IF(Raw_Data!$K15&gt;=Raw_Data!$L15,"Valid","Invalid")))))</f>
        <v>Valid</v>
      </c>
      <c r="H15" s="102" t="str">
        <f>IF(SUM(Raw_Data!$F15:$AH15)=0,"Valid",IF(AND(ISBLANK(Raw_Data!$L15),SUM(Raw_Data!$M15:$T15)=0),"Missing",IF(AND(ISBLANK(Raw_Data!$L15),SUM(Raw_Data!$M15:$T15)&lt;&gt;0),"Missing",IF(AND(Raw_Data!$L15&lt;&gt;0,SUM(Raw_Data!$M15:$T15)=0),"Missing",IF(Raw_Data!$L15&gt;=SUM(Raw_Data!$M15:$T15),"Valid","Invalid")))))</f>
        <v>Valid</v>
      </c>
      <c r="I15" s="102" t="str">
        <f>IF(SUM(Raw_Data!$F15:$AH15)=0,"Valid",IF(AND(ISBLANK(Raw_Data!$U15),ISBLANK(Raw_Data!$V15)),"Missing",IF(AND(ISBLANK(Raw_Data!$U15),Raw_Data!$V15&lt;&gt;0),"Missing",IF(AND(Raw_Data!$U15&lt;&gt;0,ISBLANK(Raw_Data!$V15)),"Missing",IF(Raw_Data!$U15&gt;=Raw_Data!$V15,"Valid","Invalid")))))</f>
        <v>Valid</v>
      </c>
      <c r="J15" s="102" t="str">
        <f>IF(SUM(Raw_Data!$F15:$AH15)=0,"Valid",IF(AND(ISBLANK(Raw_Data!$V15),SUM(Raw_Data!$W15:$AA15)=0),"Missing",IF(AND(ISBLANK(Raw_Data!$V15),SUM(Raw_Data!$W15:$AA15)&lt;&gt;0),"Missing",IF(AND(Raw_Data!$V15&lt;&gt;0,SUM(Raw_Data!$W15:$AA15)=0),"Missing",IF(Raw_Data!$V15&gt;=SUM(Raw_Data!$W15:$AA15),"Valid","Invalid")))))</f>
        <v>Valid</v>
      </c>
      <c r="K15" s="102" t="str">
        <f>IF(SUM(Raw_Data!$F15:$AH15)=0,"Valid",IF(AND(ISBLANK(Raw_Data!$AH15),SUM(Raw_Data!$AB15:$AG15)=0),"Missing",IF(AND(ISBLANK(Raw_Data!$AH15),SUM(Raw_Data!$AB15:$AG15)&lt;&gt;0),"Missing",IF(AND(Raw_Data!$AH15&lt;&gt;0,SUM(Raw_Data!$AB15:$AG15)=0),"Missing",IF(Raw_Data!$AH15&gt;=SUM(Raw_Data!$AB15:$AG15),"Valid","Invalid")))))</f>
        <v>Valid</v>
      </c>
      <c r="L15" s="102" t="str">
        <f>IF(AND(OR(Raw_Data!$AI15="Valid",Raw_Data!$AI15=0),SUM(Raw_Data!$F15:$AH15)&lt;&gt;0),"Missing","Valid")</f>
        <v>Valid</v>
      </c>
      <c r="M15" s="102" t="str">
        <f>IF(AND(OR(Raw_Data!$AJ15="",Raw_Data!$AJ15=0),SUM(Raw_Data!$F15:$AH15)&lt;&gt;0),"Missing","Valid")</f>
        <v>Valid</v>
      </c>
    </row>
    <row r="16" ht="12.75" customHeight="1">
      <c r="A16" s="64" t="str">
        <f>IF(Raw_Data!A16="","",Raw_Data!A16)</f>
        <v/>
      </c>
      <c r="B16" s="64" t="str">
        <f>IF(Raw_Data!B16="","",Raw_Data!B16)</f>
        <v/>
      </c>
      <c r="C16" s="102" t="str">
        <f>IF(AND(OR(Raw_Data!$F16="",Raw_Data!$F16=0),SUM(Raw_Data!$F16:$AH16)&lt;&gt;0),"Missing","Valid")</f>
        <v>Valid</v>
      </c>
      <c r="D16" s="102" t="str">
        <f>IF(SUM(Raw_Data!$F16:$AH16)=0,"Valid",IF(AND(ISBLANK(Raw_Data!$G16),ISBLANK(Raw_Data!$H16)),"Missing",IF(AND(ISBLANK(Raw_Data!$G16),Raw_Data!$H16&lt;&gt;0),"Missing",IF(AND(Raw_Data!$G16&lt;&gt;0,ISBLANK(Raw_Data!$H16)),"Missing",IF(Raw_Data!$G16&gt;=Raw_Data!$H16,"Valid","Invalid")))))</f>
        <v>Valid</v>
      </c>
      <c r="E16" s="102" t="str">
        <f>IF(SUM(Raw_Data!$F16:$AH16)=0,"Valid",IF(AND(ISBLANK(Raw_Data!$H16),ISBLANK(Raw_Data!$L16),ISBLANK(Raw_Data!$V16)),"Missing",IF(AND(ISBLANK(Raw_Data!$H16),SUM(Raw_Data!$L16:Raw_Data!$V16)&lt;&gt;0),"Missing",IF(AND(Raw_Data!$H16&lt;&gt;0,ISBLANK(Raw_Data!$L16),ISBLANK(Raw_Data!$V16)),"Missing",IF(Raw_Data!$H16&gt;=SUM(Raw_Data!$L16,Raw_Data!$V16),"Valid","Invalid")))))</f>
        <v>Valid</v>
      </c>
      <c r="F16" s="102" t="str">
        <f>IF(SUM(Raw_Data!$F16:$AH16)=0,"Valid",IF(AND(ISBLANK(Raw_Data!$I16),ISBLANK(Raw_Data!$J16)),"Missing",IF(AND(ISBLANK(Raw_Data!$I16),Raw_Data!$J16&lt;&gt;0),"Missing",IF(AND(Raw_Data!$I16&lt;&gt;0,ISBLANK(Raw_Data!$J16)),"Missing",IF(Raw_Data!$I16&gt;=Raw_Data!$J16,"Valid","Invalid")))))</f>
        <v>Valid</v>
      </c>
      <c r="G16" s="102" t="str">
        <f>IF(SUM(Raw_Data!$F16:$AH16)=0,"Valid",IF(AND(ISBLANK(Raw_Data!$K16),ISBLANK(Raw_Data!$L16)),"Missing",IF(AND(ISBLANK(Raw_Data!$K16),Raw_Data!$L16&lt;&gt;0),"Missing",IF(AND(Raw_Data!$K16&lt;&gt;0,ISBLANK(Raw_Data!$L16)),"Missing",IF(Raw_Data!$K16&gt;=Raw_Data!$L16,"Valid","Invalid")))))</f>
        <v>Valid</v>
      </c>
      <c r="H16" s="102" t="str">
        <f>IF(SUM(Raw_Data!$F16:$AH16)=0,"Valid",IF(AND(ISBLANK(Raw_Data!$L16),SUM(Raw_Data!$M16:$T16)=0),"Missing",IF(AND(ISBLANK(Raw_Data!$L16),SUM(Raw_Data!$M16:$T16)&lt;&gt;0),"Missing",IF(AND(Raw_Data!$L16&lt;&gt;0,SUM(Raw_Data!$M16:$T16)=0),"Missing",IF(Raw_Data!$L16&gt;=SUM(Raw_Data!$M16:$T16),"Valid","Invalid")))))</f>
        <v>Valid</v>
      </c>
      <c r="I16" s="102" t="str">
        <f>IF(SUM(Raw_Data!$F16:$AH16)=0,"Valid",IF(AND(ISBLANK(Raw_Data!$U16),ISBLANK(Raw_Data!$V16)),"Missing",IF(AND(ISBLANK(Raw_Data!$U16),Raw_Data!$V16&lt;&gt;0),"Missing",IF(AND(Raw_Data!$U16&lt;&gt;0,ISBLANK(Raw_Data!$V16)),"Missing",IF(Raw_Data!$U16&gt;=Raw_Data!$V16,"Valid","Invalid")))))</f>
        <v>Valid</v>
      </c>
      <c r="J16" s="102" t="str">
        <f>IF(SUM(Raw_Data!$F16:$AH16)=0,"Valid",IF(AND(ISBLANK(Raw_Data!$V16),SUM(Raw_Data!$W16:$AA16)=0),"Missing",IF(AND(ISBLANK(Raw_Data!$V16),SUM(Raw_Data!$W16:$AA16)&lt;&gt;0),"Missing",IF(AND(Raw_Data!$V16&lt;&gt;0,SUM(Raw_Data!$W16:$AA16)=0),"Missing",IF(Raw_Data!$V16&gt;=SUM(Raw_Data!$W16:$AA16),"Valid","Invalid")))))</f>
        <v>Valid</v>
      </c>
      <c r="K16" s="102" t="str">
        <f>IF(SUM(Raw_Data!$F16:$AH16)=0,"Valid",IF(AND(ISBLANK(Raw_Data!$AH16),SUM(Raw_Data!$AB16:$AG16)=0),"Missing",IF(AND(ISBLANK(Raw_Data!$AH16),SUM(Raw_Data!$AB16:$AG16)&lt;&gt;0),"Missing",IF(AND(Raw_Data!$AH16&lt;&gt;0,SUM(Raw_Data!$AB16:$AG16)=0),"Missing",IF(Raw_Data!$AH16&gt;=SUM(Raw_Data!$AB16:$AG16),"Valid","Invalid")))))</f>
        <v>Valid</v>
      </c>
      <c r="L16" s="102" t="str">
        <f>IF(AND(OR(Raw_Data!$AI16="Valid",Raw_Data!$AI16=0),SUM(Raw_Data!$F16:$AH16)&lt;&gt;0),"Missing","Valid")</f>
        <v>Valid</v>
      </c>
      <c r="M16" s="102" t="str">
        <f>IF(AND(OR(Raw_Data!$AJ16="",Raw_Data!$AJ16=0),SUM(Raw_Data!$F16:$AH16)&lt;&gt;0),"Missing","Valid")</f>
        <v>Valid</v>
      </c>
    </row>
    <row r="17" ht="12.75" customHeight="1">
      <c r="A17" s="57" t="str">
        <f>IF(Raw_Data!A17="","",Raw_Data!A17)</f>
        <v/>
      </c>
      <c r="B17" s="103" t="str">
        <f>IF(Raw_Data!B17="","",Raw_Data!B17)</f>
        <v/>
      </c>
      <c r="C17" s="102" t="str">
        <f>IF(AND(OR(Raw_Data!$F17="",Raw_Data!$F17=0),SUM(Raw_Data!$F17:$AH17)&lt;&gt;0),"Missing","Valid")</f>
        <v>Valid</v>
      </c>
      <c r="D17" s="102" t="str">
        <f>IF(SUM(Raw_Data!$F17:$AH17)=0,"Valid",IF(AND(ISBLANK(Raw_Data!$G17),ISBLANK(Raw_Data!$H17)),"Missing",IF(AND(ISBLANK(Raw_Data!$G17),Raw_Data!$H17&lt;&gt;0),"Missing",IF(AND(Raw_Data!$G17&lt;&gt;0,ISBLANK(Raw_Data!$H17)),"Missing",IF(Raw_Data!$G17&gt;=Raw_Data!$H17,"Valid","Invalid")))))</f>
        <v>Valid</v>
      </c>
      <c r="E17" s="102" t="str">
        <f>IF(SUM(Raw_Data!$F17:$AH17)=0,"Valid",IF(AND(ISBLANK(Raw_Data!$H17),ISBLANK(Raw_Data!$L17),ISBLANK(Raw_Data!$V17)),"Missing",IF(AND(ISBLANK(Raw_Data!$H17),SUM(Raw_Data!$L17:Raw_Data!$V17)&lt;&gt;0),"Missing",IF(AND(Raw_Data!$H17&lt;&gt;0,ISBLANK(Raw_Data!$L17),ISBLANK(Raw_Data!$V17)),"Missing",IF(Raw_Data!$H17&gt;=SUM(Raw_Data!$L17,Raw_Data!$V17),"Valid","Invalid")))))</f>
        <v>Valid</v>
      </c>
      <c r="F17" s="102" t="str">
        <f>IF(SUM(Raw_Data!$F17:$AH17)=0,"Valid",IF(AND(ISBLANK(Raw_Data!$I17),ISBLANK(Raw_Data!$J17)),"Missing",IF(AND(ISBLANK(Raw_Data!$I17),Raw_Data!$J17&lt;&gt;0),"Missing",IF(AND(Raw_Data!$I17&lt;&gt;0,ISBLANK(Raw_Data!$J17)),"Missing",IF(Raw_Data!$I17&gt;=Raw_Data!$J17,"Valid","Invalid")))))</f>
        <v>Valid</v>
      </c>
      <c r="G17" s="102" t="str">
        <f>IF(SUM(Raw_Data!$F17:$AH17)=0,"Valid",IF(AND(ISBLANK(Raw_Data!$K17),ISBLANK(Raw_Data!$L17)),"Missing",IF(AND(ISBLANK(Raw_Data!$K17),Raw_Data!$L17&lt;&gt;0),"Missing",IF(AND(Raw_Data!$K17&lt;&gt;0,ISBLANK(Raw_Data!$L17)),"Missing",IF(Raw_Data!$K17&gt;=Raw_Data!$L17,"Valid","Invalid")))))</f>
        <v>Valid</v>
      </c>
      <c r="H17" s="102" t="str">
        <f>IF(SUM(Raw_Data!$F17:$AH17)=0,"Valid",IF(AND(ISBLANK(Raw_Data!$L17),SUM(Raw_Data!$M17:$T17)=0),"Missing",IF(AND(ISBLANK(Raw_Data!$L17),SUM(Raw_Data!$M17:$T17)&lt;&gt;0),"Missing",IF(AND(Raw_Data!$L17&lt;&gt;0,SUM(Raw_Data!$M17:$T17)=0),"Missing",IF(Raw_Data!$L17&gt;=SUM(Raw_Data!$M17:$T17),"Valid","Invalid")))))</f>
        <v>Valid</v>
      </c>
      <c r="I17" s="102" t="str">
        <f>IF(SUM(Raw_Data!$F17:$AH17)=0,"Valid",IF(AND(ISBLANK(Raw_Data!$U17),ISBLANK(Raw_Data!$V17)),"Missing",IF(AND(ISBLANK(Raw_Data!$U17),Raw_Data!$V17&lt;&gt;0),"Missing",IF(AND(Raw_Data!$U17&lt;&gt;0,ISBLANK(Raw_Data!$V17)),"Missing",IF(Raw_Data!$U17&gt;=Raw_Data!$V17,"Valid","Invalid")))))</f>
        <v>Valid</v>
      </c>
      <c r="J17" s="102" t="str">
        <f>IF(SUM(Raw_Data!$F17:$AH17)=0,"Valid",IF(AND(ISBLANK(Raw_Data!$V17),SUM(Raw_Data!$W17:$AA17)=0),"Missing",IF(AND(ISBLANK(Raw_Data!$V17),SUM(Raw_Data!$W17:$AA17)&lt;&gt;0),"Missing",IF(AND(Raw_Data!$V17&lt;&gt;0,SUM(Raw_Data!$W17:$AA17)=0),"Missing",IF(Raw_Data!$V17&gt;=SUM(Raw_Data!$W17:$AA17),"Valid","Invalid")))))</f>
        <v>Valid</v>
      </c>
      <c r="K17" s="102" t="str">
        <f>IF(SUM(Raw_Data!$F17:$AH17)=0,"Valid",IF(AND(ISBLANK(Raw_Data!$AH17),SUM(Raw_Data!$AB17:$AG17)=0),"Missing",IF(AND(ISBLANK(Raw_Data!$AH17),SUM(Raw_Data!$AB17:$AG17)&lt;&gt;0),"Missing",IF(AND(Raw_Data!$AH17&lt;&gt;0,SUM(Raw_Data!$AB17:$AG17)=0),"Missing",IF(Raw_Data!$AH17&gt;=SUM(Raw_Data!$AB17:$AG17),"Valid","Invalid")))))</f>
        <v>Valid</v>
      </c>
      <c r="L17" s="102" t="str">
        <f>IF(AND(OR(Raw_Data!$AI17="Valid",Raw_Data!$AI17=0),SUM(Raw_Data!$F17:$AH17)&lt;&gt;0),"Missing","Valid")</f>
        <v>Valid</v>
      </c>
      <c r="M17" s="102" t="str">
        <f>IF(AND(OR(Raw_Data!$AJ17="",Raw_Data!$AJ17=0),SUM(Raw_Data!$F17:$AH17)&lt;&gt;0),"Missing","Valid")</f>
        <v>Valid</v>
      </c>
    </row>
    <row r="18" ht="12.75" customHeight="1">
      <c r="A18" s="64" t="str">
        <f>IF(Raw_Data!A18="","",Raw_Data!A18)</f>
        <v/>
      </c>
      <c r="B18" s="64" t="str">
        <f>IF(Raw_Data!B18="","",Raw_Data!B18)</f>
        <v/>
      </c>
      <c r="C18" s="102" t="str">
        <f>IF(AND(OR(Raw_Data!$F18="",Raw_Data!$F18=0),SUM(Raw_Data!$F18:$AH18)&lt;&gt;0),"Missing","Valid")</f>
        <v>Valid</v>
      </c>
      <c r="D18" s="102" t="str">
        <f>IF(SUM(Raw_Data!$F18:$AH18)=0,"Valid",IF(AND(ISBLANK(Raw_Data!$G18),ISBLANK(Raw_Data!$H18)),"Missing",IF(AND(ISBLANK(Raw_Data!$G18),Raw_Data!$H18&lt;&gt;0),"Missing",IF(AND(Raw_Data!$G18&lt;&gt;0,ISBLANK(Raw_Data!$H18)),"Missing",IF(Raw_Data!$G18&gt;=Raw_Data!$H18,"Valid","Invalid")))))</f>
        <v>Valid</v>
      </c>
      <c r="E18" s="102" t="str">
        <f>IF(SUM(Raw_Data!$F18:$AH18)=0,"Valid",IF(AND(ISBLANK(Raw_Data!$H18),ISBLANK(Raw_Data!$L18),ISBLANK(Raw_Data!$V18)),"Missing",IF(AND(ISBLANK(Raw_Data!$H18),SUM(Raw_Data!$L18:Raw_Data!$V18)&lt;&gt;0),"Missing",IF(AND(Raw_Data!$H18&lt;&gt;0,ISBLANK(Raw_Data!$L18),ISBLANK(Raw_Data!$V18)),"Missing",IF(Raw_Data!$H18&gt;=SUM(Raw_Data!$L18,Raw_Data!$V18),"Valid","Invalid")))))</f>
        <v>Valid</v>
      </c>
      <c r="F18" s="102" t="str">
        <f>IF(SUM(Raw_Data!$F18:$AH18)=0,"Valid",IF(AND(ISBLANK(Raw_Data!$I18),ISBLANK(Raw_Data!$J18)),"Missing",IF(AND(ISBLANK(Raw_Data!$I18),Raw_Data!$J18&lt;&gt;0),"Missing",IF(AND(Raw_Data!$I18&lt;&gt;0,ISBLANK(Raw_Data!$J18)),"Missing",IF(Raw_Data!$I18&gt;=Raw_Data!$J18,"Valid","Invalid")))))</f>
        <v>Valid</v>
      </c>
      <c r="G18" s="102" t="str">
        <f>IF(SUM(Raw_Data!$F18:$AH18)=0,"Valid",IF(AND(ISBLANK(Raw_Data!$K18),ISBLANK(Raw_Data!$L18)),"Missing",IF(AND(ISBLANK(Raw_Data!$K18),Raw_Data!$L18&lt;&gt;0),"Missing",IF(AND(Raw_Data!$K18&lt;&gt;0,ISBLANK(Raw_Data!$L18)),"Missing",IF(Raw_Data!$K18&gt;=Raw_Data!$L18,"Valid","Invalid")))))</f>
        <v>Valid</v>
      </c>
      <c r="H18" s="102" t="str">
        <f>IF(SUM(Raw_Data!$F18:$AH18)=0,"Valid",IF(AND(ISBLANK(Raw_Data!$L18),SUM(Raw_Data!$M18:$T18)=0),"Missing",IF(AND(ISBLANK(Raw_Data!$L18),SUM(Raw_Data!$M18:$T18)&lt;&gt;0),"Missing",IF(AND(Raw_Data!$L18&lt;&gt;0,SUM(Raw_Data!$M18:$T18)=0),"Missing",IF(Raw_Data!$L18&gt;=SUM(Raw_Data!$M18:$T18),"Valid","Invalid")))))</f>
        <v>Valid</v>
      </c>
      <c r="I18" s="102" t="str">
        <f>IF(SUM(Raw_Data!$F18:$AH18)=0,"Valid",IF(AND(ISBLANK(Raw_Data!$U18),ISBLANK(Raw_Data!$V18)),"Missing",IF(AND(ISBLANK(Raw_Data!$U18),Raw_Data!$V18&lt;&gt;0),"Missing",IF(AND(Raw_Data!$U18&lt;&gt;0,ISBLANK(Raw_Data!$V18)),"Missing",IF(Raw_Data!$U18&gt;=Raw_Data!$V18,"Valid","Invalid")))))</f>
        <v>Valid</v>
      </c>
      <c r="J18" s="102" t="str">
        <f>IF(SUM(Raw_Data!$F18:$AH18)=0,"Valid",IF(AND(ISBLANK(Raw_Data!$V18),SUM(Raw_Data!$W18:$AA18)=0),"Missing",IF(AND(ISBLANK(Raw_Data!$V18),SUM(Raw_Data!$W18:$AA18)&lt;&gt;0),"Missing",IF(AND(Raw_Data!$V18&lt;&gt;0,SUM(Raw_Data!$W18:$AA18)=0),"Missing",IF(Raw_Data!$V18&gt;=SUM(Raw_Data!$W18:$AA18),"Valid","Invalid")))))</f>
        <v>Valid</v>
      </c>
      <c r="K18" s="102" t="str">
        <f>IF(SUM(Raw_Data!$F18:$AH18)=0,"Valid",IF(AND(ISBLANK(Raw_Data!$AH18),SUM(Raw_Data!$AB18:$AG18)=0),"Missing",IF(AND(ISBLANK(Raw_Data!$AH18),SUM(Raw_Data!$AB18:$AG18)&lt;&gt;0),"Missing",IF(AND(Raw_Data!$AH18&lt;&gt;0,SUM(Raw_Data!$AB18:$AG18)=0),"Missing",IF(Raw_Data!$AH18&gt;=SUM(Raw_Data!$AB18:$AG18),"Valid","Invalid")))))</f>
        <v>Valid</v>
      </c>
      <c r="L18" s="102" t="str">
        <f>IF(AND(OR(Raw_Data!$AI18="Valid",Raw_Data!$AI18=0),SUM(Raw_Data!$F18:$AH18)&lt;&gt;0),"Missing","Valid")</f>
        <v>Valid</v>
      </c>
      <c r="M18" s="102" t="str">
        <f>IF(AND(OR(Raw_Data!$AJ18="",Raw_Data!$AJ18=0),SUM(Raw_Data!$F18:$AH18)&lt;&gt;0),"Missing","Valid")</f>
        <v>Valid</v>
      </c>
    </row>
    <row r="19" ht="12.75" customHeight="1">
      <c r="A19" s="57" t="str">
        <f>IF(Raw_Data!A19="","",Raw_Data!A19)</f>
        <v/>
      </c>
      <c r="B19" s="103" t="str">
        <f>IF(Raw_Data!B19="","",Raw_Data!B19)</f>
        <v/>
      </c>
      <c r="C19" s="102" t="str">
        <f>IF(AND(OR(Raw_Data!$F19="",Raw_Data!$F19=0),SUM(Raw_Data!$F19:$AH19)&lt;&gt;0),"Missing","Valid")</f>
        <v>Valid</v>
      </c>
      <c r="D19" s="102" t="str">
        <f>IF(SUM(Raw_Data!$F19:$AH19)=0,"Valid",IF(AND(ISBLANK(Raw_Data!$G19),ISBLANK(Raw_Data!$H19)),"Missing",IF(AND(ISBLANK(Raw_Data!$G19),Raw_Data!$H19&lt;&gt;0),"Missing",IF(AND(Raw_Data!$G19&lt;&gt;0,ISBLANK(Raw_Data!$H19)),"Missing",IF(Raw_Data!$G19&gt;=Raw_Data!$H19,"Valid","Invalid")))))</f>
        <v>Valid</v>
      </c>
      <c r="E19" s="102" t="str">
        <f>IF(SUM(Raw_Data!$F19:$AH19)=0,"Valid",IF(AND(ISBLANK(Raw_Data!$H19),ISBLANK(Raw_Data!$L19),ISBLANK(Raw_Data!$V19)),"Missing",IF(AND(ISBLANK(Raw_Data!$H19),SUM(Raw_Data!$L19:Raw_Data!$V19)&lt;&gt;0),"Missing",IF(AND(Raw_Data!$H19&lt;&gt;0,ISBLANK(Raw_Data!$L19),ISBLANK(Raw_Data!$V19)),"Missing",IF(Raw_Data!$H19&gt;=SUM(Raw_Data!$L19,Raw_Data!$V19),"Valid","Invalid")))))</f>
        <v>Valid</v>
      </c>
      <c r="F19" s="102" t="str">
        <f>IF(SUM(Raw_Data!$F19:$AH19)=0,"Valid",IF(AND(ISBLANK(Raw_Data!$I19),ISBLANK(Raw_Data!$J19)),"Missing",IF(AND(ISBLANK(Raw_Data!$I19),Raw_Data!$J19&lt;&gt;0),"Missing",IF(AND(Raw_Data!$I19&lt;&gt;0,ISBLANK(Raw_Data!$J19)),"Missing",IF(Raw_Data!$I19&gt;=Raw_Data!$J19,"Valid","Invalid")))))</f>
        <v>Valid</v>
      </c>
      <c r="G19" s="102" t="str">
        <f>IF(SUM(Raw_Data!$F19:$AH19)=0,"Valid",IF(AND(ISBLANK(Raw_Data!$K19),ISBLANK(Raw_Data!$L19)),"Missing",IF(AND(ISBLANK(Raw_Data!$K19),Raw_Data!$L19&lt;&gt;0),"Missing",IF(AND(Raw_Data!$K19&lt;&gt;0,ISBLANK(Raw_Data!$L19)),"Missing",IF(Raw_Data!$K19&gt;=Raw_Data!$L19,"Valid","Invalid")))))</f>
        <v>Valid</v>
      </c>
      <c r="H19" s="102" t="str">
        <f>IF(SUM(Raw_Data!$F19:$AH19)=0,"Valid",IF(AND(ISBLANK(Raw_Data!$L19),SUM(Raw_Data!$M19:$T19)=0),"Missing",IF(AND(ISBLANK(Raw_Data!$L19),SUM(Raw_Data!$M19:$T19)&lt;&gt;0),"Missing",IF(AND(Raw_Data!$L19&lt;&gt;0,SUM(Raw_Data!$M19:$T19)=0),"Missing",IF(Raw_Data!$L19&gt;=SUM(Raw_Data!$M19:$T19),"Valid","Invalid")))))</f>
        <v>Valid</v>
      </c>
      <c r="I19" s="102" t="str">
        <f>IF(SUM(Raw_Data!$F19:$AH19)=0,"Valid",IF(AND(ISBLANK(Raw_Data!$U19),ISBLANK(Raw_Data!$V19)),"Missing",IF(AND(ISBLANK(Raw_Data!$U19),Raw_Data!$V19&lt;&gt;0),"Missing",IF(AND(Raw_Data!$U19&lt;&gt;0,ISBLANK(Raw_Data!$V19)),"Missing",IF(Raw_Data!$U19&gt;=Raw_Data!$V19,"Valid","Invalid")))))</f>
        <v>Valid</v>
      </c>
      <c r="J19" s="102" t="str">
        <f>IF(SUM(Raw_Data!$F19:$AH19)=0,"Valid",IF(AND(ISBLANK(Raw_Data!$V19),SUM(Raw_Data!$W19:$AA19)=0),"Missing",IF(AND(ISBLANK(Raw_Data!$V19),SUM(Raw_Data!$W19:$AA19)&lt;&gt;0),"Missing",IF(AND(Raw_Data!$V19&lt;&gt;0,SUM(Raw_Data!$W19:$AA19)=0),"Missing",IF(Raw_Data!$V19&gt;=SUM(Raw_Data!$W19:$AA19),"Valid","Invalid")))))</f>
        <v>Valid</v>
      </c>
      <c r="K19" s="102" t="str">
        <f>IF(SUM(Raw_Data!$F19:$AH19)=0,"Valid",IF(AND(ISBLANK(Raw_Data!$AH19),SUM(Raw_Data!$AB19:$AG19)=0),"Missing",IF(AND(ISBLANK(Raw_Data!$AH19),SUM(Raw_Data!$AB19:$AG19)&lt;&gt;0),"Missing",IF(AND(Raw_Data!$AH19&lt;&gt;0,SUM(Raw_Data!$AB19:$AG19)=0),"Missing",IF(Raw_Data!$AH19&gt;=SUM(Raw_Data!$AB19:$AG19),"Valid","Invalid")))))</f>
        <v>Valid</v>
      </c>
      <c r="L19" s="102" t="str">
        <f>IF(AND(OR(Raw_Data!$AI19="Valid",Raw_Data!$AI19=0),SUM(Raw_Data!$F19:$AH19)&lt;&gt;0),"Missing","Valid")</f>
        <v>Valid</v>
      </c>
      <c r="M19" s="102" t="str">
        <f>IF(AND(OR(Raw_Data!$AJ19="",Raw_Data!$AJ19=0),SUM(Raw_Data!$F19:$AH19)&lt;&gt;0),"Missing","Valid")</f>
        <v>Valid</v>
      </c>
    </row>
    <row r="20" ht="12.75" customHeight="1">
      <c r="A20" s="64" t="str">
        <f>IF(Raw_Data!A20="","",Raw_Data!A20)</f>
        <v/>
      </c>
      <c r="B20" s="64" t="str">
        <f>IF(Raw_Data!B20="","",Raw_Data!B20)</f>
        <v/>
      </c>
      <c r="C20" s="102" t="str">
        <f>IF(AND(OR(Raw_Data!$F20="",Raw_Data!$F20=0),SUM(Raw_Data!$F20:$AH20)&lt;&gt;0),"Missing","Valid")</f>
        <v>Valid</v>
      </c>
      <c r="D20" s="102" t="str">
        <f>IF(SUM(Raw_Data!$F20:$AH20)=0,"Valid",IF(AND(ISBLANK(Raw_Data!$G20),ISBLANK(Raw_Data!$H20)),"Missing",IF(AND(ISBLANK(Raw_Data!$G20),Raw_Data!$H20&lt;&gt;0),"Missing",IF(AND(Raw_Data!$G20&lt;&gt;0,ISBLANK(Raw_Data!$H20)),"Missing",IF(Raw_Data!$G20&gt;=Raw_Data!$H20,"Valid","Invalid")))))</f>
        <v>Valid</v>
      </c>
      <c r="E20" s="102" t="str">
        <f>IF(SUM(Raw_Data!$F20:$AH20)=0,"Valid",IF(AND(ISBLANK(Raw_Data!$H20),ISBLANK(Raw_Data!$L20),ISBLANK(Raw_Data!$V20)),"Missing",IF(AND(ISBLANK(Raw_Data!$H20),SUM(Raw_Data!$L20:Raw_Data!$V20)&lt;&gt;0),"Missing",IF(AND(Raw_Data!$H20&lt;&gt;0,ISBLANK(Raw_Data!$L20),ISBLANK(Raw_Data!$V20)),"Missing",IF(Raw_Data!$H20&gt;=SUM(Raw_Data!$L20,Raw_Data!$V20),"Valid","Invalid")))))</f>
        <v>Valid</v>
      </c>
      <c r="F20" s="102" t="str">
        <f>IF(SUM(Raw_Data!$F20:$AH20)=0,"Valid",IF(AND(ISBLANK(Raw_Data!$I20),ISBLANK(Raw_Data!$J20)),"Missing",IF(AND(ISBLANK(Raw_Data!$I20),Raw_Data!$J20&lt;&gt;0),"Missing",IF(AND(Raw_Data!$I20&lt;&gt;0,ISBLANK(Raw_Data!$J20)),"Missing",IF(Raw_Data!$I20&gt;=Raw_Data!$J20,"Valid","Invalid")))))</f>
        <v>Valid</v>
      </c>
      <c r="G20" s="102" t="str">
        <f>IF(SUM(Raw_Data!$F20:$AH20)=0,"Valid",IF(AND(ISBLANK(Raw_Data!$K20),ISBLANK(Raw_Data!$L20)),"Missing",IF(AND(ISBLANK(Raw_Data!$K20),Raw_Data!$L20&lt;&gt;0),"Missing",IF(AND(Raw_Data!$K20&lt;&gt;0,ISBLANK(Raw_Data!$L20)),"Missing",IF(Raw_Data!$K20&gt;=Raw_Data!$L20,"Valid","Invalid")))))</f>
        <v>Valid</v>
      </c>
      <c r="H20" s="102" t="str">
        <f>IF(SUM(Raw_Data!$F20:$AH20)=0,"Valid",IF(AND(ISBLANK(Raw_Data!$L20),SUM(Raw_Data!$M20:$T20)=0),"Missing",IF(AND(ISBLANK(Raw_Data!$L20),SUM(Raw_Data!$M20:$T20)&lt;&gt;0),"Missing",IF(AND(Raw_Data!$L20&lt;&gt;0,SUM(Raw_Data!$M20:$T20)=0),"Missing",IF(Raw_Data!$L20&gt;=SUM(Raw_Data!$M20:$T20),"Valid","Invalid")))))</f>
        <v>Valid</v>
      </c>
      <c r="I20" s="102" t="str">
        <f>IF(SUM(Raw_Data!$F20:$AH20)=0,"Valid",IF(AND(ISBLANK(Raw_Data!$U20),ISBLANK(Raw_Data!$V20)),"Missing",IF(AND(ISBLANK(Raw_Data!$U20),Raw_Data!$V20&lt;&gt;0),"Missing",IF(AND(Raw_Data!$U20&lt;&gt;0,ISBLANK(Raw_Data!$V20)),"Missing",IF(Raw_Data!$U20&gt;=Raw_Data!$V20,"Valid","Invalid")))))</f>
        <v>Valid</v>
      </c>
      <c r="J20" s="102" t="str">
        <f>IF(SUM(Raw_Data!$F20:$AH20)=0,"Valid",IF(AND(ISBLANK(Raw_Data!$V20),SUM(Raw_Data!$W20:$AA20)=0),"Missing",IF(AND(ISBLANK(Raw_Data!$V20),SUM(Raw_Data!$W20:$AA20)&lt;&gt;0),"Missing",IF(AND(Raw_Data!$V20&lt;&gt;0,SUM(Raw_Data!$W20:$AA20)=0),"Missing",IF(Raw_Data!$V20&gt;=SUM(Raw_Data!$W20:$AA20),"Valid","Invalid")))))</f>
        <v>Valid</v>
      </c>
      <c r="K20" s="102" t="str">
        <f>IF(SUM(Raw_Data!$F20:$AH20)=0,"Valid",IF(AND(ISBLANK(Raw_Data!$AH20),SUM(Raw_Data!$AB20:$AG20)=0),"Missing",IF(AND(ISBLANK(Raw_Data!$AH20),SUM(Raw_Data!$AB20:$AG20)&lt;&gt;0),"Missing",IF(AND(Raw_Data!$AH20&lt;&gt;0,SUM(Raw_Data!$AB20:$AG20)=0),"Missing",IF(Raw_Data!$AH20&gt;=SUM(Raw_Data!$AB20:$AG20),"Valid","Invalid")))))</f>
        <v>Valid</v>
      </c>
      <c r="L20" s="102" t="str">
        <f>IF(AND(OR(Raw_Data!$AI20="Valid",Raw_Data!$AI20=0),SUM(Raw_Data!$F20:$AH20)&lt;&gt;0),"Missing","Valid")</f>
        <v>Valid</v>
      </c>
      <c r="M20" s="102" t="str">
        <f>IF(AND(OR(Raw_Data!$AJ20="",Raw_Data!$AJ20=0),SUM(Raw_Data!$F20:$AH20)&lt;&gt;0),"Missing","Valid")</f>
        <v>Valid</v>
      </c>
    </row>
    <row r="21" ht="12.75" customHeight="1">
      <c r="A21" s="57" t="str">
        <f>IF(Raw_Data!A21="","",Raw_Data!A21)</f>
        <v/>
      </c>
      <c r="B21" s="103" t="str">
        <f>IF(Raw_Data!B21="","",Raw_Data!B21)</f>
        <v/>
      </c>
      <c r="C21" s="102" t="str">
        <f>IF(AND(OR(Raw_Data!$F21="",Raw_Data!$F21=0),SUM(Raw_Data!$F21:$AH21)&lt;&gt;0),"Missing","Valid")</f>
        <v>Valid</v>
      </c>
      <c r="D21" s="102" t="str">
        <f>IF(SUM(Raw_Data!$F21:$AH21)=0,"Valid",IF(AND(ISBLANK(Raw_Data!$G21),ISBLANK(Raw_Data!$H21)),"Missing",IF(AND(ISBLANK(Raw_Data!$G21),Raw_Data!$H21&lt;&gt;0),"Missing",IF(AND(Raw_Data!$G21&lt;&gt;0,ISBLANK(Raw_Data!$H21)),"Missing",IF(Raw_Data!$G21&gt;=Raw_Data!$H21,"Valid","Invalid")))))</f>
        <v>Valid</v>
      </c>
      <c r="E21" s="102" t="str">
        <f>IF(SUM(Raw_Data!$F21:$AH21)=0,"Valid",IF(AND(ISBLANK(Raw_Data!$H21),ISBLANK(Raw_Data!$L21),ISBLANK(Raw_Data!$V21)),"Missing",IF(AND(ISBLANK(Raw_Data!$H21),SUM(Raw_Data!$L21:Raw_Data!$V21)&lt;&gt;0),"Missing",IF(AND(Raw_Data!$H21&lt;&gt;0,ISBLANK(Raw_Data!$L21),ISBLANK(Raw_Data!$V21)),"Missing",IF(Raw_Data!$H21&gt;=SUM(Raw_Data!$L21,Raw_Data!$V21),"Valid","Invalid")))))</f>
        <v>Valid</v>
      </c>
      <c r="F21" s="102" t="str">
        <f>IF(SUM(Raw_Data!$F21:$AH21)=0,"Valid",IF(AND(ISBLANK(Raw_Data!$I21),ISBLANK(Raw_Data!$J21)),"Missing",IF(AND(ISBLANK(Raw_Data!$I21),Raw_Data!$J21&lt;&gt;0),"Missing",IF(AND(Raw_Data!$I21&lt;&gt;0,ISBLANK(Raw_Data!$J21)),"Missing",IF(Raw_Data!$I21&gt;=Raw_Data!$J21,"Valid","Invalid")))))</f>
        <v>Valid</v>
      </c>
      <c r="G21" s="102" t="str">
        <f>IF(SUM(Raw_Data!$F21:$AH21)=0,"Valid",IF(AND(ISBLANK(Raw_Data!$K21),ISBLANK(Raw_Data!$L21)),"Missing",IF(AND(ISBLANK(Raw_Data!$K21),Raw_Data!$L21&lt;&gt;0),"Missing",IF(AND(Raw_Data!$K21&lt;&gt;0,ISBLANK(Raw_Data!$L21)),"Missing",IF(Raw_Data!$K21&gt;=Raw_Data!$L21,"Valid","Invalid")))))</f>
        <v>Valid</v>
      </c>
      <c r="H21" s="102" t="str">
        <f>IF(SUM(Raw_Data!$F21:$AH21)=0,"Valid",IF(AND(ISBLANK(Raw_Data!$L21),SUM(Raw_Data!$M21:$T21)=0),"Missing",IF(AND(ISBLANK(Raw_Data!$L21),SUM(Raw_Data!$M21:$T21)&lt;&gt;0),"Missing",IF(AND(Raw_Data!$L21&lt;&gt;0,SUM(Raw_Data!$M21:$T21)=0),"Missing",IF(Raw_Data!$L21&gt;=SUM(Raw_Data!$M21:$T21),"Valid","Invalid")))))</f>
        <v>Valid</v>
      </c>
      <c r="I21" s="102" t="str">
        <f>IF(SUM(Raw_Data!$F21:$AH21)=0,"Valid",IF(AND(ISBLANK(Raw_Data!$U21),ISBLANK(Raw_Data!$V21)),"Missing",IF(AND(ISBLANK(Raw_Data!$U21),Raw_Data!$V21&lt;&gt;0),"Missing",IF(AND(Raw_Data!$U21&lt;&gt;0,ISBLANK(Raw_Data!$V21)),"Missing",IF(Raw_Data!$U21&gt;=Raw_Data!$V21,"Valid","Invalid")))))</f>
        <v>Valid</v>
      </c>
      <c r="J21" s="102" t="str">
        <f>IF(SUM(Raw_Data!$F21:$AH21)=0,"Valid",IF(AND(ISBLANK(Raw_Data!$V21),SUM(Raw_Data!$W21:$AA21)=0),"Missing",IF(AND(ISBLANK(Raw_Data!$V21),SUM(Raw_Data!$W21:$AA21)&lt;&gt;0),"Missing",IF(AND(Raw_Data!$V21&lt;&gt;0,SUM(Raw_Data!$W21:$AA21)=0),"Missing",IF(Raw_Data!$V21&gt;=SUM(Raw_Data!$W21:$AA21),"Valid","Invalid")))))</f>
        <v>Valid</v>
      </c>
      <c r="K21" s="102" t="str">
        <f>IF(SUM(Raw_Data!$F21:$AH21)=0,"Valid",IF(AND(ISBLANK(Raw_Data!$AH21),SUM(Raw_Data!$AB21:$AG21)=0),"Missing",IF(AND(ISBLANK(Raw_Data!$AH21),SUM(Raw_Data!$AB21:$AG21)&lt;&gt;0),"Missing",IF(AND(Raw_Data!$AH21&lt;&gt;0,SUM(Raw_Data!$AB21:$AG21)=0),"Missing",IF(Raw_Data!$AH21&gt;=SUM(Raw_Data!$AB21:$AG21),"Valid","Invalid")))))</f>
        <v>Valid</v>
      </c>
      <c r="L21" s="102" t="str">
        <f>IF(AND(OR(Raw_Data!$AI21="Valid",Raw_Data!$AI21=0),SUM(Raw_Data!$F21:$AH21)&lt;&gt;0),"Missing","Valid")</f>
        <v>Valid</v>
      </c>
      <c r="M21" s="102" t="str">
        <f>IF(AND(OR(Raw_Data!$AJ21="",Raw_Data!$AJ21=0),SUM(Raw_Data!$F21:$AH21)&lt;&gt;0),"Missing","Valid")</f>
        <v>Valid</v>
      </c>
    </row>
    <row r="22" ht="12.75" customHeight="1">
      <c r="A22" s="64" t="str">
        <f>IF(Raw_Data!A22="","",Raw_Data!A22)</f>
        <v/>
      </c>
      <c r="B22" s="64" t="str">
        <f>IF(Raw_Data!B22="","",Raw_Data!B22)</f>
        <v/>
      </c>
      <c r="C22" s="102" t="str">
        <f>IF(AND(OR(Raw_Data!$F22="",Raw_Data!$F22=0),SUM(Raw_Data!$F22:$AH22)&lt;&gt;0),"Missing","Valid")</f>
        <v>Valid</v>
      </c>
      <c r="D22" s="102" t="str">
        <f>IF(SUM(Raw_Data!$F22:$AH22)=0,"Valid",IF(AND(ISBLANK(Raw_Data!$G22),ISBLANK(Raw_Data!$H22)),"Missing",IF(AND(ISBLANK(Raw_Data!$G22),Raw_Data!$H22&lt;&gt;0),"Missing",IF(AND(Raw_Data!$G22&lt;&gt;0,ISBLANK(Raw_Data!$H22)),"Missing",IF(Raw_Data!$G22&gt;=Raw_Data!$H22,"Valid","Invalid")))))</f>
        <v>Valid</v>
      </c>
      <c r="E22" s="102" t="str">
        <f>IF(SUM(Raw_Data!$F22:$AH22)=0,"Valid",IF(AND(ISBLANK(Raw_Data!$H22),ISBLANK(Raw_Data!$L22),ISBLANK(Raw_Data!$V22)),"Missing",IF(AND(ISBLANK(Raw_Data!$H22),SUM(Raw_Data!$L22:Raw_Data!$V22)&lt;&gt;0),"Missing",IF(AND(Raw_Data!$H22&lt;&gt;0,ISBLANK(Raw_Data!$L22),ISBLANK(Raw_Data!$V22)),"Missing",IF(Raw_Data!$H22&gt;=SUM(Raw_Data!$L22,Raw_Data!$V22),"Valid","Invalid")))))</f>
        <v>Valid</v>
      </c>
      <c r="F22" s="102" t="str">
        <f>IF(SUM(Raw_Data!$F22:$AH22)=0,"Valid",IF(AND(ISBLANK(Raw_Data!$I22),ISBLANK(Raw_Data!$J22)),"Missing",IF(AND(ISBLANK(Raw_Data!$I22),Raw_Data!$J22&lt;&gt;0),"Missing",IF(AND(Raw_Data!$I22&lt;&gt;0,ISBLANK(Raw_Data!$J22)),"Missing",IF(Raw_Data!$I22&gt;=Raw_Data!$J22,"Valid","Invalid")))))</f>
        <v>Valid</v>
      </c>
      <c r="G22" s="102" t="str">
        <f>IF(SUM(Raw_Data!$F22:$AH22)=0,"Valid",IF(AND(ISBLANK(Raw_Data!$K22),ISBLANK(Raw_Data!$L22)),"Missing",IF(AND(ISBLANK(Raw_Data!$K22),Raw_Data!$L22&lt;&gt;0),"Missing",IF(AND(Raw_Data!$K22&lt;&gt;0,ISBLANK(Raw_Data!$L22)),"Missing",IF(Raw_Data!$K22&gt;=Raw_Data!$L22,"Valid","Invalid")))))</f>
        <v>Valid</v>
      </c>
      <c r="H22" s="102" t="str">
        <f>IF(SUM(Raw_Data!$F22:$AH22)=0,"Valid",IF(AND(ISBLANK(Raw_Data!$L22),SUM(Raw_Data!$M22:$T22)=0),"Missing",IF(AND(ISBLANK(Raw_Data!$L22),SUM(Raw_Data!$M22:$T22)&lt;&gt;0),"Missing",IF(AND(Raw_Data!$L22&lt;&gt;0,SUM(Raw_Data!$M22:$T22)=0),"Missing",IF(Raw_Data!$L22&gt;=SUM(Raw_Data!$M22:$T22),"Valid","Invalid")))))</f>
        <v>Valid</v>
      </c>
      <c r="I22" s="102" t="str">
        <f>IF(SUM(Raw_Data!$F22:$AH22)=0,"Valid",IF(AND(ISBLANK(Raw_Data!$U22),ISBLANK(Raw_Data!$V22)),"Missing",IF(AND(ISBLANK(Raw_Data!$U22),Raw_Data!$V22&lt;&gt;0),"Missing",IF(AND(Raw_Data!$U22&lt;&gt;0,ISBLANK(Raw_Data!$V22)),"Missing",IF(Raw_Data!$U22&gt;=Raw_Data!$V22,"Valid","Invalid")))))</f>
        <v>Valid</v>
      </c>
      <c r="J22" s="102" t="str">
        <f>IF(SUM(Raw_Data!$F22:$AH22)=0,"Valid",IF(AND(ISBLANK(Raw_Data!$V22),SUM(Raw_Data!$W22:$AA22)=0),"Missing",IF(AND(ISBLANK(Raw_Data!$V22),SUM(Raw_Data!$W22:$AA22)&lt;&gt;0),"Missing",IF(AND(Raw_Data!$V22&lt;&gt;0,SUM(Raw_Data!$W22:$AA22)=0),"Missing",IF(Raw_Data!$V22&gt;=SUM(Raw_Data!$W22:$AA22),"Valid","Invalid")))))</f>
        <v>Valid</v>
      </c>
      <c r="K22" s="102" t="str">
        <f>IF(SUM(Raw_Data!$F22:$AH22)=0,"Valid",IF(AND(ISBLANK(Raw_Data!$AH22),SUM(Raw_Data!$AB22:$AG22)=0),"Missing",IF(AND(ISBLANK(Raw_Data!$AH22),SUM(Raw_Data!$AB22:$AG22)&lt;&gt;0),"Missing",IF(AND(Raw_Data!$AH22&lt;&gt;0,SUM(Raw_Data!$AB22:$AG22)=0),"Missing",IF(Raw_Data!$AH22&gt;=SUM(Raw_Data!$AB22:$AG22),"Valid","Invalid")))))</f>
        <v>Valid</v>
      </c>
      <c r="L22" s="102" t="str">
        <f>IF(AND(OR(Raw_Data!$AI22="Valid",Raw_Data!$AI22=0),SUM(Raw_Data!$F22:$AH22)&lt;&gt;0),"Missing","Valid")</f>
        <v>Valid</v>
      </c>
      <c r="M22" s="102" t="str">
        <f>IF(AND(OR(Raw_Data!$AJ22="",Raw_Data!$AJ22=0),SUM(Raw_Data!$F22:$AH22)&lt;&gt;0),"Missing","Valid")</f>
        <v>Valid</v>
      </c>
    </row>
    <row r="23" ht="12.75" customHeight="1">
      <c r="A23" s="57" t="str">
        <f>IF(Raw_Data!A23="","",Raw_Data!A23)</f>
        <v/>
      </c>
      <c r="B23" s="103" t="str">
        <f>IF(Raw_Data!B23="","",Raw_Data!B23)</f>
        <v/>
      </c>
      <c r="C23" s="102" t="str">
        <f>IF(AND(OR(Raw_Data!$F23="",Raw_Data!$F23=0),SUM(Raw_Data!$F23:$AH23)&lt;&gt;0),"Missing","Valid")</f>
        <v>Valid</v>
      </c>
      <c r="D23" s="102" t="str">
        <f>IF(SUM(Raw_Data!$F23:$AH23)=0,"Valid",IF(AND(ISBLANK(Raw_Data!$G23),ISBLANK(Raw_Data!$H23)),"Missing",IF(AND(ISBLANK(Raw_Data!$G23),Raw_Data!$H23&lt;&gt;0),"Missing",IF(AND(Raw_Data!$G23&lt;&gt;0,ISBLANK(Raw_Data!$H23)),"Missing",IF(Raw_Data!$G23&gt;=Raw_Data!$H23,"Valid","Invalid")))))</f>
        <v>Valid</v>
      </c>
      <c r="E23" s="102" t="str">
        <f>IF(SUM(Raw_Data!$F23:$AH23)=0,"Valid",IF(AND(ISBLANK(Raw_Data!$H23),ISBLANK(Raw_Data!$L23),ISBLANK(Raw_Data!$V23)),"Missing",IF(AND(ISBLANK(Raw_Data!$H23),SUM(Raw_Data!$L23:Raw_Data!$V23)&lt;&gt;0),"Missing",IF(AND(Raw_Data!$H23&lt;&gt;0,ISBLANK(Raw_Data!$L23),ISBLANK(Raw_Data!$V23)),"Missing",IF(Raw_Data!$H23&gt;=SUM(Raw_Data!$L23,Raw_Data!$V23),"Valid","Invalid")))))</f>
        <v>Valid</v>
      </c>
      <c r="F23" s="102" t="str">
        <f>IF(SUM(Raw_Data!$F23:$AH23)=0,"Valid",IF(AND(ISBLANK(Raw_Data!$I23),ISBLANK(Raw_Data!$J23)),"Missing",IF(AND(ISBLANK(Raw_Data!$I23),Raw_Data!$J23&lt;&gt;0),"Missing",IF(AND(Raw_Data!$I23&lt;&gt;0,ISBLANK(Raw_Data!$J23)),"Missing",IF(Raw_Data!$I23&gt;=Raw_Data!$J23,"Valid","Invalid")))))</f>
        <v>Valid</v>
      </c>
      <c r="G23" s="102" t="str">
        <f>IF(SUM(Raw_Data!$F23:$AH23)=0,"Valid",IF(AND(ISBLANK(Raw_Data!$K23),ISBLANK(Raw_Data!$L23)),"Missing",IF(AND(ISBLANK(Raw_Data!$K23),Raw_Data!$L23&lt;&gt;0),"Missing",IF(AND(Raw_Data!$K23&lt;&gt;0,ISBLANK(Raw_Data!$L23)),"Missing",IF(Raw_Data!$K23&gt;=Raw_Data!$L23,"Valid","Invalid")))))</f>
        <v>Valid</v>
      </c>
      <c r="H23" s="102" t="str">
        <f>IF(SUM(Raw_Data!$F23:$AH23)=0,"Valid",IF(AND(ISBLANK(Raw_Data!$L23),SUM(Raw_Data!$M23:$T23)=0),"Missing",IF(AND(ISBLANK(Raw_Data!$L23),SUM(Raw_Data!$M23:$T23)&lt;&gt;0),"Missing",IF(AND(Raw_Data!$L23&lt;&gt;0,SUM(Raw_Data!$M23:$T23)=0),"Missing",IF(Raw_Data!$L23&gt;=SUM(Raw_Data!$M23:$T23),"Valid","Invalid")))))</f>
        <v>Valid</v>
      </c>
      <c r="I23" s="102" t="str">
        <f>IF(SUM(Raw_Data!$F23:$AH23)=0,"Valid",IF(AND(ISBLANK(Raw_Data!$U23),ISBLANK(Raw_Data!$V23)),"Missing",IF(AND(ISBLANK(Raw_Data!$U23),Raw_Data!$V23&lt;&gt;0),"Missing",IF(AND(Raw_Data!$U23&lt;&gt;0,ISBLANK(Raw_Data!$V23)),"Missing",IF(Raw_Data!$U23&gt;=Raw_Data!$V23,"Valid","Invalid")))))</f>
        <v>Valid</v>
      </c>
      <c r="J23" s="102" t="str">
        <f>IF(SUM(Raw_Data!$F23:$AH23)=0,"Valid",IF(AND(ISBLANK(Raw_Data!$V23),SUM(Raw_Data!$W23:$AA23)=0),"Missing",IF(AND(ISBLANK(Raw_Data!$V23),SUM(Raw_Data!$W23:$AA23)&lt;&gt;0),"Missing",IF(AND(Raw_Data!$V23&lt;&gt;0,SUM(Raw_Data!$W23:$AA23)=0),"Missing",IF(Raw_Data!$V23&gt;=SUM(Raw_Data!$W23:$AA23),"Valid","Invalid")))))</f>
        <v>Valid</v>
      </c>
      <c r="K23" s="102" t="str">
        <f>IF(SUM(Raw_Data!$F23:$AH23)=0,"Valid",IF(AND(ISBLANK(Raw_Data!$AH23),SUM(Raw_Data!$AB23:$AG23)=0),"Missing",IF(AND(ISBLANK(Raw_Data!$AH23),SUM(Raw_Data!$AB23:$AG23)&lt;&gt;0),"Missing",IF(AND(Raw_Data!$AH23&lt;&gt;0,SUM(Raw_Data!$AB23:$AG23)=0),"Missing",IF(Raw_Data!$AH23&gt;=SUM(Raw_Data!$AB23:$AG23),"Valid","Invalid")))))</f>
        <v>Valid</v>
      </c>
      <c r="L23" s="102" t="str">
        <f>IF(AND(OR(Raw_Data!$AI23="Valid",Raw_Data!$AI23=0),SUM(Raw_Data!$F23:$AH23)&lt;&gt;0),"Missing","Valid")</f>
        <v>Valid</v>
      </c>
      <c r="M23" s="102" t="str">
        <f>IF(AND(OR(Raw_Data!$AJ23="",Raw_Data!$AJ23=0),SUM(Raw_Data!$F23:$AH23)&lt;&gt;0),"Missing","Valid")</f>
        <v>Valid</v>
      </c>
    </row>
    <row r="24" ht="12.75" customHeight="1">
      <c r="A24" s="64" t="str">
        <f>IF(Raw_Data!A24="","",Raw_Data!A24)</f>
        <v/>
      </c>
      <c r="B24" s="64" t="str">
        <f>IF(Raw_Data!B24="","",Raw_Data!B24)</f>
        <v/>
      </c>
      <c r="C24" s="102" t="str">
        <f>IF(AND(OR(Raw_Data!$F24="",Raw_Data!$F24=0),SUM(Raw_Data!$F24:$AH24)&lt;&gt;0),"Missing","Valid")</f>
        <v>Valid</v>
      </c>
      <c r="D24" s="102" t="str">
        <f>IF(SUM(Raw_Data!$F24:$AH24)=0,"Valid",IF(AND(ISBLANK(Raw_Data!$G24),ISBLANK(Raw_Data!$H24)),"Missing",IF(AND(ISBLANK(Raw_Data!$G24),Raw_Data!$H24&lt;&gt;0),"Missing",IF(AND(Raw_Data!$G24&lt;&gt;0,ISBLANK(Raw_Data!$H24)),"Missing",IF(Raw_Data!$G24&gt;=Raw_Data!$H24,"Valid","Invalid")))))</f>
        <v>Valid</v>
      </c>
      <c r="E24" s="102" t="str">
        <f>IF(SUM(Raw_Data!$F24:$AH24)=0,"Valid",IF(AND(ISBLANK(Raw_Data!$H24),ISBLANK(Raw_Data!$L24),ISBLANK(Raw_Data!$V24)),"Missing",IF(AND(ISBLANK(Raw_Data!$H24),SUM(Raw_Data!$L24:Raw_Data!$V24)&lt;&gt;0),"Missing",IF(AND(Raw_Data!$H24&lt;&gt;0,ISBLANK(Raw_Data!$L24),ISBLANK(Raw_Data!$V24)),"Missing",IF(Raw_Data!$H24&gt;=SUM(Raw_Data!$L24,Raw_Data!$V24),"Valid","Invalid")))))</f>
        <v>Valid</v>
      </c>
      <c r="F24" s="102" t="str">
        <f>IF(SUM(Raw_Data!$F24:$AH24)=0,"Valid",IF(AND(ISBLANK(Raw_Data!$I24),ISBLANK(Raw_Data!$J24)),"Missing",IF(AND(ISBLANK(Raw_Data!$I24),Raw_Data!$J24&lt;&gt;0),"Missing",IF(AND(Raw_Data!$I24&lt;&gt;0,ISBLANK(Raw_Data!$J24)),"Missing",IF(Raw_Data!$I24&gt;=Raw_Data!$J24,"Valid","Invalid")))))</f>
        <v>Valid</v>
      </c>
      <c r="G24" s="102" t="str">
        <f>IF(SUM(Raw_Data!$F24:$AH24)=0,"Valid",IF(AND(ISBLANK(Raw_Data!$K24),ISBLANK(Raw_Data!$L24)),"Missing",IF(AND(ISBLANK(Raw_Data!$K24),Raw_Data!$L24&lt;&gt;0),"Missing",IF(AND(Raw_Data!$K24&lt;&gt;0,ISBLANK(Raw_Data!$L24)),"Missing",IF(Raw_Data!$K24&gt;=Raw_Data!$L24,"Valid","Invalid")))))</f>
        <v>Valid</v>
      </c>
      <c r="H24" s="102" t="str">
        <f>IF(SUM(Raw_Data!$F24:$AH24)=0,"Valid",IF(AND(ISBLANK(Raw_Data!$L24),SUM(Raw_Data!$M24:$T24)=0),"Missing",IF(AND(ISBLANK(Raw_Data!$L24),SUM(Raw_Data!$M24:$T24)&lt;&gt;0),"Missing",IF(AND(Raw_Data!$L24&lt;&gt;0,SUM(Raw_Data!$M24:$T24)=0),"Missing",IF(Raw_Data!$L24&gt;=SUM(Raw_Data!$M24:$T24),"Valid","Invalid")))))</f>
        <v>Valid</v>
      </c>
      <c r="I24" s="102" t="str">
        <f>IF(SUM(Raw_Data!$F24:$AH24)=0,"Valid",IF(AND(ISBLANK(Raw_Data!$U24),ISBLANK(Raw_Data!$V24)),"Missing",IF(AND(ISBLANK(Raw_Data!$U24),Raw_Data!$V24&lt;&gt;0),"Missing",IF(AND(Raw_Data!$U24&lt;&gt;0,ISBLANK(Raw_Data!$V24)),"Missing",IF(Raw_Data!$U24&gt;=Raw_Data!$V24,"Valid","Invalid")))))</f>
        <v>Valid</v>
      </c>
      <c r="J24" s="102" t="str">
        <f>IF(SUM(Raw_Data!$F24:$AH24)=0,"Valid",IF(AND(ISBLANK(Raw_Data!$V24),SUM(Raw_Data!$W24:$AA24)=0),"Missing",IF(AND(ISBLANK(Raw_Data!$V24),SUM(Raw_Data!$W24:$AA24)&lt;&gt;0),"Missing",IF(AND(Raw_Data!$V24&lt;&gt;0,SUM(Raw_Data!$W24:$AA24)=0),"Missing",IF(Raw_Data!$V24&gt;=SUM(Raw_Data!$W24:$AA24),"Valid","Invalid")))))</f>
        <v>Valid</v>
      </c>
      <c r="K24" s="102" t="str">
        <f>IF(SUM(Raw_Data!$F24:$AH24)=0,"Valid",IF(AND(ISBLANK(Raw_Data!$AH24),SUM(Raw_Data!$AB24:$AG24)=0),"Missing",IF(AND(ISBLANK(Raw_Data!$AH24),SUM(Raw_Data!$AB24:$AG24)&lt;&gt;0),"Missing",IF(AND(Raw_Data!$AH24&lt;&gt;0,SUM(Raw_Data!$AB24:$AG24)=0),"Missing",IF(Raw_Data!$AH24&gt;=SUM(Raw_Data!$AB24:$AG24),"Valid","Invalid")))))</f>
        <v>Valid</v>
      </c>
      <c r="L24" s="102" t="str">
        <f>IF(AND(OR(Raw_Data!$AI24="Valid",Raw_Data!$AI24=0),SUM(Raw_Data!$F24:$AH24)&lt;&gt;0),"Missing","Valid")</f>
        <v>Valid</v>
      </c>
      <c r="M24" s="102" t="str">
        <f>IF(AND(OR(Raw_Data!$AJ24="",Raw_Data!$AJ24=0),SUM(Raw_Data!$F24:$AH24)&lt;&gt;0),"Missing","Valid")</f>
        <v>Valid</v>
      </c>
    </row>
    <row r="25" ht="12.75" customHeight="1">
      <c r="A25" s="57" t="str">
        <f>IF(Raw_Data!A25="","",Raw_Data!A25)</f>
        <v/>
      </c>
      <c r="B25" s="103" t="str">
        <f>IF(Raw_Data!B25="","",Raw_Data!B25)</f>
        <v/>
      </c>
      <c r="C25" s="102" t="str">
        <f>IF(AND(OR(Raw_Data!$F25="",Raw_Data!$F25=0),SUM(Raw_Data!$F25:$AH25)&lt;&gt;0),"Missing","Valid")</f>
        <v>Valid</v>
      </c>
      <c r="D25" s="102" t="str">
        <f>IF(SUM(Raw_Data!$F25:$AH25)=0,"Valid",IF(AND(ISBLANK(Raw_Data!$G25),ISBLANK(Raw_Data!$H25)),"Missing",IF(AND(ISBLANK(Raw_Data!$G25),Raw_Data!$H25&lt;&gt;0),"Missing",IF(AND(Raw_Data!$G25&lt;&gt;0,ISBLANK(Raw_Data!$H25)),"Missing",IF(Raw_Data!$G25&gt;=Raw_Data!$H25,"Valid","Invalid")))))</f>
        <v>Valid</v>
      </c>
      <c r="E25" s="102" t="str">
        <f>IF(SUM(Raw_Data!$F25:$AH25)=0,"Valid",IF(AND(ISBLANK(Raw_Data!$H25),ISBLANK(Raw_Data!$L25),ISBLANK(Raw_Data!$V25)),"Missing",IF(AND(ISBLANK(Raw_Data!$H25),SUM(Raw_Data!$L25:Raw_Data!$V25)&lt;&gt;0),"Missing",IF(AND(Raw_Data!$H25&lt;&gt;0,ISBLANK(Raw_Data!$L25),ISBLANK(Raw_Data!$V25)),"Missing",IF(Raw_Data!$H25&gt;=SUM(Raw_Data!$L25,Raw_Data!$V25),"Valid","Invalid")))))</f>
        <v>Valid</v>
      </c>
      <c r="F25" s="102" t="str">
        <f>IF(SUM(Raw_Data!$F25:$AH25)=0,"Valid",IF(AND(ISBLANK(Raw_Data!$I25),ISBLANK(Raw_Data!$J25)),"Missing",IF(AND(ISBLANK(Raw_Data!$I25),Raw_Data!$J25&lt;&gt;0),"Missing",IF(AND(Raw_Data!$I25&lt;&gt;0,ISBLANK(Raw_Data!$J25)),"Missing",IF(Raw_Data!$I25&gt;=Raw_Data!$J25,"Valid","Invalid")))))</f>
        <v>Valid</v>
      </c>
      <c r="G25" s="102" t="str">
        <f>IF(SUM(Raw_Data!$F25:$AH25)=0,"Valid",IF(AND(ISBLANK(Raw_Data!$K25),ISBLANK(Raw_Data!$L25)),"Missing",IF(AND(ISBLANK(Raw_Data!$K25),Raw_Data!$L25&lt;&gt;0),"Missing",IF(AND(Raw_Data!$K25&lt;&gt;0,ISBLANK(Raw_Data!$L25)),"Missing",IF(Raw_Data!$K25&gt;=Raw_Data!$L25,"Valid","Invalid")))))</f>
        <v>Valid</v>
      </c>
      <c r="H25" s="102" t="str">
        <f>IF(SUM(Raw_Data!$F25:$AH25)=0,"Valid",IF(AND(ISBLANK(Raw_Data!$L25),SUM(Raw_Data!$M25:$T25)=0),"Missing",IF(AND(ISBLANK(Raw_Data!$L25),SUM(Raw_Data!$M25:$T25)&lt;&gt;0),"Missing",IF(AND(Raw_Data!$L25&lt;&gt;0,SUM(Raw_Data!$M25:$T25)=0),"Missing",IF(Raw_Data!$L25&gt;=SUM(Raw_Data!$M25:$T25),"Valid","Invalid")))))</f>
        <v>Valid</v>
      </c>
      <c r="I25" s="102" t="str">
        <f>IF(SUM(Raw_Data!$F25:$AH25)=0,"Valid",IF(AND(ISBLANK(Raw_Data!$U25),ISBLANK(Raw_Data!$V25)),"Missing",IF(AND(ISBLANK(Raw_Data!$U25),Raw_Data!$V25&lt;&gt;0),"Missing",IF(AND(Raw_Data!$U25&lt;&gt;0,ISBLANK(Raw_Data!$V25)),"Missing",IF(Raw_Data!$U25&gt;=Raw_Data!$V25,"Valid","Invalid")))))</f>
        <v>Valid</v>
      </c>
      <c r="J25" s="102" t="str">
        <f>IF(SUM(Raw_Data!$F25:$AH25)=0,"Valid",IF(AND(ISBLANK(Raw_Data!$V25),SUM(Raw_Data!$W25:$AA25)=0),"Missing",IF(AND(ISBLANK(Raw_Data!$V25),SUM(Raw_Data!$W25:$AA25)&lt;&gt;0),"Missing",IF(AND(Raw_Data!$V25&lt;&gt;0,SUM(Raw_Data!$W25:$AA25)=0),"Missing",IF(Raw_Data!$V25&gt;=SUM(Raw_Data!$W25:$AA25),"Valid","Invalid")))))</f>
        <v>Valid</v>
      </c>
      <c r="K25" s="102" t="str">
        <f>IF(SUM(Raw_Data!$F25:$AH25)=0,"Valid",IF(AND(ISBLANK(Raw_Data!$AH25),SUM(Raw_Data!$AB25:$AG25)=0),"Missing",IF(AND(ISBLANK(Raw_Data!$AH25),SUM(Raw_Data!$AB25:$AG25)&lt;&gt;0),"Missing",IF(AND(Raw_Data!$AH25&lt;&gt;0,SUM(Raw_Data!$AB25:$AG25)=0),"Missing",IF(Raw_Data!$AH25&gt;=SUM(Raw_Data!$AB25:$AG25),"Valid","Invalid")))))</f>
        <v>Valid</v>
      </c>
      <c r="L25" s="102" t="str">
        <f>IF(AND(OR(Raw_Data!$AI25="Valid",Raw_Data!$AI25=0),SUM(Raw_Data!$F25:$AH25)&lt;&gt;0),"Missing","Valid")</f>
        <v>Valid</v>
      </c>
      <c r="M25" s="102" t="str">
        <f>IF(AND(OR(Raw_Data!$AJ25="",Raw_Data!$AJ25=0),SUM(Raw_Data!$F25:$AH25)&lt;&gt;0),"Missing","Valid")</f>
        <v>Valid</v>
      </c>
    </row>
    <row r="26" ht="12.75" customHeight="1">
      <c r="A26" s="64" t="str">
        <f>IF(Raw_Data!A26="","",Raw_Data!A26)</f>
        <v/>
      </c>
      <c r="B26" s="64" t="str">
        <f>IF(Raw_Data!B26="","",Raw_Data!B26)</f>
        <v/>
      </c>
      <c r="C26" s="102" t="str">
        <f>IF(AND(OR(Raw_Data!$F26="",Raw_Data!$F26=0),SUM(Raw_Data!$F26:$AH26)&lt;&gt;0),"Missing","Valid")</f>
        <v>Valid</v>
      </c>
      <c r="D26" s="102" t="str">
        <f>IF(SUM(Raw_Data!$F26:$AH26)=0,"Valid",IF(AND(ISBLANK(Raw_Data!$G26),ISBLANK(Raw_Data!$H26)),"Missing",IF(AND(ISBLANK(Raw_Data!$G26),Raw_Data!$H26&lt;&gt;0),"Missing",IF(AND(Raw_Data!$G26&lt;&gt;0,ISBLANK(Raw_Data!$H26)),"Missing",IF(Raw_Data!$G26&gt;=Raw_Data!$H26,"Valid","Invalid")))))</f>
        <v>Valid</v>
      </c>
      <c r="E26" s="102" t="str">
        <f>IF(SUM(Raw_Data!$F26:$AH26)=0,"Valid",IF(AND(ISBLANK(Raw_Data!$H26),ISBLANK(Raw_Data!$L26),ISBLANK(Raw_Data!$V26)),"Missing",IF(AND(ISBLANK(Raw_Data!$H26),SUM(Raw_Data!$L26:Raw_Data!$V26)&lt;&gt;0),"Missing",IF(AND(Raw_Data!$H26&lt;&gt;0,ISBLANK(Raw_Data!$L26),ISBLANK(Raw_Data!$V26)),"Missing",IF(Raw_Data!$H26&gt;=SUM(Raw_Data!$L26,Raw_Data!$V26),"Valid","Invalid")))))</f>
        <v>Valid</v>
      </c>
      <c r="F26" s="102" t="str">
        <f>IF(SUM(Raw_Data!$F26:$AH26)=0,"Valid",IF(AND(ISBLANK(Raw_Data!$I26),ISBLANK(Raw_Data!$J26)),"Missing",IF(AND(ISBLANK(Raw_Data!$I26),Raw_Data!$J26&lt;&gt;0),"Missing",IF(AND(Raw_Data!$I26&lt;&gt;0,ISBLANK(Raw_Data!$J26)),"Missing",IF(Raw_Data!$I26&gt;=Raw_Data!$J26,"Valid","Invalid")))))</f>
        <v>Valid</v>
      </c>
      <c r="G26" s="102" t="str">
        <f>IF(SUM(Raw_Data!$F26:$AH26)=0,"Valid",IF(AND(ISBLANK(Raw_Data!$K26),ISBLANK(Raw_Data!$L26)),"Missing",IF(AND(ISBLANK(Raw_Data!$K26),Raw_Data!$L26&lt;&gt;0),"Missing",IF(AND(Raw_Data!$K26&lt;&gt;0,ISBLANK(Raw_Data!$L26)),"Missing",IF(Raw_Data!$K26&gt;=Raw_Data!$L26,"Valid","Invalid")))))</f>
        <v>Valid</v>
      </c>
      <c r="H26" s="102" t="str">
        <f>IF(SUM(Raw_Data!$F26:$AH26)=0,"Valid",IF(AND(ISBLANK(Raw_Data!$L26),SUM(Raw_Data!$M26:$T26)=0),"Missing",IF(AND(ISBLANK(Raw_Data!$L26),SUM(Raw_Data!$M26:$T26)&lt;&gt;0),"Missing",IF(AND(Raw_Data!$L26&lt;&gt;0,SUM(Raw_Data!$M26:$T26)=0),"Missing",IF(Raw_Data!$L26&gt;=SUM(Raw_Data!$M26:$T26),"Valid","Invalid")))))</f>
        <v>Valid</v>
      </c>
      <c r="I26" s="102" t="str">
        <f>IF(SUM(Raw_Data!$F26:$AH26)=0,"Valid",IF(AND(ISBLANK(Raw_Data!$U26),ISBLANK(Raw_Data!$V26)),"Missing",IF(AND(ISBLANK(Raw_Data!$U26),Raw_Data!$V26&lt;&gt;0),"Missing",IF(AND(Raw_Data!$U26&lt;&gt;0,ISBLANK(Raw_Data!$V26)),"Missing",IF(Raw_Data!$U26&gt;=Raw_Data!$V26,"Valid","Invalid")))))</f>
        <v>Valid</v>
      </c>
      <c r="J26" s="102" t="str">
        <f>IF(SUM(Raw_Data!$F26:$AH26)=0,"Valid",IF(AND(ISBLANK(Raw_Data!$V26),SUM(Raw_Data!$W26:$AA26)=0),"Missing",IF(AND(ISBLANK(Raw_Data!$V26),SUM(Raw_Data!$W26:$AA26)&lt;&gt;0),"Missing",IF(AND(Raw_Data!$V26&lt;&gt;0,SUM(Raw_Data!$W26:$AA26)=0),"Missing",IF(Raw_Data!$V26&gt;=SUM(Raw_Data!$W26:$AA26),"Valid","Invalid")))))</f>
        <v>Valid</v>
      </c>
      <c r="K26" s="102" t="str">
        <f>IF(SUM(Raw_Data!$F26:$AH26)=0,"Valid",IF(AND(ISBLANK(Raw_Data!$AH26),SUM(Raw_Data!$AB26:$AG26)=0),"Missing",IF(AND(ISBLANK(Raw_Data!$AH26),SUM(Raw_Data!$AB26:$AG26)&lt;&gt;0),"Missing",IF(AND(Raw_Data!$AH26&lt;&gt;0,SUM(Raw_Data!$AB26:$AG26)=0),"Missing",IF(Raw_Data!$AH26&gt;=SUM(Raw_Data!$AB26:$AG26),"Valid","Invalid")))))</f>
        <v>Valid</v>
      </c>
      <c r="L26" s="102" t="str">
        <f>IF(AND(OR(Raw_Data!$AI26="Valid",Raw_Data!$AI26=0),SUM(Raw_Data!$F26:$AH26)&lt;&gt;0),"Missing","Valid")</f>
        <v>Valid</v>
      </c>
      <c r="M26" s="102" t="str">
        <f>IF(AND(OR(Raw_Data!$AJ26="",Raw_Data!$AJ26=0),SUM(Raw_Data!$F26:$AH26)&lt;&gt;0),"Missing","Valid")</f>
        <v>Valid</v>
      </c>
    </row>
    <row r="27" ht="12.75" customHeight="1">
      <c r="A27" s="57" t="str">
        <f>IF(Raw_Data!A27="","",Raw_Data!A27)</f>
        <v/>
      </c>
      <c r="B27" s="103" t="str">
        <f>IF(Raw_Data!B27="","",Raw_Data!B27)</f>
        <v/>
      </c>
      <c r="C27" s="102" t="str">
        <f>IF(AND(OR(Raw_Data!$F27="",Raw_Data!$F27=0),SUM(Raw_Data!$F27:$AH27)&lt;&gt;0),"Missing","Valid")</f>
        <v>Valid</v>
      </c>
      <c r="D27" s="102" t="str">
        <f>IF(SUM(Raw_Data!$F27:$AH27)=0,"Valid",IF(AND(ISBLANK(Raw_Data!$G27),ISBLANK(Raw_Data!$H27)),"Missing",IF(AND(ISBLANK(Raw_Data!$G27),Raw_Data!$H27&lt;&gt;0),"Missing",IF(AND(Raw_Data!$G27&lt;&gt;0,ISBLANK(Raw_Data!$H27)),"Missing",IF(Raw_Data!$G27&gt;=Raw_Data!$H27,"Valid","Invalid")))))</f>
        <v>Valid</v>
      </c>
      <c r="E27" s="102" t="str">
        <f>IF(SUM(Raw_Data!$F27:$AH27)=0,"Valid",IF(AND(ISBLANK(Raw_Data!$H27),ISBLANK(Raw_Data!$L27),ISBLANK(Raw_Data!$V27)),"Missing",IF(AND(ISBLANK(Raw_Data!$H27),SUM(Raw_Data!$L27:Raw_Data!$V27)&lt;&gt;0),"Missing",IF(AND(Raw_Data!$H27&lt;&gt;0,ISBLANK(Raw_Data!$L27),ISBLANK(Raw_Data!$V27)),"Missing",IF(Raw_Data!$H27&gt;=SUM(Raw_Data!$L27,Raw_Data!$V27),"Valid","Invalid")))))</f>
        <v>Valid</v>
      </c>
      <c r="F27" s="102" t="str">
        <f>IF(SUM(Raw_Data!$F27:$AH27)=0,"Valid",IF(AND(ISBLANK(Raw_Data!$I27),ISBLANK(Raw_Data!$J27)),"Missing",IF(AND(ISBLANK(Raw_Data!$I27),Raw_Data!$J27&lt;&gt;0),"Missing",IF(AND(Raw_Data!$I27&lt;&gt;0,ISBLANK(Raw_Data!$J27)),"Missing",IF(Raw_Data!$I27&gt;=Raw_Data!$J27,"Valid","Invalid")))))</f>
        <v>Valid</v>
      </c>
      <c r="G27" s="102" t="str">
        <f>IF(SUM(Raw_Data!$F27:$AH27)=0,"Valid",IF(AND(ISBLANK(Raw_Data!$K27),ISBLANK(Raw_Data!$L27)),"Missing",IF(AND(ISBLANK(Raw_Data!$K27),Raw_Data!$L27&lt;&gt;0),"Missing",IF(AND(Raw_Data!$K27&lt;&gt;0,ISBLANK(Raw_Data!$L27)),"Missing",IF(Raw_Data!$K27&gt;=Raw_Data!$L27,"Valid","Invalid")))))</f>
        <v>Valid</v>
      </c>
      <c r="H27" s="102" t="str">
        <f>IF(SUM(Raw_Data!$F27:$AH27)=0,"Valid",IF(AND(ISBLANK(Raw_Data!$L27),SUM(Raw_Data!$M27:$T27)=0),"Missing",IF(AND(ISBLANK(Raw_Data!$L27),SUM(Raw_Data!$M27:$T27)&lt;&gt;0),"Missing",IF(AND(Raw_Data!$L27&lt;&gt;0,SUM(Raw_Data!$M27:$T27)=0),"Missing",IF(Raw_Data!$L27&gt;=SUM(Raw_Data!$M27:$T27),"Valid","Invalid")))))</f>
        <v>Valid</v>
      </c>
      <c r="I27" s="102" t="str">
        <f>IF(SUM(Raw_Data!$F27:$AH27)=0,"Valid",IF(AND(ISBLANK(Raw_Data!$U27),ISBLANK(Raw_Data!$V27)),"Missing",IF(AND(ISBLANK(Raw_Data!$U27),Raw_Data!$V27&lt;&gt;0),"Missing",IF(AND(Raw_Data!$U27&lt;&gt;0,ISBLANK(Raw_Data!$V27)),"Missing",IF(Raw_Data!$U27&gt;=Raw_Data!$V27,"Valid","Invalid")))))</f>
        <v>Valid</v>
      </c>
      <c r="J27" s="102" t="str">
        <f>IF(SUM(Raw_Data!$F27:$AH27)=0,"Valid",IF(AND(ISBLANK(Raw_Data!$V27),SUM(Raw_Data!$W27:$AA27)=0),"Missing",IF(AND(ISBLANK(Raw_Data!$V27),SUM(Raw_Data!$W27:$AA27)&lt;&gt;0),"Missing",IF(AND(Raw_Data!$V27&lt;&gt;0,SUM(Raw_Data!$W27:$AA27)=0),"Missing",IF(Raw_Data!$V27&gt;=SUM(Raw_Data!$W27:$AA27),"Valid","Invalid")))))</f>
        <v>Valid</v>
      </c>
      <c r="K27" s="102" t="str">
        <f>IF(SUM(Raw_Data!$F27:$AH27)=0,"Valid",IF(AND(ISBLANK(Raw_Data!$AH27),SUM(Raw_Data!$AB27:$AG27)=0),"Missing",IF(AND(ISBLANK(Raw_Data!$AH27),SUM(Raw_Data!$AB27:$AG27)&lt;&gt;0),"Missing",IF(AND(Raw_Data!$AH27&lt;&gt;0,SUM(Raw_Data!$AB27:$AG27)=0),"Missing",IF(Raw_Data!$AH27&gt;=SUM(Raw_Data!$AB27:$AG27),"Valid","Invalid")))))</f>
        <v>Valid</v>
      </c>
      <c r="L27" s="102" t="str">
        <f>IF(AND(OR(Raw_Data!$AI27="Valid",Raw_Data!$AI27=0),SUM(Raw_Data!$F27:$AH27)&lt;&gt;0),"Missing","Valid")</f>
        <v>Valid</v>
      </c>
      <c r="M27" s="102" t="str">
        <f>IF(AND(OR(Raw_Data!$AJ27="",Raw_Data!$AJ27=0),SUM(Raw_Data!$F27:$AH27)&lt;&gt;0),"Missing","Valid")</f>
        <v>Valid</v>
      </c>
    </row>
    <row r="28" ht="12.75" customHeight="1">
      <c r="A28" s="64" t="str">
        <f>IF(Raw_Data!A28="","",Raw_Data!A28)</f>
        <v/>
      </c>
      <c r="B28" s="64" t="str">
        <f>IF(Raw_Data!B28="","",Raw_Data!B28)</f>
        <v/>
      </c>
      <c r="C28" s="102" t="str">
        <f>IF(AND(OR(Raw_Data!$F28="",Raw_Data!$F28=0),SUM(Raw_Data!$F28:$AH28)&lt;&gt;0),"Missing","Valid")</f>
        <v>Valid</v>
      </c>
      <c r="D28" s="102" t="str">
        <f>IF(SUM(Raw_Data!$F28:$AH28)=0,"Valid",IF(AND(ISBLANK(Raw_Data!$G28),ISBLANK(Raw_Data!$H28)),"Missing",IF(AND(ISBLANK(Raw_Data!$G28),Raw_Data!$H28&lt;&gt;0),"Missing",IF(AND(Raw_Data!$G28&lt;&gt;0,ISBLANK(Raw_Data!$H28)),"Missing",IF(Raw_Data!$G28&gt;=Raw_Data!$H28,"Valid","Invalid")))))</f>
        <v>Valid</v>
      </c>
      <c r="E28" s="102" t="str">
        <f>IF(SUM(Raw_Data!$F28:$AH28)=0,"Valid",IF(AND(ISBLANK(Raw_Data!$H28),ISBLANK(Raw_Data!$L28),ISBLANK(Raw_Data!$V28)),"Missing",IF(AND(ISBLANK(Raw_Data!$H28),SUM(Raw_Data!$L28:Raw_Data!$V28)&lt;&gt;0),"Missing",IF(AND(Raw_Data!$H28&lt;&gt;0,ISBLANK(Raw_Data!$L28),ISBLANK(Raw_Data!$V28)),"Missing",IF(Raw_Data!$H28&gt;=SUM(Raw_Data!$L28,Raw_Data!$V28),"Valid","Invalid")))))</f>
        <v>Valid</v>
      </c>
      <c r="F28" s="102" t="str">
        <f>IF(SUM(Raw_Data!$F28:$AH28)=0,"Valid",IF(AND(ISBLANK(Raw_Data!$I28),ISBLANK(Raw_Data!$J28)),"Missing",IF(AND(ISBLANK(Raw_Data!$I28),Raw_Data!$J28&lt;&gt;0),"Missing",IF(AND(Raw_Data!$I28&lt;&gt;0,ISBLANK(Raw_Data!$J28)),"Missing",IF(Raw_Data!$I28&gt;=Raw_Data!$J28,"Valid","Invalid")))))</f>
        <v>Valid</v>
      </c>
      <c r="G28" s="102" t="str">
        <f>IF(SUM(Raw_Data!$F28:$AH28)=0,"Valid",IF(AND(ISBLANK(Raw_Data!$K28),ISBLANK(Raw_Data!$L28)),"Missing",IF(AND(ISBLANK(Raw_Data!$K28),Raw_Data!$L28&lt;&gt;0),"Missing",IF(AND(Raw_Data!$K28&lt;&gt;0,ISBLANK(Raw_Data!$L28)),"Missing",IF(Raw_Data!$K28&gt;=Raw_Data!$L28,"Valid","Invalid")))))</f>
        <v>Valid</v>
      </c>
      <c r="H28" s="102" t="str">
        <f>IF(SUM(Raw_Data!$F28:$AH28)=0,"Valid",IF(AND(ISBLANK(Raw_Data!$L28),SUM(Raw_Data!$M28:$T28)=0),"Missing",IF(AND(ISBLANK(Raw_Data!$L28),SUM(Raw_Data!$M28:$T28)&lt;&gt;0),"Missing",IF(AND(Raw_Data!$L28&lt;&gt;0,SUM(Raw_Data!$M28:$T28)=0),"Missing",IF(Raw_Data!$L28&gt;=SUM(Raw_Data!$M28:$T28),"Valid","Invalid")))))</f>
        <v>Valid</v>
      </c>
      <c r="I28" s="102" t="str">
        <f>IF(SUM(Raw_Data!$F28:$AH28)=0,"Valid",IF(AND(ISBLANK(Raw_Data!$U28),ISBLANK(Raw_Data!$V28)),"Missing",IF(AND(ISBLANK(Raw_Data!$U28),Raw_Data!$V28&lt;&gt;0),"Missing",IF(AND(Raw_Data!$U28&lt;&gt;0,ISBLANK(Raw_Data!$V28)),"Missing",IF(Raw_Data!$U28&gt;=Raw_Data!$V28,"Valid","Invalid")))))</f>
        <v>Valid</v>
      </c>
      <c r="J28" s="102" t="str">
        <f>IF(SUM(Raw_Data!$F28:$AH28)=0,"Valid",IF(AND(ISBLANK(Raw_Data!$V28),SUM(Raw_Data!$W28:$AA28)=0),"Missing",IF(AND(ISBLANK(Raw_Data!$V28),SUM(Raw_Data!$W28:$AA28)&lt;&gt;0),"Missing",IF(AND(Raw_Data!$V28&lt;&gt;0,SUM(Raw_Data!$W28:$AA28)=0),"Missing",IF(Raw_Data!$V28&gt;=SUM(Raw_Data!$W28:$AA28),"Valid","Invalid")))))</f>
        <v>Valid</v>
      </c>
      <c r="K28" s="102" t="str">
        <f>IF(SUM(Raw_Data!$F28:$AH28)=0,"Valid",IF(AND(ISBLANK(Raw_Data!$AH28),SUM(Raw_Data!$AB28:$AG28)=0),"Missing",IF(AND(ISBLANK(Raw_Data!$AH28),SUM(Raw_Data!$AB28:$AG28)&lt;&gt;0),"Missing",IF(AND(Raw_Data!$AH28&lt;&gt;0,SUM(Raw_Data!$AB28:$AG28)=0),"Missing",IF(Raw_Data!$AH28&gt;=SUM(Raw_Data!$AB28:$AG28),"Valid","Invalid")))))</f>
        <v>Valid</v>
      </c>
      <c r="L28" s="102" t="str">
        <f>IF(AND(OR(Raw_Data!$AI28="Valid",Raw_Data!$AI28=0),SUM(Raw_Data!$F28:$AH28)&lt;&gt;0),"Missing","Valid")</f>
        <v>Valid</v>
      </c>
      <c r="M28" s="102" t="str">
        <f>IF(AND(OR(Raw_Data!$AJ28="",Raw_Data!$AJ28=0),SUM(Raw_Data!$F28:$AH28)&lt;&gt;0),"Missing","Valid")</f>
        <v>Valid</v>
      </c>
    </row>
    <row r="29" ht="12.75" customHeight="1">
      <c r="A29" s="57" t="str">
        <f>IF(Raw_Data!A29="","",Raw_Data!A29)</f>
        <v/>
      </c>
      <c r="B29" s="103" t="str">
        <f>IF(Raw_Data!B29="","",Raw_Data!B29)</f>
        <v/>
      </c>
      <c r="C29" s="102" t="str">
        <f>IF(AND(OR(Raw_Data!$F29="",Raw_Data!$F29=0),SUM(Raw_Data!$F29:$AH29)&lt;&gt;0),"Missing","Valid")</f>
        <v>Valid</v>
      </c>
      <c r="D29" s="102" t="str">
        <f>IF(SUM(Raw_Data!$F29:$AH29)=0,"Valid",IF(AND(ISBLANK(Raw_Data!$G29),ISBLANK(Raw_Data!$H29)),"Missing",IF(AND(ISBLANK(Raw_Data!$G29),Raw_Data!$H29&lt;&gt;0),"Missing",IF(AND(Raw_Data!$G29&lt;&gt;0,ISBLANK(Raw_Data!$H29)),"Missing",IF(Raw_Data!$G29&gt;=Raw_Data!$H29,"Valid","Invalid")))))</f>
        <v>Valid</v>
      </c>
      <c r="E29" s="102" t="str">
        <f>IF(SUM(Raw_Data!$F29:$AH29)=0,"Valid",IF(AND(ISBLANK(Raw_Data!$H29),ISBLANK(Raw_Data!$L29),ISBLANK(Raw_Data!$V29)),"Missing",IF(AND(ISBLANK(Raw_Data!$H29),SUM(Raw_Data!$L29:Raw_Data!$V29)&lt;&gt;0),"Missing",IF(AND(Raw_Data!$H29&lt;&gt;0,ISBLANK(Raw_Data!$L29),ISBLANK(Raw_Data!$V29)),"Missing",IF(Raw_Data!$H29&gt;=SUM(Raw_Data!$L29,Raw_Data!$V29),"Valid","Invalid")))))</f>
        <v>Valid</v>
      </c>
      <c r="F29" s="102" t="str">
        <f>IF(SUM(Raw_Data!$F29:$AH29)=0,"Valid",IF(AND(ISBLANK(Raw_Data!$I29),ISBLANK(Raw_Data!$J29)),"Missing",IF(AND(ISBLANK(Raw_Data!$I29),Raw_Data!$J29&lt;&gt;0),"Missing",IF(AND(Raw_Data!$I29&lt;&gt;0,ISBLANK(Raw_Data!$J29)),"Missing",IF(Raw_Data!$I29&gt;=Raw_Data!$J29,"Valid","Invalid")))))</f>
        <v>Valid</v>
      </c>
      <c r="G29" s="102" t="str">
        <f>IF(SUM(Raw_Data!$F29:$AH29)=0,"Valid",IF(AND(ISBLANK(Raw_Data!$K29),ISBLANK(Raw_Data!$L29)),"Missing",IF(AND(ISBLANK(Raw_Data!$K29),Raw_Data!$L29&lt;&gt;0),"Missing",IF(AND(Raw_Data!$K29&lt;&gt;0,ISBLANK(Raw_Data!$L29)),"Missing",IF(Raw_Data!$K29&gt;=Raw_Data!$L29,"Valid","Invalid")))))</f>
        <v>Valid</v>
      </c>
      <c r="H29" s="102" t="str">
        <f>IF(SUM(Raw_Data!$F29:$AH29)=0,"Valid",IF(AND(ISBLANK(Raw_Data!$L29),SUM(Raw_Data!$M29:$T29)=0),"Missing",IF(AND(ISBLANK(Raw_Data!$L29),SUM(Raw_Data!$M29:$T29)&lt;&gt;0),"Missing",IF(AND(Raw_Data!$L29&lt;&gt;0,SUM(Raw_Data!$M29:$T29)=0),"Missing",IF(Raw_Data!$L29&gt;=SUM(Raw_Data!$M29:$T29),"Valid","Invalid")))))</f>
        <v>Valid</v>
      </c>
      <c r="I29" s="102" t="str">
        <f>IF(SUM(Raw_Data!$F29:$AH29)=0,"Valid",IF(AND(ISBLANK(Raw_Data!$U29),ISBLANK(Raw_Data!$V29)),"Missing",IF(AND(ISBLANK(Raw_Data!$U29),Raw_Data!$V29&lt;&gt;0),"Missing",IF(AND(Raw_Data!$U29&lt;&gt;0,ISBLANK(Raw_Data!$V29)),"Missing",IF(Raw_Data!$U29&gt;=Raw_Data!$V29,"Valid","Invalid")))))</f>
        <v>Valid</v>
      </c>
      <c r="J29" s="102" t="str">
        <f>IF(SUM(Raw_Data!$F29:$AH29)=0,"Valid",IF(AND(ISBLANK(Raw_Data!$V29),SUM(Raw_Data!$W29:$AA29)=0),"Missing",IF(AND(ISBLANK(Raw_Data!$V29),SUM(Raw_Data!$W29:$AA29)&lt;&gt;0),"Missing",IF(AND(Raw_Data!$V29&lt;&gt;0,SUM(Raw_Data!$W29:$AA29)=0),"Missing",IF(Raw_Data!$V29&gt;=SUM(Raw_Data!$W29:$AA29),"Valid","Invalid")))))</f>
        <v>Valid</v>
      </c>
      <c r="K29" s="102" t="str">
        <f>IF(SUM(Raw_Data!$F29:$AH29)=0,"Valid",IF(AND(ISBLANK(Raw_Data!$AH29),SUM(Raw_Data!$AB29:$AG29)=0),"Missing",IF(AND(ISBLANK(Raw_Data!$AH29),SUM(Raw_Data!$AB29:$AG29)&lt;&gt;0),"Missing",IF(AND(Raw_Data!$AH29&lt;&gt;0,SUM(Raw_Data!$AB29:$AG29)=0),"Missing",IF(Raw_Data!$AH29&gt;=SUM(Raw_Data!$AB29:$AG29),"Valid","Invalid")))))</f>
        <v>Valid</v>
      </c>
      <c r="L29" s="102" t="str">
        <f>IF(AND(OR(Raw_Data!$AI29="Valid",Raw_Data!$AI29=0),SUM(Raw_Data!$F29:$AH29)&lt;&gt;0),"Missing","Valid")</f>
        <v>Valid</v>
      </c>
      <c r="M29" s="102" t="str">
        <f>IF(AND(OR(Raw_Data!$AJ29="",Raw_Data!$AJ29=0),SUM(Raw_Data!$F29:$AH29)&lt;&gt;0),"Missing","Valid")</f>
        <v>Valid</v>
      </c>
    </row>
    <row r="30" ht="12.75" customHeight="1">
      <c r="A30" s="64" t="str">
        <f>IF(Raw_Data!A30="","",Raw_Data!A30)</f>
        <v/>
      </c>
      <c r="B30" s="64" t="str">
        <f>IF(Raw_Data!B30="","",Raw_Data!B30)</f>
        <v/>
      </c>
      <c r="C30" s="102" t="str">
        <f>IF(AND(OR(Raw_Data!$F30="",Raw_Data!$F30=0),SUM(Raw_Data!$F30:$AH30)&lt;&gt;0),"Missing","Valid")</f>
        <v>Valid</v>
      </c>
      <c r="D30" s="102" t="str">
        <f>IF(SUM(Raw_Data!$F30:$AH30)=0,"Valid",IF(AND(ISBLANK(Raw_Data!$G30),ISBLANK(Raw_Data!$H30)),"Missing",IF(AND(ISBLANK(Raw_Data!$G30),Raw_Data!$H30&lt;&gt;0),"Missing",IF(AND(Raw_Data!$G30&lt;&gt;0,ISBLANK(Raw_Data!$H30)),"Missing",IF(Raw_Data!$G30&gt;=Raw_Data!$H30,"Valid","Invalid")))))</f>
        <v>Valid</v>
      </c>
      <c r="E30" s="102" t="str">
        <f>IF(SUM(Raw_Data!$F30:$AH30)=0,"Valid",IF(AND(ISBLANK(Raw_Data!$H30),ISBLANK(Raw_Data!$L30),ISBLANK(Raw_Data!$V30)),"Missing",IF(AND(ISBLANK(Raw_Data!$H30),SUM(Raw_Data!$L30:Raw_Data!$V30)&lt;&gt;0),"Missing",IF(AND(Raw_Data!$H30&lt;&gt;0,ISBLANK(Raw_Data!$L30),ISBLANK(Raw_Data!$V30)),"Missing",IF(Raw_Data!$H30&gt;=SUM(Raw_Data!$L30,Raw_Data!$V30),"Valid","Invalid")))))</f>
        <v>Valid</v>
      </c>
      <c r="F30" s="102" t="str">
        <f>IF(SUM(Raw_Data!$F30:$AH30)=0,"Valid",IF(AND(ISBLANK(Raw_Data!$I30),ISBLANK(Raw_Data!$J30)),"Missing",IF(AND(ISBLANK(Raw_Data!$I30),Raw_Data!$J30&lt;&gt;0),"Missing",IF(AND(Raw_Data!$I30&lt;&gt;0,ISBLANK(Raw_Data!$J30)),"Missing",IF(Raw_Data!$I30&gt;=Raw_Data!$J30,"Valid","Invalid")))))</f>
        <v>Valid</v>
      </c>
      <c r="G30" s="102" t="str">
        <f>IF(SUM(Raw_Data!$F30:$AH30)=0,"Valid",IF(AND(ISBLANK(Raw_Data!$K30),ISBLANK(Raw_Data!$L30)),"Missing",IF(AND(ISBLANK(Raw_Data!$K30),Raw_Data!$L30&lt;&gt;0),"Missing",IF(AND(Raw_Data!$K30&lt;&gt;0,ISBLANK(Raw_Data!$L30)),"Missing",IF(Raw_Data!$K30&gt;=Raw_Data!$L30,"Valid","Invalid")))))</f>
        <v>Valid</v>
      </c>
      <c r="H30" s="102" t="str">
        <f>IF(SUM(Raw_Data!$F30:$AH30)=0,"Valid",IF(AND(ISBLANK(Raw_Data!$L30),SUM(Raw_Data!$M30:$T30)=0),"Missing",IF(AND(ISBLANK(Raw_Data!$L30),SUM(Raw_Data!$M30:$T30)&lt;&gt;0),"Missing",IF(AND(Raw_Data!$L30&lt;&gt;0,SUM(Raw_Data!$M30:$T30)=0),"Missing",IF(Raw_Data!$L30&gt;=SUM(Raw_Data!$M30:$T30),"Valid","Invalid")))))</f>
        <v>Valid</v>
      </c>
      <c r="I30" s="102" t="str">
        <f>IF(SUM(Raw_Data!$F30:$AH30)=0,"Valid",IF(AND(ISBLANK(Raw_Data!$U30),ISBLANK(Raw_Data!$V30)),"Missing",IF(AND(ISBLANK(Raw_Data!$U30),Raw_Data!$V30&lt;&gt;0),"Missing",IF(AND(Raw_Data!$U30&lt;&gt;0,ISBLANK(Raw_Data!$V30)),"Missing",IF(Raw_Data!$U30&gt;=Raw_Data!$V30,"Valid","Invalid")))))</f>
        <v>Valid</v>
      </c>
      <c r="J30" s="102" t="str">
        <f>IF(SUM(Raw_Data!$F30:$AH30)=0,"Valid",IF(AND(ISBLANK(Raw_Data!$V30),SUM(Raw_Data!$W30:$AA30)=0),"Missing",IF(AND(ISBLANK(Raw_Data!$V30),SUM(Raw_Data!$W30:$AA30)&lt;&gt;0),"Missing",IF(AND(Raw_Data!$V30&lt;&gt;0,SUM(Raw_Data!$W30:$AA30)=0),"Missing",IF(Raw_Data!$V30&gt;=SUM(Raw_Data!$W30:$AA30),"Valid","Invalid")))))</f>
        <v>Valid</v>
      </c>
      <c r="K30" s="102" t="str">
        <f>IF(SUM(Raw_Data!$F30:$AH30)=0,"Valid",IF(AND(ISBLANK(Raw_Data!$AH30),SUM(Raw_Data!$AB30:$AG30)=0),"Missing",IF(AND(ISBLANK(Raw_Data!$AH30),SUM(Raw_Data!$AB30:$AG30)&lt;&gt;0),"Missing",IF(AND(Raw_Data!$AH30&lt;&gt;0,SUM(Raw_Data!$AB30:$AG30)=0),"Missing",IF(Raw_Data!$AH30&gt;=SUM(Raw_Data!$AB30:$AG30),"Valid","Invalid")))))</f>
        <v>Valid</v>
      </c>
      <c r="L30" s="102" t="str">
        <f>IF(AND(OR(Raw_Data!$AI30="Valid",Raw_Data!$AI30=0),SUM(Raw_Data!$F30:$AH30)&lt;&gt;0),"Missing","Valid")</f>
        <v>Valid</v>
      </c>
      <c r="M30" s="102" t="str">
        <f>IF(AND(OR(Raw_Data!$AJ30="",Raw_Data!$AJ30=0),SUM(Raw_Data!$F30:$AH30)&lt;&gt;0),"Missing","Valid")</f>
        <v>Valid</v>
      </c>
    </row>
    <row r="31" ht="12.75" customHeight="1">
      <c r="A31" s="57" t="str">
        <f>IF(Raw_Data!A31="","",Raw_Data!A31)</f>
        <v/>
      </c>
      <c r="B31" s="103" t="str">
        <f>IF(Raw_Data!B31="","",Raw_Data!B31)</f>
        <v/>
      </c>
      <c r="C31" s="102" t="str">
        <f>IF(AND(OR(Raw_Data!$F31="",Raw_Data!$F31=0),SUM(Raw_Data!$F31:$AH31)&lt;&gt;0),"Missing","Valid")</f>
        <v>Valid</v>
      </c>
      <c r="D31" s="102" t="str">
        <f>IF(SUM(Raw_Data!$F31:$AH31)=0,"Valid",IF(AND(ISBLANK(Raw_Data!$G31),ISBLANK(Raw_Data!$H31)),"Missing",IF(AND(ISBLANK(Raw_Data!$G31),Raw_Data!$H31&lt;&gt;0),"Missing",IF(AND(Raw_Data!$G31&lt;&gt;0,ISBLANK(Raw_Data!$H31)),"Missing",IF(Raw_Data!$G31&gt;=Raw_Data!$H31,"Valid","Invalid")))))</f>
        <v>Valid</v>
      </c>
      <c r="E31" s="102" t="str">
        <f>IF(SUM(Raw_Data!$F31:$AH31)=0,"Valid",IF(AND(ISBLANK(Raw_Data!$H31),ISBLANK(Raw_Data!$L31),ISBLANK(Raw_Data!$V31)),"Missing",IF(AND(ISBLANK(Raw_Data!$H31),SUM(Raw_Data!$L31:Raw_Data!$V31)&lt;&gt;0),"Missing",IF(AND(Raw_Data!$H31&lt;&gt;0,ISBLANK(Raw_Data!$L31),ISBLANK(Raw_Data!$V31)),"Missing",IF(Raw_Data!$H31&gt;=SUM(Raw_Data!$L31,Raw_Data!$V31),"Valid","Invalid")))))</f>
        <v>Valid</v>
      </c>
      <c r="F31" s="102" t="str">
        <f>IF(SUM(Raw_Data!$F31:$AH31)=0,"Valid",IF(AND(ISBLANK(Raw_Data!$I31),ISBLANK(Raw_Data!$J31)),"Missing",IF(AND(ISBLANK(Raw_Data!$I31),Raw_Data!$J31&lt;&gt;0),"Missing",IF(AND(Raw_Data!$I31&lt;&gt;0,ISBLANK(Raw_Data!$J31)),"Missing",IF(Raw_Data!$I31&gt;=Raw_Data!$J31,"Valid","Invalid")))))</f>
        <v>Valid</v>
      </c>
      <c r="G31" s="102" t="str">
        <f>IF(SUM(Raw_Data!$F31:$AH31)=0,"Valid",IF(AND(ISBLANK(Raw_Data!$K31),ISBLANK(Raw_Data!$L31)),"Missing",IF(AND(ISBLANK(Raw_Data!$K31),Raw_Data!$L31&lt;&gt;0),"Missing",IF(AND(Raw_Data!$K31&lt;&gt;0,ISBLANK(Raw_Data!$L31)),"Missing",IF(Raw_Data!$K31&gt;=Raw_Data!$L31,"Valid","Invalid")))))</f>
        <v>Valid</v>
      </c>
      <c r="H31" s="102" t="str">
        <f>IF(SUM(Raw_Data!$F31:$AH31)=0,"Valid",IF(AND(ISBLANK(Raw_Data!$L31),SUM(Raw_Data!$M31:$T31)=0),"Missing",IF(AND(ISBLANK(Raw_Data!$L31),SUM(Raw_Data!$M31:$T31)&lt;&gt;0),"Missing",IF(AND(Raw_Data!$L31&lt;&gt;0,SUM(Raw_Data!$M31:$T31)=0),"Missing",IF(Raw_Data!$L31&gt;=SUM(Raw_Data!$M31:$T31),"Valid","Invalid")))))</f>
        <v>Valid</v>
      </c>
      <c r="I31" s="102" t="str">
        <f>IF(SUM(Raw_Data!$F31:$AH31)=0,"Valid",IF(AND(ISBLANK(Raw_Data!$U31),ISBLANK(Raw_Data!$V31)),"Missing",IF(AND(ISBLANK(Raw_Data!$U31),Raw_Data!$V31&lt;&gt;0),"Missing",IF(AND(Raw_Data!$U31&lt;&gt;0,ISBLANK(Raw_Data!$V31)),"Missing",IF(Raw_Data!$U31&gt;=Raw_Data!$V31,"Valid","Invalid")))))</f>
        <v>Valid</v>
      </c>
      <c r="J31" s="102" t="str">
        <f>IF(SUM(Raw_Data!$F31:$AH31)=0,"Valid",IF(AND(ISBLANK(Raw_Data!$V31),SUM(Raw_Data!$W31:$AA31)=0),"Missing",IF(AND(ISBLANK(Raw_Data!$V31),SUM(Raw_Data!$W31:$AA31)&lt;&gt;0),"Missing",IF(AND(Raw_Data!$V31&lt;&gt;0,SUM(Raw_Data!$W31:$AA31)=0),"Missing",IF(Raw_Data!$V31&gt;=SUM(Raw_Data!$W31:$AA31),"Valid","Invalid")))))</f>
        <v>Valid</v>
      </c>
      <c r="K31" s="102" t="str">
        <f>IF(SUM(Raw_Data!$F31:$AH31)=0,"Valid",IF(AND(ISBLANK(Raw_Data!$AH31),SUM(Raw_Data!$AB31:$AG31)=0),"Missing",IF(AND(ISBLANK(Raw_Data!$AH31),SUM(Raw_Data!$AB31:$AG31)&lt;&gt;0),"Missing",IF(AND(Raw_Data!$AH31&lt;&gt;0,SUM(Raw_Data!$AB31:$AG31)=0),"Missing",IF(Raw_Data!$AH31&gt;=SUM(Raw_Data!$AB31:$AG31),"Valid","Invalid")))))</f>
        <v>Valid</v>
      </c>
      <c r="L31" s="102" t="str">
        <f>IF(AND(OR(Raw_Data!$AI31="Valid",Raw_Data!$AI31=0),SUM(Raw_Data!$F31:$AH31)&lt;&gt;0),"Missing","Valid")</f>
        <v>Valid</v>
      </c>
      <c r="M31" s="102" t="str">
        <f>IF(AND(OR(Raw_Data!$AJ31="",Raw_Data!$AJ31=0),SUM(Raw_Data!$F31:$AH31)&lt;&gt;0),"Missing","Valid")</f>
        <v>Valid</v>
      </c>
    </row>
    <row r="32" ht="12.75" customHeight="1">
      <c r="A32" s="64" t="str">
        <f>IF(Raw_Data!A32="","",Raw_Data!A32)</f>
        <v/>
      </c>
      <c r="B32" s="64" t="str">
        <f>IF(Raw_Data!B32="","",Raw_Data!B32)</f>
        <v/>
      </c>
      <c r="C32" s="102" t="str">
        <f>IF(AND(OR(Raw_Data!$F32="",Raw_Data!$F32=0),SUM(Raw_Data!$F32:$AH32)&lt;&gt;0),"Missing","Valid")</f>
        <v>Valid</v>
      </c>
      <c r="D32" s="102" t="str">
        <f>IF(SUM(Raw_Data!$F32:$AH32)=0,"Valid",IF(AND(ISBLANK(Raw_Data!$G32),ISBLANK(Raw_Data!$H32)),"Missing",IF(AND(ISBLANK(Raw_Data!$G32),Raw_Data!$H32&lt;&gt;0),"Missing",IF(AND(Raw_Data!$G32&lt;&gt;0,ISBLANK(Raw_Data!$H32)),"Missing",IF(Raw_Data!$G32&gt;=Raw_Data!$H32,"Valid","Invalid")))))</f>
        <v>Valid</v>
      </c>
      <c r="E32" s="102" t="str">
        <f>IF(SUM(Raw_Data!$F32:$AH32)=0,"Valid",IF(AND(ISBLANK(Raw_Data!$H32),ISBLANK(Raw_Data!$L32),ISBLANK(Raw_Data!$V32)),"Missing",IF(AND(ISBLANK(Raw_Data!$H32),SUM(Raw_Data!$L32:Raw_Data!$V32)&lt;&gt;0),"Missing",IF(AND(Raw_Data!$H32&lt;&gt;0,ISBLANK(Raw_Data!$L32),ISBLANK(Raw_Data!$V32)),"Missing",IF(Raw_Data!$H32&gt;=SUM(Raw_Data!$L32,Raw_Data!$V32),"Valid","Invalid")))))</f>
        <v>Valid</v>
      </c>
      <c r="F32" s="102" t="str">
        <f>IF(SUM(Raw_Data!$F32:$AH32)=0,"Valid",IF(AND(ISBLANK(Raw_Data!$I32),ISBLANK(Raw_Data!$J32)),"Missing",IF(AND(ISBLANK(Raw_Data!$I32),Raw_Data!$J32&lt;&gt;0),"Missing",IF(AND(Raw_Data!$I32&lt;&gt;0,ISBLANK(Raw_Data!$J32)),"Missing",IF(Raw_Data!$I32&gt;=Raw_Data!$J32,"Valid","Invalid")))))</f>
        <v>Valid</v>
      </c>
      <c r="G32" s="102" t="str">
        <f>IF(SUM(Raw_Data!$F32:$AH32)=0,"Valid",IF(AND(ISBLANK(Raw_Data!$K32),ISBLANK(Raw_Data!$L32)),"Missing",IF(AND(ISBLANK(Raw_Data!$K32),Raw_Data!$L32&lt;&gt;0),"Missing",IF(AND(Raw_Data!$K32&lt;&gt;0,ISBLANK(Raw_Data!$L32)),"Missing",IF(Raw_Data!$K32&gt;=Raw_Data!$L32,"Valid","Invalid")))))</f>
        <v>Valid</v>
      </c>
      <c r="H32" s="102" t="str">
        <f>IF(SUM(Raw_Data!$F32:$AH32)=0,"Valid",IF(AND(ISBLANK(Raw_Data!$L32),SUM(Raw_Data!$M32:$T32)=0),"Missing",IF(AND(ISBLANK(Raw_Data!$L32),SUM(Raw_Data!$M32:$T32)&lt;&gt;0),"Missing",IF(AND(Raw_Data!$L32&lt;&gt;0,SUM(Raw_Data!$M32:$T32)=0),"Missing",IF(Raw_Data!$L32&gt;=SUM(Raw_Data!$M32:$T32),"Valid","Invalid")))))</f>
        <v>Valid</v>
      </c>
      <c r="I32" s="102" t="str">
        <f>IF(SUM(Raw_Data!$F32:$AH32)=0,"Valid",IF(AND(ISBLANK(Raw_Data!$U32),ISBLANK(Raw_Data!$V32)),"Missing",IF(AND(ISBLANK(Raw_Data!$U32),Raw_Data!$V32&lt;&gt;0),"Missing",IF(AND(Raw_Data!$U32&lt;&gt;0,ISBLANK(Raw_Data!$V32)),"Missing",IF(Raw_Data!$U32&gt;=Raw_Data!$V32,"Valid","Invalid")))))</f>
        <v>Valid</v>
      </c>
      <c r="J32" s="102" t="str">
        <f>IF(SUM(Raw_Data!$F32:$AH32)=0,"Valid",IF(AND(ISBLANK(Raw_Data!$V32),SUM(Raw_Data!$W32:$AA32)=0),"Missing",IF(AND(ISBLANK(Raw_Data!$V32),SUM(Raw_Data!$W32:$AA32)&lt;&gt;0),"Missing",IF(AND(Raw_Data!$V32&lt;&gt;0,SUM(Raw_Data!$W32:$AA32)=0),"Missing",IF(Raw_Data!$V32&gt;=SUM(Raw_Data!$W32:$AA32),"Valid","Invalid")))))</f>
        <v>Valid</v>
      </c>
      <c r="K32" s="102" t="str">
        <f>IF(SUM(Raw_Data!$F32:$AH32)=0,"Valid",IF(AND(ISBLANK(Raw_Data!$AH32),SUM(Raw_Data!$AB32:$AG32)=0),"Missing",IF(AND(ISBLANK(Raw_Data!$AH32),SUM(Raw_Data!$AB32:$AG32)&lt;&gt;0),"Missing",IF(AND(Raw_Data!$AH32&lt;&gt;0,SUM(Raw_Data!$AB32:$AG32)=0),"Missing",IF(Raw_Data!$AH32&gt;=SUM(Raw_Data!$AB32:$AG32),"Valid","Invalid")))))</f>
        <v>Valid</v>
      </c>
      <c r="L32" s="102" t="str">
        <f>IF(AND(OR(Raw_Data!$AI32="Valid",Raw_Data!$AI32=0),SUM(Raw_Data!$F32:$AH32)&lt;&gt;0),"Missing","Valid")</f>
        <v>Valid</v>
      </c>
      <c r="M32" s="102" t="str">
        <f>IF(AND(OR(Raw_Data!$AJ32="",Raw_Data!$AJ32=0),SUM(Raw_Data!$F32:$AH32)&lt;&gt;0),"Missing","Valid")</f>
        <v>Valid</v>
      </c>
    </row>
    <row r="33" ht="12.75" customHeight="1">
      <c r="A33" s="57" t="str">
        <f>IF(Raw_Data!A33="","",Raw_Data!A33)</f>
        <v/>
      </c>
      <c r="B33" s="103" t="str">
        <f>IF(Raw_Data!B33="","",Raw_Data!B33)</f>
        <v/>
      </c>
      <c r="C33" s="102" t="str">
        <f>IF(AND(OR(Raw_Data!$F33="",Raw_Data!$F33=0),SUM(Raw_Data!$F33:$AH33)&lt;&gt;0),"Missing","Valid")</f>
        <v>Valid</v>
      </c>
      <c r="D33" s="102" t="str">
        <f>IF(SUM(Raw_Data!$F33:$AH33)=0,"Valid",IF(AND(ISBLANK(Raw_Data!$G33),ISBLANK(Raw_Data!$H33)),"Missing",IF(AND(ISBLANK(Raw_Data!$G33),Raw_Data!$H33&lt;&gt;0),"Missing",IF(AND(Raw_Data!$G33&lt;&gt;0,ISBLANK(Raw_Data!$H33)),"Missing",IF(Raw_Data!$G33&gt;=Raw_Data!$H33,"Valid","Invalid")))))</f>
        <v>Valid</v>
      </c>
      <c r="E33" s="102" t="str">
        <f>IF(SUM(Raw_Data!$F33:$AH33)=0,"Valid",IF(AND(ISBLANK(Raw_Data!$H33),ISBLANK(Raw_Data!$L33),ISBLANK(Raw_Data!$V33)),"Missing",IF(AND(ISBLANK(Raw_Data!$H33),SUM(Raw_Data!$L33:Raw_Data!$V33)&lt;&gt;0),"Missing",IF(AND(Raw_Data!$H33&lt;&gt;0,ISBLANK(Raw_Data!$L33),ISBLANK(Raw_Data!$V33)),"Missing",IF(Raw_Data!$H33&gt;=SUM(Raw_Data!$L33,Raw_Data!$V33),"Valid","Invalid")))))</f>
        <v>Valid</v>
      </c>
      <c r="F33" s="102" t="str">
        <f>IF(SUM(Raw_Data!$F33:$AH33)=0,"Valid",IF(AND(ISBLANK(Raw_Data!$I33),ISBLANK(Raw_Data!$J33)),"Missing",IF(AND(ISBLANK(Raw_Data!$I33),Raw_Data!$J33&lt;&gt;0),"Missing",IF(AND(Raw_Data!$I33&lt;&gt;0,ISBLANK(Raw_Data!$J33)),"Missing",IF(Raw_Data!$I33&gt;=Raw_Data!$J33,"Valid","Invalid")))))</f>
        <v>Valid</v>
      </c>
      <c r="G33" s="102" t="str">
        <f>IF(SUM(Raw_Data!$F33:$AH33)=0,"Valid",IF(AND(ISBLANK(Raw_Data!$K33),ISBLANK(Raw_Data!$L33)),"Missing",IF(AND(ISBLANK(Raw_Data!$K33),Raw_Data!$L33&lt;&gt;0),"Missing",IF(AND(Raw_Data!$K33&lt;&gt;0,ISBLANK(Raw_Data!$L33)),"Missing",IF(Raw_Data!$K33&gt;=Raw_Data!$L33,"Valid","Invalid")))))</f>
        <v>Valid</v>
      </c>
      <c r="H33" s="102" t="str">
        <f>IF(SUM(Raw_Data!$F33:$AH33)=0,"Valid",IF(AND(ISBLANK(Raw_Data!$L33),SUM(Raw_Data!$M33:$T33)=0),"Missing",IF(AND(ISBLANK(Raw_Data!$L33),SUM(Raw_Data!$M33:$T33)&lt;&gt;0),"Missing",IF(AND(Raw_Data!$L33&lt;&gt;0,SUM(Raw_Data!$M33:$T33)=0),"Missing",IF(Raw_Data!$L33&gt;=SUM(Raw_Data!$M33:$T33),"Valid","Invalid")))))</f>
        <v>Valid</v>
      </c>
      <c r="I33" s="102" t="str">
        <f>IF(SUM(Raw_Data!$F33:$AH33)=0,"Valid",IF(AND(ISBLANK(Raw_Data!$U33),ISBLANK(Raw_Data!$V33)),"Missing",IF(AND(ISBLANK(Raw_Data!$U33),Raw_Data!$V33&lt;&gt;0),"Missing",IF(AND(Raw_Data!$U33&lt;&gt;0,ISBLANK(Raw_Data!$V33)),"Missing",IF(Raw_Data!$U33&gt;=Raw_Data!$V33,"Valid","Invalid")))))</f>
        <v>Valid</v>
      </c>
      <c r="J33" s="102" t="str">
        <f>IF(SUM(Raw_Data!$F33:$AH33)=0,"Valid",IF(AND(ISBLANK(Raw_Data!$V33),SUM(Raw_Data!$W33:$AA33)=0),"Missing",IF(AND(ISBLANK(Raw_Data!$V33),SUM(Raw_Data!$W33:$AA33)&lt;&gt;0),"Missing",IF(AND(Raw_Data!$V33&lt;&gt;0,SUM(Raw_Data!$W33:$AA33)=0),"Missing",IF(Raw_Data!$V33&gt;=SUM(Raw_Data!$W33:$AA33),"Valid","Invalid")))))</f>
        <v>Valid</v>
      </c>
      <c r="K33" s="102" t="str">
        <f>IF(SUM(Raw_Data!$F33:$AH33)=0,"Valid",IF(AND(ISBLANK(Raw_Data!$AH33),SUM(Raw_Data!$AB33:$AG33)=0),"Missing",IF(AND(ISBLANK(Raw_Data!$AH33),SUM(Raw_Data!$AB33:$AG33)&lt;&gt;0),"Missing",IF(AND(Raw_Data!$AH33&lt;&gt;0,SUM(Raw_Data!$AB33:$AG33)=0),"Missing",IF(Raw_Data!$AH33&gt;=SUM(Raw_Data!$AB33:$AG33),"Valid","Invalid")))))</f>
        <v>Valid</v>
      </c>
      <c r="L33" s="102" t="str">
        <f>IF(AND(OR(Raw_Data!$AI33="Valid",Raw_Data!$AI33=0),SUM(Raw_Data!$F33:$AH33)&lt;&gt;0),"Missing","Valid")</f>
        <v>Valid</v>
      </c>
      <c r="M33" s="102" t="str">
        <f>IF(AND(OR(Raw_Data!$AJ33="",Raw_Data!$AJ33=0),SUM(Raw_Data!$F33:$AH33)&lt;&gt;0),"Missing","Valid")</f>
        <v>Valid</v>
      </c>
    </row>
    <row r="34" ht="12.75" customHeight="1">
      <c r="A34" s="64" t="str">
        <f>IF(Raw_Data!A34="","",Raw_Data!A34)</f>
        <v/>
      </c>
      <c r="B34" s="64" t="str">
        <f>IF(Raw_Data!B34="","",Raw_Data!B34)</f>
        <v/>
      </c>
      <c r="C34" s="102" t="str">
        <f>IF(AND(OR(Raw_Data!$F34="",Raw_Data!$F34=0),SUM(Raw_Data!$F34:$AH34)&lt;&gt;0),"Missing","Valid")</f>
        <v>Valid</v>
      </c>
      <c r="D34" s="102" t="str">
        <f>IF(SUM(Raw_Data!$F34:$AH34)=0,"Valid",IF(AND(ISBLANK(Raw_Data!$G34),ISBLANK(Raw_Data!$H34)),"Missing",IF(AND(ISBLANK(Raw_Data!$G34),Raw_Data!$H34&lt;&gt;0),"Missing",IF(AND(Raw_Data!$G34&lt;&gt;0,ISBLANK(Raw_Data!$H34)),"Missing",IF(Raw_Data!$G34&gt;=Raw_Data!$H34,"Valid","Invalid")))))</f>
        <v>Valid</v>
      </c>
      <c r="E34" s="102" t="str">
        <f>IF(SUM(Raw_Data!$F34:$AH34)=0,"Valid",IF(AND(ISBLANK(Raw_Data!$H34),ISBLANK(Raw_Data!$L34),ISBLANK(Raw_Data!$V34)),"Missing",IF(AND(ISBLANK(Raw_Data!$H34),SUM(Raw_Data!$L34:Raw_Data!$V34)&lt;&gt;0),"Missing",IF(AND(Raw_Data!$H34&lt;&gt;0,ISBLANK(Raw_Data!$L34),ISBLANK(Raw_Data!$V34)),"Missing",IF(Raw_Data!$H34&gt;=SUM(Raw_Data!$L34,Raw_Data!$V34),"Valid","Invalid")))))</f>
        <v>Valid</v>
      </c>
      <c r="F34" s="102" t="str">
        <f>IF(SUM(Raw_Data!$F34:$AH34)=0,"Valid",IF(AND(ISBLANK(Raw_Data!$I34),ISBLANK(Raw_Data!$J34)),"Missing",IF(AND(ISBLANK(Raw_Data!$I34),Raw_Data!$J34&lt;&gt;0),"Missing",IF(AND(Raw_Data!$I34&lt;&gt;0,ISBLANK(Raw_Data!$J34)),"Missing",IF(Raw_Data!$I34&gt;=Raw_Data!$J34,"Valid","Invalid")))))</f>
        <v>Valid</v>
      </c>
      <c r="G34" s="102" t="str">
        <f>IF(SUM(Raw_Data!$F34:$AH34)=0,"Valid",IF(AND(ISBLANK(Raw_Data!$K34),ISBLANK(Raw_Data!$L34)),"Missing",IF(AND(ISBLANK(Raw_Data!$K34),Raw_Data!$L34&lt;&gt;0),"Missing",IF(AND(Raw_Data!$K34&lt;&gt;0,ISBLANK(Raw_Data!$L34)),"Missing",IF(Raw_Data!$K34&gt;=Raw_Data!$L34,"Valid","Invalid")))))</f>
        <v>Valid</v>
      </c>
      <c r="H34" s="102" t="str">
        <f>IF(SUM(Raw_Data!$F34:$AH34)=0,"Valid",IF(AND(ISBLANK(Raw_Data!$L34),SUM(Raw_Data!$M34:$T34)=0),"Missing",IF(AND(ISBLANK(Raw_Data!$L34),SUM(Raw_Data!$M34:$T34)&lt;&gt;0),"Missing",IF(AND(Raw_Data!$L34&lt;&gt;0,SUM(Raw_Data!$M34:$T34)=0),"Missing",IF(Raw_Data!$L34&gt;=SUM(Raw_Data!$M34:$T34),"Valid","Invalid")))))</f>
        <v>Valid</v>
      </c>
      <c r="I34" s="102" t="str">
        <f>IF(SUM(Raw_Data!$F34:$AH34)=0,"Valid",IF(AND(ISBLANK(Raw_Data!$U34),ISBLANK(Raw_Data!$V34)),"Missing",IF(AND(ISBLANK(Raw_Data!$U34),Raw_Data!$V34&lt;&gt;0),"Missing",IF(AND(Raw_Data!$U34&lt;&gt;0,ISBLANK(Raw_Data!$V34)),"Missing",IF(Raw_Data!$U34&gt;=Raw_Data!$V34,"Valid","Invalid")))))</f>
        <v>Valid</v>
      </c>
      <c r="J34" s="102" t="str">
        <f>IF(SUM(Raw_Data!$F34:$AH34)=0,"Valid",IF(AND(ISBLANK(Raw_Data!$V34),SUM(Raw_Data!$W34:$AA34)=0),"Missing",IF(AND(ISBLANK(Raw_Data!$V34),SUM(Raw_Data!$W34:$AA34)&lt;&gt;0),"Missing",IF(AND(Raw_Data!$V34&lt;&gt;0,SUM(Raw_Data!$W34:$AA34)=0),"Missing",IF(Raw_Data!$V34&gt;=SUM(Raw_Data!$W34:$AA34),"Valid","Invalid")))))</f>
        <v>Valid</v>
      </c>
      <c r="K34" s="102" t="str">
        <f>IF(SUM(Raw_Data!$F34:$AH34)=0,"Valid",IF(AND(ISBLANK(Raw_Data!$AH34),SUM(Raw_Data!$AB34:$AG34)=0),"Missing",IF(AND(ISBLANK(Raw_Data!$AH34),SUM(Raw_Data!$AB34:$AG34)&lt;&gt;0),"Missing",IF(AND(Raw_Data!$AH34&lt;&gt;0,SUM(Raw_Data!$AB34:$AG34)=0),"Missing",IF(Raw_Data!$AH34&gt;=SUM(Raw_Data!$AB34:$AG34),"Valid","Invalid")))))</f>
        <v>Valid</v>
      </c>
      <c r="L34" s="102" t="str">
        <f>IF(AND(OR(Raw_Data!$AI34="Valid",Raw_Data!$AI34=0),SUM(Raw_Data!$F34:$AH34)&lt;&gt;0),"Missing","Valid")</f>
        <v>Valid</v>
      </c>
      <c r="M34" s="102" t="str">
        <f>IF(AND(OR(Raw_Data!$AJ34="",Raw_Data!$AJ34=0),SUM(Raw_Data!$F34:$AH34)&lt;&gt;0),"Missing","Valid")</f>
        <v>Valid</v>
      </c>
    </row>
    <row r="35" ht="12.75" customHeight="1">
      <c r="A35" s="57" t="str">
        <f>IF(Raw_Data!A35="","",Raw_Data!A35)</f>
        <v/>
      </c>
      <c r="B35" s="103" t="str">
        <f>IF(Raw_Data!B35="","",Raw_Data!B35)</f>
        <v/>
      </c>
      <c r="C35" s="102" t="str">
        <f>IF(AND(OR(Raw_Data!$F35="",Raw_Data!$F35=0),SUM(Raw_Data!$F35:$AH35)&lt;&gt;0),"Missing","Valid")</f>
        <v>Valid</v>
      </c>
      <c r="D35" s="102" t="str">
        <f>IF(SUM(Raw_Data!$F35:$AH35)=0,"Valid",IF(AND(ISBLANK(Raw_Data!$G35),ISBLANK(Raw_Data!$H35)),"Missing",IF(AND(ISBLANK(Raw_Data!$G35),Raw_Data!$H35&lt;&gt;0),"Missing",IF(AND(Raw_Data!$G35&lt;&gt;0,ISBLANK(Raw_Data!$H35)),"Missing",IF(Raw_Data!$G35&gt;=Raw_Data!$H35,"Valid","Invalid")))))</f>
        <v>Valid</v>
      </c>
      <c r="E35" s="102" t="str">
        <f>IF(SUM(Raw_Data!$F35:$AH35)=0,"Valid",IF(AND(ISBLANK(Raw_Data!$H35),ISBLANK(Raw_Data!$L35),ISBLANK(Raw_Data!$V35)),"Missing",IF(AND(ISBLANK(Raw_Data!$H35),SUM(Raw_Data!$L35:Raw_Data!$V35)&lt;&gt;0),"Missing",IF(AND(Raw_Data!$H35&lt;&gt;0,ISBLANK(Raw_Data!$L35),ISBLANK(Raw_Data!$V35)),"Missing",IF(Raw_Data!$H35&gt;=SUM(Raw_Data!$L35,Raw_Data!$V35),"Valid","Invalid")))))</f>
        <v>Valid</v>
      </c>
      <c r="F35" s="102" t="str">
        <f>IF(SUM(Raw_Data!$F35:$AH35)=0,"Valid",IF(AND(ISBLANK(Raw_Data!$I35),ISBLANK(Raw_Data!$J35)),"Missing",IF(AND(ISBLANK(Raw_Data!$I35),Raw_Data!$J35&lt;&gt;0),"Missing",IF(AND(Raw_Data!$I35&lt;&gt;0,ISBLANK(Raw_Data!$J35)),"Missing",IF(Raw_Data!$I35&gt;=Raw_Data!$J35,"Valid","Invalid")))))</f>
        <v>Valid</v>
      </c>
      <c r="G35" s="102" t="str">
        <f>IF(SUM(Raw_Data!$F35:$AH35)=0,"Valid",IF(AND(ISBLANK(Raw_Data!$K35),ISBLANK(Raw_Data!$L35)),"Missing",IF(AND(ISBLANK(Raw_Data!$K35),Raw_Data!$L35&lt;&gt;0),"Missing",IF(AND(Raw_Data!$K35&lt;&gt;0,ISBLANK(Raw_Data!$L35)),"Missing",IF(Raw_Data!$K35&gt;=Raw_Data!$L35,"Valid","Invalid")))))</f>
        <v>Valid</v>
      </c>
      <c r="H35" s="102" t="str">
        <f>IF(SUM(Raw_Data!$F35:$AH35)=0,"Valid",IF(AND(ISBLANK(Raw_Data!$L35),SUM(Raw_Data!$M35:$T35)=0),"Missing",IF(AND(ISBLANK(Raw_Data!$L35),SUM(Raw_Data!$M35:$T35)&lt;&gt;0),"Missing",IF(AND(Raw_Data!$L35&lt;&gt;0,SUM(Raw_Data!$M35:$T35)=0),"Missing",IF(Raw_Data!$L35&gt;=SUM(Raw_Data!$M35:$T35),"Valid","Invalid")))))</f>
        <v>Valid</v>
      </c>
      <c r="I35" s="102" t="str">
        <f>IF(SUM(Raw_Data!$F35:$AH35)=0,"Valid",IF(AND(ISBLANK(Raw_Data!$U35),ISBLANK(Raw_Data!$V35)),"Missing",IF(AND(ISBLANK(Raw_Data!$U35),Raw_Data!$V35&lt;&gt;0),"Missing",IF(AND(Raw_Data!$U35&lt;&gt;0,ISBLANK(Raw_Data!$V35)),"Missing",IF(Raw_Data!$U35&gt;=Raw_Data!$V35,"Valid","Invalid")))))</f>
        <v>Valid</v>
      </c>
      <c r="J35" s="102" t="str">
        <f>IF(SUM(Raw_Data!$F35:$AH35)=0,"Valid",IF(AND(ISBLANK(Raw_Data!$V35),SUM(Raw_Data!$W35:$AA35)=0),"Missing",IF(AND(ISBLANK(Raw_Data!$V35),SUM(Raw_Data!$W35:$AA35)&lt;&gt;0),"Missing",IF(AND(Raw_Data!$V35&lt;&gt;0,SUM(Raw_Data!$W35:$AA35)=0),"Missing",IF(Raw_Data!$V35&gt;=SUM(Raw_Data!$W35:$AA35),"Valid","Invalid")))))</f>
        <v>Valid</v>
      </c>
      <c r="K35" s="102" t="str">
        <f>IF(SUM(Raw_Data!$F35:$AH35)=0,"Valid",IF(AND(ISBLANK(Raw_Data!$AH35),SUM(Raw_Data!$AB35:$AG35)=0),"Missing",IF(AND(ISBLANK(Raw_Data!$AH35),SUM(Raw_Data!$AB35:$AG35)&lt;&gt;0),"Missing",IF(AND(Raw_Data!$AH35&lt;&gt;0,SUM(Raw_Data!$AB35:$AG35)=0),"Missing",IF(Raw_Data!$AH35&gt;=SUM(Raw_Data!$AB35:$AG35),"Valid","Invalid")))))</f>
        <v>Valid</v>
      </c>
      <c r="L35" s="102" t="str">
        <f>IF(AND(OR(Raw_Data!$AI35="Valid",Raw_Data!$AI35=0),SUM(Raw_Data!$F35:$AH35)&lt;&gt;0),"Missing","Valid")</f>
        <v>Valid</v>
      </c>
      <c r="M35" s="102" t="str">
        <f>IF(AND(OR(Raw_Data!$AJ35="",Raw_Data!$AJ35=0),SUM(Raw_Data!$F35:$AH35)&lt;&gt;0),"Missing","Valid")</f>
        <v>Valid</v>
      </c>
    </row>
    <row r="36" ht="12.75" customHeight="1">
      <c r="A36" s="64" t="str">
        <f>IF(Raw_Data!A36="","",Raw_Data!A36)</f>
        <v/>
      </c>
      <c r="B36" s="64" t="str">
        <f>IF(Raw_Data!B36="","",Raw_Data!B36)</f>
        <v/>
      </c>
      <c r="C36" s="102" t="str">
        <f>IF(AND(OR(Raw_Data!$F36="",Raw_Data!$F36=0),SUM(Raw_Data!$F36:$AH36)&lt;&gt;0),"Missing","Valid")</f>
        <v>Valid</v>
      </c>
      <c r="D36" s="102" t="str">
        <f>IF(SUM(Raw_Data!$F36:$AH36)=0,"Valid",IF(AND(ISBLANK(Raw_Data!$G36),ISBLANK(Raw_Data!$H36)),"Missing",IF(AND(ISBLANK(Raw_Data!$G36),Raw_Data!$H36&lt;&gt;0),"Missing",IF(AND(Raw_Data!$G36&lt;&gt;0,ISBLANK(Raw_Data!$H36)),"Missing",IF(Raw_Data!$G36&gt;=Raw_Data!$H36,"Valid","Invalid")))))</f>
        <v>Valid</v>
      </c>
      <c r="E36" s="102" t="str">
        <f>IF(SUM(Raw_Data!$F36:$AH36)=0,"Valid",IF(AND(ISBLANK(Raw_Data!$H36),ISBLANK(Raw_Data!$L36),ISBLANK(Raw_Data!$V36)),"Missing",IF(AND(ISBLANK(Raw_Data!$H36),SUM(Raw_Data!$L36:Raw_Data!$V36)&lt;&gt;0),"Missing",IF(AND(Raw_Data!$H36&lt;&gt;0,ISBLANK(Raw_Data!$L36),ISBLANK(Raw_Data!$V36)),"Missing",IF(Raw_Data!$H36&gt;=SUM(Raw_Data!$L36,Raw_Data!$V36),"Valid","Invalid")))))</f>
        <v>Valid</v>
      </c>
      <c r="F36" s="102" t="str">
        <f>IF(SUM(Raw_Data!$F36:$AH36)=0,"Valid",IF(AND(ISBLANK(Raw_Data!$I36),ISBLANK(Raw_Data!$J36)),"Missing",IF(AND(ISBLANK(Raw_Data!$I36),Raw_Data!$J36&lt;&gt;0),"Missing",IF(AND(Raw_Data!$I36&lt;&gt;0,ISBLANK(Raw_Data!$J36)),"Missing",IF(Raw_Data!$I36&gt;=Raw_Data!$J36,"Valid","Invalid")))))</f>
        <v>Valid</v>
      </c>
      <c r="G36" s="102" t="str">
        <f>IF(SUM(Raw_Data!$F36:$AH36)=0,"Valid",IF(AND(ISBLANK(Raw_Data!$K36),ISBLANK(Raw_Data!$L36)),"Missing",IF(AND(ISBLANK(Raw_Data!$K36),Raw_Data!$L36&lt;&gt;0),"Missing",IF(AND(Raw_Data!$K36&lt;&gt;0,ISBLANK(Raw_Data!$L36)),"Missing",IF(Raw_Data!$K36&gt;=Raw_Data!$L36,"Valid","Invalid")))))</f>
        <v>Valid</v>
      </c>
      <c r="H36" s="102" t="str">
        <f>IF(SUM(Raw_Data!$F36:$AH36)=0,"Valid",IF(AND(ISBLANK(Raw_Data!$L36),SUM(Raw_Data!$M36:$T36)=0),"Missing",IF(AND(ISBLANK(Raw_Data!$L36),SUM(Raw_Data!$M36:$T36)&lt;&gt;0),"Missing",IF(AND(Raw_Data!$L36&lt;&gt;0,SUM(Raw_Data!$M36:$T36)=0),"Missing",IF(Raw_Data!$L36&gt;=SUM(Raw_Data!$M36:$T36),"Valid","Invalid")))))</f>
        <v>Valid</v>
      </c>
      <c r="I36" s="102" t="str">
        <f>IF(SUM(Raw_Data!$F36:$AH36)=0,"Valid",IF(AND(ISBLANK(Raw_Data!$U36),ISBLANK(Raw_Data!$V36)),"Missing",IF(AND(ISBLANK(Raw_Data!$U36),Raw_Data!$V36&lt;&gt;0),"Missing",IF(AND(Raw_Data!$U36&lt;&gt;0,ISBLANK(Raw_Data!$V36)),"Missing",IF(Raw_Data!$U36&gt;=Raw_Data!$V36,"Valid","Invalid")))))</f>
        <v>Valid</v>
      </c>
      <c r="J36" s="102" t="str">
        <f>IF(SUM(Raw_Data!$F36:$AH36)=0,"Valid",IF(AND(ISBLANK(Raw_Data!$V36),SUM(Raw_Data!$W36:$AA36)=0),"Missing",IF(AND(ISBLANK(Raw_Data!$V36),SUM(Raw_Data!$W36:$AA36)&lt;&gt;0),"Missing",IF(AND(Raw_Data!$V36&lt;&gt;0,SUM(Raw_Data!$W36:$AA36)=0),"Missing",IF(Raw_Data!$V36&gt;=SUM(Raw_Data!$W36:$AA36),"Valid","Invalid")))))</f>
        <v>Valid</v>
      </c>
      <c r="K36" s="102" t="str">
        <f>IF(SUM(Raw_Data!$F36:$AH36)=0,"Valid",IF(AND(ISBLANK(Raw_Data!$AH36),SUM(Raw_Data!$AB36:$AG36)=0),"Missing",IF(AND(ISBLANK(Raw_Data!$AH36),SUM(Raw_Data!$AB36:$AG36)&lt;&gt;0),"Missing",IF(AND(Raw_Data!$AH36&lt;&gt;0,SUM(Raw_Data!$AB36:$AG36)=0),"Missing",IF(Raw_Data!$AH36&gt;=SUM(Raw_Data!$AB36:$AG36),"Valid","Invalid")))))</f>
        <v>Valid</v>
      </c>
      <c r="L36" s="102" t="str">
        <f>IF(AND(OR(Raw_Data!$AI36="Valid",Raw_Data!$AI36=0),SUM(Raw_Data!$F36:$AH36)&lt;&gt;0),"Missing","Valid")</f>
        <v>Valid</v>
      </c>
      <c r="M36" s="102" t="str">
        <f>IF(AND(OR(Raw_Data!$AJ36="",Raw_Data!$AJ36=0),SUM(Raw_Data!$F36:$AH36)&lt;&gt;0),"Missing","Valid")</f>
        <v>Valid</v>
      </c>
    </row>
    <row r="37" ht="12.75" customHeight="1">
      <c r="A37" s="57" t="str">
        <f>IF(Raw_Data!A37="","",Raw_Data!A37)</f>
        <v/>
      </c>
      <c r="B37" s="103" t="str">
        <f>IF(Raw_Data!B37="","",Raw_Data!B37)</f>
        <v/>
      </c>
      <c r="C37" s="102" t="str">
        <f>IF(AND(OR(Raw_Data!$F37="",Raw_Data!$F37=0),SUM(Raw_Data!$F37:$AH37)&lt;&gt;0),"Missing","Valid")</f>
        <v>Valid</v>
      </c>
      <c r="D37" s="102" t="str">
        <f>IF(SUM(Raw_Data!$F37:$AH37)=0,"Valid",IF(AND(ISBLANK(Raw_Data!$G37),ISBLANK(Raw_Data!$H37)),"Missing",IF(AND(ISBLANK(Raw_Data!$G37),Raw_Data!$H37&lt;&gt;0),"Missing",IF(AND(Raw_Data!$G37&lt;&gt;0,ISBLANK(Raw_Data!$H37)),"Missing",IF(Raw_Data!$G37&gt;=Raw_Data!$H37,"Valid","Invalid")))))</f>
        <v>Valid</v>
      </c>
      <c r="E37" s="102" t="str">
        <f>IF(SUM(Raw_Data!$F37:$AH37)=0,"Valid",IF(AND(ISBLANK(Raw_Data!$H37),ISBLANK(Raw_Data!$L37),ISBLANK(Raw_Data!$V37)),"Missing",IF(AND(ISBLANK(Raw_Data!$H37),SUM(Raw_Data!$L37:Raw_Data!$V37)&lt;&gt;0),"Missing",IF(AND(Raw_Data!$H37&lt;&gt;0,ISBLANK(Raw_Data!$L37),ISBLANK(Raw_Data!$V37)),"Missing",IF(Raw_Data!$H37&gt;=SUM(Raw_Data!$L37,Raw_Data!$V37),"Valid","Invalid")))))</f>
        <v>Valid</v>
      </c>
      <c r="F37" s="102" t="str">
        <f>IF(SUM(Raw_Data!$F37:$AH37)=0,"Valid",IF(AND(ISBLANK(Raw_Data!$I37),ISBLANK(Raw_Data!$J37)),"Missing",IF(AND(ISBLANK(Raw_Data!$I37),Raw_Data!$J37&lt;&gt;0),"Missing",IF(AND(Raw_Data!$I37&lt;&gt;0,ISBLANK(Raw_Data!$J37)),"Missing",IF(Raw_Data!$I37&gt;=Raw_Data!$J37,"Valid","Invalid")))))</f>
        <v>Valid</v>
      </c>
      <c r="G37" s="102" t="str">
        <f>IF(SUM(Raw_Data!$F37:$AH37)=0,"Valid",IF(AND(ISBLANK(Raw_Data!$K37),ISBLANK(Raw_Data!$L37)),"Missing",IF(AND(ISBLANK(Raw_Data!$K37),Raw_Data!$L37&lt;&gt;0),"Missing",IF(AND(Raw_Data!$K37&lt;&gt;0,ISBLANK(Raw_Data!$L37)),"Missing",IF(Raw_Data!$K37&gt;=Raw_Data!$L37,"Valid","Invalid")))))</f>
        <v>Valid</v>
      </c>
      <c r="H37" s="102" t="str">
        <f>IF(SUM(Raw_Data!$F37:$AH37)=0,"Valid",IF(AND(ISBLANK(Raw_Data!$L37),SUM(Raw_Data!$M37:$T37)=0),"Missing",IF(AND(ISBLANK(Raw_Data!$L37),SUM(Raw_Data!$M37:$T37)&lt;&gt;0),"Missing",IF(AND(Raw_Data!$L37&lt;&gt;0,SUM(Raw_Data!$M37:$T37)=0),"Missing",IF(Raw_Data!$L37&gt;=SUM(Raw_Data!$M37:$T37),"Valid","Invalid")))))</f>
        <v>Valid</v>
      </c>
      <c r="I37" s="102" t="str">
        <f>IF(SUM(Raw_Data!$F37:$AH37)=0,"Valid",IF(AND(ISBLANK(Raw_Data!$U37),ISBLANK(Raw_Data!$V37)),"Missing",IF(AND(ISBLANK(Raw_Data!$U37),Raw_Data!$V37&lt;&gt;0),"Missing",IF(AND(Raw_Data!$U37&lt;&gt;0,ISBLANK(Raw_Data!$V37)),"Missing",IF(Raw_Data!$U37&gt;=Raw_Data!$V37,"Valid","Invalid")))))</f>
        <v>Valid</v>
      </c>
      <c r="J37" s="102" t="str">
        <f>IF(SUM(Raw_Data!$F37:$AH37)=0,"Valid",IF(AND(ISBLANK(Raw_Data!$V37),SUM(Raw_Data!$W37:$AA37)=0),"Missing",IF(AND(ISBLANK(Raw_Data!$V37),SUM(Raw_Data!$W37:$AA37)&lt;&gt;0),"Missing",IF(AND(Raw_Data!$V37&lt;&gt;0,SUM(Raw_Data!$W37:$AA37)=0),"Missing",IF(Raw_Data!$V37&gt;=SUM(Raw_Data!$W37:$AA37),"Valid","Invalid")))))</f>
        <v>Valid</v>
      </c>
      <c r="K37" s="102" t="str">
        <f>IF(SUM(Raw_Data!$F37:$AH37)=0,"Valid",IF(AND(ISBLANK(Raw_Data!$AH37),SUM(Raw_Data!$AB37:$AG37)=0),"Missing",IF(AND(ISBLANK(Raw_Data!$AH37),SUM(Raw_Data!$AB37:$AG37)&lt;&gt;0),"Missing",IF(AND(Raw_Data!$AH37&lt;&gt;0,SUM(Raw_Data!$AB37:$AG37)=0),"Missing",IF(Raw_Data!$AH37&gt;=SUM(Raw_Data!$AB37:$AG37),"Valid","Invalid")))))</f>
        <v>Valid</v>
      </c>
      <c r="L37" s="102" t="str">
        <f>IF(AND(OR(Raw_Data!$AI37="Valid",Raw_Data!$AI37=0),SUM(Raw_Data!$F37:$AH37)&lt;&gt;0),"Missing","Valid")</f>
        <v>Valid</v>
      </c>
      <c r="M37" s="102" t="str">
        <f>IF(AND(OR(Raw_Data!$AJ37="",Raw_Data!$AJ37=0),SUM(Raw_Data!$F37:$AH37)&lt;&gt;0),"Missing","Valid")</f>
        <v>Valid</v>
      </c>
    </row>
    <row r="38" ht="12.75" customHeight="1">
      <c r="A38" s="64" t="str">
        <f>IF(Raw_Data!A38="","",Raw_Data!A38)</f>
        <v/>
      </c>
      <c r="B38" s="64" t="str">
        <f>IF(Raw_Data!B38="","",Raw_Data!B38)</f>
        <v/>
      </c>
      <c r="C38" s="102" t="str">
        <f>IF(AND(OR(Raw_Data!$F38="",Raw_Data!$F38=0),SUM(Raw_Data!$F38:$AH38)&lt;&gt;0),"Missing","Valid")</f>
        <v>Valid</v>
      </c>
      <c r="D38" s="102" t="str">
        <f>IF(SUM(Raw_Data!$F38:$AH38)=0,"Valid",IF(AND(ISBLANK(Raw_Data!$G38),ISBLANK(Raw_Data!$H38)),"Missing",IF(AND(ISBLANK(Raw_Data!$G38),Raw_Data!$H38&lt;&gt;0),"Missing",IF(AND(Raw_Data!$G38&lt;&gt;0,ISBLANK(Raw_Data!$H38)),"Missing",IF(Raw_Data!$G38&gt;=Raw_Data!$H38,"Valid","Invalid")))))</f>
        <v>Valid</v>
      </c>
      <c r="E38" s="102" t="str">
        <f>IF(SUM(Raw_Data!$F38:$AH38)=0,"Valid",IF(AND(ISBLANK(Raw_Data!$H38),ISBLANK(Raw_Data!$L38),ISBLANK(Raw_Data!$V38)),"Missing",IF(AND(ISBLANK(Raw_Data!$H38),SUM(Raw_Data!$L38:Raw_Data!$V38)&lt;&gt;0),"Missing",IF(AND(Raw_Data!$H38&lt;&gt;0,ISBLANK(Raw_Data!$L38),ISBLANK(Raw_Data!$V38)),"Missing",IF(Raw_Data!$H38&gt;=SUM(Raw_Data!$L38,Raw_Data!$V38),"Valid","Invalid")))))</f>
        <v>Valid</v>
      </c>
      <c r="F38" s="102" t="str">
        <f>IF(SUM(Raw_Data!$F38:$AH38)=0,"Valid",IF(AND(ISBLANK(Raw_Data!$I38),ISBLANK(Raw_Data!$J38)),"Missing",IF(AND(ISBLANK(Raw_Data!$I38),Raw_Data!$J38&lt;&gt;0),"Missing",IF(AND(Raw_Data!$I38&lt;&gt;0,ISBLANK(Raw_Data!$J38)),"Missing",IF(Raw_Data!$I38&gt;=Raw_Data!$J38,"Valid","Invalid")))))</f>
        <v>Valid</v>
      </c>
      <c r="G38" s="102" t="str">
        <f>IF(SUM(Raw_Data!$F38:$AH38)=0,"Valid",IF(AND(ISBLANK(Raw_Data!$K38),ISBLANK(Raw_Data!$L38)),"Missing",IF(AND(ISBLANK(Raw_Data!$K38),Raw_Data!$L38&lt;&gt;0),"Missing",IF(AND(Raw_Data!$K38&lt;&gt;0,ISBLANK(Raw_Data!$L38)),"Missing",IF(Raw_Data!$K38&gt;=Raw_Data!$L38,"Valid","Invalid")))))</f>
        <v>Valid</v>
      </c>
      <c r="H38" s="102" t="str">
        <f>IF(SUM(Raw_Data!$F38:$AH38)=0,"Valid",IF(AND(ISBLANK(Raw_Data!$L38),SUM(Raw_Data!$M38:$T38)=0),"Missing",IF(AND(ISBLANK(Raw_Data!$L38),SUM(Raw_Data!$M38:$T38)&lt;&gt;0),"Missing",IF(AND(Raw_Data!$L38&lt;&gt;0,SUM(Raw_Data!$M38:$T38)=0),"Missing",IF(Raw_Data!$L38&gt;=SUM(Raw_Data!$M38:$T38),"Valid","Invalid")))))</f>
        <v>Valid</v>
      </c>
      <c r="I38" s="102" t="str">
        <f>IF(SUM(Raw_Data!$F38:$AH38)=0,"Valid",IF(AND(ISBLANK(Raw_Data!$U38),ISBLANK(Raw_Data!$V38)),"Missing",IF(AND(ISBLANK(Raw_Data!$U38),Raw_Data!$V38&lt;&gt;0),"Missing",IF(AND(Raw_Data!$U38&lt;&gt;0,ISBLANK(Raw_Data!$V38)),"Missing",IF(Raw_Data!$U38&gt;=Raw_Data!$V38,"Valid","Invalid")))))</f>
        <v>Valid</v>
      </c>
      <c r="J38" s="102" t="str">
        <f>IF(SUM(Raw_Data!$F38:$AH38)=0,"Valid",IF(AND(ISBLANK(Raw_Data!$V38),SUM(Raw_Data!$W38:$AA38)=0),"Missing",IF(AND(ISBLANK(Raw_Data!$V38),SUM(Raw_Data!$W38:$AA38)&lt;&gt;0),"Missing",IF(AND(Raw_Data!$V38&lt;&gt;0,SUM(Raw_Data!$W38:$AA38)=0),"Missing",IF(Raw_Data!$V38&gt;=SUM(Raw_Data!$W38:$AA38),"Valid","Invalid")))))</f>
        <v>Valid</v>
      </c>
      <c r="K38" s="102" t="str">
        <f>IF(SUM(Raw_Data!$F38:$AH38)=0,"Valid",IF(AND(ISBLANK(Raw_Data!$AH38),SUM(Raw_Data!$AB38:$AG38)=0),"Missing",IF(AND(ISBLANK(Raw_Data!$AH38),SUM(Raw_Data!$AB38:$AG38)&lt;&gt;0),"Missing",IF(AND(Raw_Data!$AH38&lt;&gt;0,SUM(Raw_Data!$AB38:$AG38)=0),"Missing",IF(Raw_Data!$AH38&gt;=SUM(Raw_Data!$AB38:$AG38),"Valid","Invalid")))))</f>
        <v>Valid</v>
      </c>
      <c r="L38" s="102" t="str">
        <f>IF(AND(OR(Raw_Data!$AI38="Valid",Raw_Data!$AI38=0),SUM(Raw_Data!$F38:$AH38)&lt;&gt;0),"Missing","Valid")</f>
        <v>Valid</v>
      </c>
      <c r="M38" s="102" t="str">
        <f>IF(AND(OR(Raw_Data!$AJ38="",Raw_Data!$AJ38=0),SUM(Raw_Data!$F38:$AH38)&lt;&gt;0),"Missing","Valid")</f>
        <v>Valid</v>
      </c>
    </row>
    <row r="39" ht="12.75" customHeight="1">
      <c r="A39" s="57" t="str">
        <f>IF(Raw_Data!A39="","",Raw_Data!A39)</f>
        <v/>
      </c>
      <c r="B39" s="103" t="str">
        <f>IF(Raw_Data!B39="","",Raw_Data!B39)</f>
        <v/>
      </c>
      <c r="C39" s="102" t="str">
        <f>IF(AND(OR(Raw_Data!$F39="",Raw_Data!$F39=0),SUM(Raw_Data!$F39:$AH39)&lt;&gt;0),"Missing","Valid")</f>
        <v>Valid</v>
      </c>
      <c r="D39" s="102" t="str">
        <f>IF(SUM(Raw_Data!$F39:$AH39)=0,"Valid",IF(AND(ISBLANK(Raw_Data!$G39),ISBLANK(Raw_Data!$H39)),"Missing",IF(AND(ISBLANK(Raw_Data!$G39),Raw_Data!$H39&lt;&gt;0),"Missing",IF(AND(Raw_Data!$G39&lt;&gt;0,ISBLANK(Raw_Data!$H39)),"Missing",IF(Raw_Data!$G39&gt;=Raw_Data!$H39,"Valid","Invalid")))))</f>
        <v>Valid</v>
      </c>
      <c r="E39" s="102" t="str">
        <f>IF(SUM(Raw_Data!$F39:$AH39)=0,"Valid",IF(AND(ISBLANK(Raw_Data!$H39),ISBLANK(Raw_Data!$L39),ISBLANK(Raw_Data!$V39)),"Missing",IF(AND(ISBLANK(Raw_Data!$H39),SUM(Raw_Data!$L39:Raw_Data!$V39)&lt;&gt;0),"Missing",IF(AND(Raw_Data!$H39&lt;&gt;0,ISBLANK(Raw_Data!$L39),ISBLANK(Raw_Data!$V39)),"Missing",IF(Raw_Data!$H39&gt;=SUM(Raw_Data!$L39,Raw_Data!$V39),"Valid","Invalid")))))</f>
        <v>Valid</v>
      </c>
      <c r="F39" s="102" t="str">
        <f>IF(SUM(Raw_Data!$F39:$AH39)=0,"Valid",IF(AND(ISBLANK(Raw_Data!$I39),ISBLANK(Raw_Data!$J39)),"Missing",IF(AND(ISBLANK(Raw_Data!$I39),Raw_Data!$J39&lt;&gt;0),"Missing",IF(AND(Raw_Data!$I39&lt;&gt;0,ISBLANK(Raw_Data!$J39)),"Missing",IF(Raw_Data!$I39&gt;=Raw_Data!$J39,"Valid","Invalid")))))</f>
        <v>Valid</v>
      </c>
      <c r="G39" s="102" t="str">
        <f>IF(SUM(Raw_Data!$F39:$AH39)=0,"Valid",IF(AND(ISBLANK(Raw_Data!$K39),ISBLANK(Raw_Data!$L39)),"Missing",IF(AND(ISBLANK(Raw_Data!$K39),Raw_Data!$L39&lt;&gt;0),"Missing",IF(AND(Raw_Data!$K39&lt;&gt;0,ISBLANK(Raw_Data!$L39)),"Missing",IF(Raw_Data!$K39&gt;=Raw_Data!$L39,"Valid","Invalid")))))</f>
        <v>Valid</v>
      </c>
      <c r="H39" s="102" t="str">
        <f>IF(SUM(Raw_Data!$F39:$AH39)=0,"Valid",IF(AND(ISBLANK(Raw_Data!$L39),SUM(Raw_Data!$M39:$T39)=0),"Missing",IF(AND(ISBLANK(Raw_Data!$L39),SUM(Raw_Data!$M39:$T39)&lt;&gt;0),"Missing",IF(AND(Raw_Data!$L39&lt;&gt;0,SUM(Raw_Data!$M39:$T39)=0),"Missing",IF(Raw_Data!$L39&gt;=SUM(Raw_Data!$M39:$T39),"Valid","Invalid")))))</f>
        <v>Valid</v>
      </c>
      <c r="I39" s="102" t="str">
        <f>IF(SUM(Raw_Data!$F39:$AH39)=0,"Valid",IF(AND(ISBLANK(Raw_Data!$U39),ISBLANK(Raw_Data!$V39)),"Missing",IF(AND(ISBLANK(Raw_Data!$U39),Raw_Data!$V39&lt;&gt;0),"Missing",IF(AND(Raw_Data!$U39&lt;&gt;0,ISBLANK(Raw_Data!$V39)),"Missing",IF(Raw_Data!$U39&gt;=Raw_Data!$V39,"Valid","Invalid")))))</f>
        <v>Valid</v>
      </c>
      <c r="J39" s="102" t="str">
        <f>IF(SUM(Raw_Data!$F39:$AH39)=0,"Valid",IF(AND(ISBLANK(Raw_Data!$V39),SUM(Raw_Data!$W39:$AA39)=0),"Missing",IF(AND(ISBLANK(Raw_Data!$V39),SUM(Raw_Data!$W39:$AA39)&lt;&gt;0),"Missing",IF(AND(Raw_Data!$V39&lt;&gt;0,SUM(Raw_Data!$W39:$AA39)=0),"Missing",IF(Raw_Data!$V39&gt;=SUM(Raw_Data!$W39:$AA39),"Valid","Invalid")))))</f>
        <v>Valid</v>
      </c>
      <c r="K39" s="102" t="str">
        <f>IF(SUM(Raw_Data!$F39:$AH39)=0,"Valid",IF(AND(ISBLANK(Raw_Data!$AH39),SUM(Raw_Data!$AB39:$AG39)=0),"Missing",IF(AND(ISBLANK(Raw_Data!$AH39),SUM(Raw_Data!$AB39:$AG39)&lt;&gt;0),"Missing",IF(AND(Raw_Data!$AH39&lt;&gt;0,SUM(Raw_Data!$AB39:$AG39)=0),"Missing",IF(Raw_Data!$AH39&gt;=SUM(Raw_Data!$AB39:$AG39),"Valid","Invalid")))))</f>
        <v>Valid</v>
      </c>
      <c r="L39" s="102" t="str">
        <f>IF(AND(OR(Raw_Data!$AI39="Valid",Raw_Data!$AI39=0),SUM(Raw_Data!$F39:$AH39)&lt;&gt;0),"Missing","Valid")</f>
        <v>Valid</v>
      </c>
      <c r="M39" s="102" t="str">
        <f>IF(AND(OR(Raw_Data!$AJ39="",Raw_Data!$AJ39=0),SUM(Raw_Data!$F39:$AH39)&lt;&gt;0),"Missing","Valid")</f>
        <v>Valid</v>
      </c>
    </row>
    <row r="40" ht="12.75" customHeight="1">
      <c r="A40" s="64" t="str">
        <f>IF(Raw_Data!A40="","",Raw_Data!A40)</f>
        <v/>
      </c>
      <c r="B40" s="64" t="str">
        <f>IF(Raw_Data!B40="","",Raw_Data!B40)</f>
        <v/>
      </c>
      <c r="C40" s="102" t="str">
        <f>IF(AND(OR(Raw_Data!$F40="",Raw_Data!$F40=0),SUM(Raw_Data!$F40:$AH40)&lt;&gt;0),"Missing","Valid")</f>
        <v>Valid</v>
      </c>
      <c r="D40" s="102" t="str">
        <f>IF(SUM(Raw_Data!$F40:$AH40)=0,"Valid",IF(AND(ISBLANK(Raw_Data!$G40),ISBLANK(Raw_Data!$H40)),"Missing",IF(AND(ISBLANK(Raw_Data!$G40),Raw_Data!$H40&lt;&gt;0),"Missing",IF(AND(Raw_Data!$G40&lt;&gt;0,ISBLANK(Raw_Data!$H40)),"Missing",IF(Raw_Data!$G40&gt;=Raw_Data!$H40,"Valid","Invalid")))))</f>
        <v>Valid</v>
      </c>
      <c r="E40" s="102" t="str">
        <f>IF(SUM(Raw_Data!$F40:$AH40)=0,"Valid",IF(AND(ISBLANK(Raw_Data!$H40),ISBLANK(Raw_Data!$L40),ISBLANK(Raw_Data!$V40)),"Missing",IF(AND(ISBLANK(Raw_Data!$H40),SUM(Raw_Data!$L40:Raw_Data!$V40)&lt;&gt;0),"Missing",IF(AND(Raw_Data!$H40&lt;&gt;0,ISBLANK(Raw_Data!$L40),ISBLANK(Raw_Data!$V40)),"Missing",IF(Raw_Data!$H40&gt;=SUM(Raw_Data!$L40,Raw_Data!$V40),"Valid","Invalid")))))</f>
        <v>Valid</v>
      </c>
      <c r="F40" s="102" t="str">
        <f>IF(SUM(Raw_Data!$F40:$AH40)=0,"Valid",IF(AND(ISBLANK(Raw_Data!$I40),ISBLANK(Raw_Data!$J40)),"Missing",IF(AND(ISBLANK(Raw_Data!$I40),Raw_Data!$J40&lt;&gt;0),"Missing",IF(AND(Raw_Data!$I40&lt;&gt;0,ISBLANK(Raw_Data!$J40)),"Missing",IF(Raw_Data!$I40&gt;=Raw_Data!$J40,"Valid","Invalid")))))</f>
        <v>Valid</v>
      </c>
      <c r="G40" s="102" t="str">
        <f>IF(SUM(Raw_Data!$F40:$AH40)=0,"Valid",IF(AND(ISBLANK(Raw_Data!$K40),ISBLANK(Raw_Data!$L40)),"Missing",IF(AND(ISBLANK(Raw_Data!$K40),Raw_Data!$L40&lt;&gt;0),"Missing",IF(AND(Raw_Data!$K40&lt;&gt;0,ISBLANK(Raw_Data!$L40)),"Missing",IF(Raw_Data!$K40&gt;=Raw_Data!$L40,"Valid","Invalid")))))</f>
        <v>Valid</v>
      </c>
      <c r="H40" s="102" t="str">
        <f>IF(SUM(Raw_Data!$F40:$AH40)=0,"Valid",IF(AND(ISBLANK(Raw_Data!$L40),SUM(Raw_Data!$M40:$T40)=0),"Missing",IF(AND(ISBLANK(Raw_Data!$L40),SUM(Raw_Data!$M40:$T40)&lt;&gt;0),"Missing",IF(AND(Raw_Data!$L40&lt;&gt;0,SUM(Raw_Data!$M40:$T40)=0),"Missing",IF(Raw_Data!$L40&gt;=SUM(Raw_Data!$M40:$T40),"Valid","Invalid")))))</f>
        <v>Valid</v>
      </c>
      <c r="I40" s="102" t="str">
        <f>IF(SUM(Raw_Data!$F40:$AH40)=0,"Valid",IF(AND(ISBLANK(Raw_Data!$U40),ISBLANK(Raw_Data!$V40)),"Missing",IF(AND(ISBLANK(Raw_Data!$U40),Raw_Data!$V40&lt;&gt;0),"Missing",IF(AND(Raw_Data!$U40&lt;&gt;0,ISBLANK(Raw_Data!$V40)),"Missing",IF(Raw_Data!$U40&gt;=Raw_Data!$V40,"Valid","Invalid")))))</f>
        <v>Valid</v>
      </c>
      <c r="J40" s="102" t="str">
        <f>IF(SUM(Raw_Data!$F40:$AH40)=0,"Valid",IF(AND(ISBLANK(Raw_Data!$V40),SUM(Raw_Data!$W40:$AA40)=0),"Missing",IF(AND(ISBLANK(Raw_Data!$V40),SUM(Raw_Data!$W40:$AA40)&lt;&gt;0),"Missing",IF(AND(Raw_Data!$V40&lt;&gt;0,SUM(Raw_Data!$W40:$AA40)=0),"Missing",IF(Raw_Data!$V40&gt;=SUM(Raw_Data!$W40:$AA40),"Valid","Invalid")))))</f>
        <v>Valid</v>
      </c>
      <c r="K40" s="102" t="str">
        <f>IF(SUM(Raw_Data!$F40:$AH40)=0,"Valid",IF(AND(ISBLANK(Raw_Data!$AH40),SUM(Raw_Data!$AB40:$AG40)=0),"Missing",IF(AND(ISBLANK(Raw_Data!$AH40),SUM(Raw_Data!$AB40:$AG40)&lt;&gt;0),"Missing",IF(AND(Raw_Data!$AH40&lt;&gt;0,SUM(Raw_Data!$AB40:$AG40)=0),"Missing",IF(Raw_Data!$AH40&gt;=SUM(Raw_Data!$AB40:$AG40),"Valid","Invalid")))))</f>
        <v>Valid</v>
      </c>
      <c r="L40" s="102" t="str">
        <f>IF(AND(OR(Raw_Data!$AI40="Valid",Raw_Data!$AI40=0),SUM(Raw_Data!$F40:$AH40)&lt;&gt;0),"Missing","Valid")</f>
        <v>Valid</v>
      </c>
      <c r="M40" s="102" t="str">
        <f>IF(AND(OR(Raw_Data!$AJ40="",Raw_Data!$AJ40=0),SUM(Raw_Data!$F40:$AH40)&lt;&gt;0),"Missing","Valid")</f>
        <v>Valid</v>
      </c>
    </row>
    <row r="41" ht="12.75" customHeight="1">
      <c r="A41" s="57" t="str">
        <f>IF(Raw_Data!A41="","",Raw_Data!A41)</f>
        <v/>
      </c>
      <c r="B41" s="103" t="str">
        <f>IF(Raw_Data!B41="","",Raw_Data!B41)</f>
        <v/>
      </c>
      <c r="C41" s="102" t="str">
        <f>IF(AND(OR(Raw_Data!$F41="",Raw_Data!$F41=0),SUM(Raw_Data!$F41:$AH41)&lt;&gt;0),"Missing","Valid")</f>
        <v>Valid</v>
      </c>
      <c r="D41" s="102" t="str">
        <f>IF(SUM(Raw_Data!$F41:$AH41)=0,"Valid",IF(AND(ISBLANK(Raw_Data!$G41),ISBLANK(Raw_Data!$H41)),"Missing",IF(AND(ISBLANK(Raw_Data!$G41),Raw_Data!$H41&lt;&gt;0),"Missing",IF(AND(Raw_Data!$G41&lt;&gt;0,ISBLANK(Raw_Data!$H41)),"Missing",IF(Raw_Data!$G41&gt;=Raw_Data!$H41,"Valid","Invalid")))))</f>
        <v>Valid</v>
      </c>
      <c r="E41" s="102" t="str">
        <f>IF(SUM(Raw_Data!$F41:$AH41)=0,"Valid",IF(AND(ISBLANK(Raw_Data!$H41),ISBLANK(Raw_Data!$L41),ISBLANK(Raw_Data!$V41)),"Missing",IF(AND(ISBLANK(Raw_Data!$H41),SUM(Raw_Data!$L41:Raw_Data!$V41)&lt;&gt;0),"Missing",IF(AND(Raw_Data!$H41&lt;&gt;0,ISBLANK(Raw_Data!$L41),ISBLANK(Raw_Data!$V41)),"Missing",IF(Raw_Data!$H41&gt;=SUM(Raw_Data!$L41,Raw_Data!$V41),"Valid","Invalid")))))</f>
        <v>Valid</v>
      </c>
      <c r="F41" s="102" t="str">
        <f>IF(SUM(Raw_Data!$F41:$AH41)=0,"Valid",IF(AND(ISBLANK(Raw_Data!$I41),ISBLANK(Raw_Data!$J41)),"Missing",IF(AND(ISBLANK(Raw_Data!$I41),Raw_Data!$J41&lt;&gt;0),"Missing",IF(AND(Raw_Data!$I41&lt;&gt;0,ISBLANK(Raw_Data!$J41)),"Missing",IF(Raw_Data!$I41&gt;=Raw_Data!$J41,"Valid","Invalid")))))</f>
        <v>Valid</v>
      </c>
      <c r="G41" s="102" t="str">
        <f>IF(SUM(Raw_Data!$F41:$AH41)=0,"Valid",IF(AND(ISBLANK(Raw_Data!$K41),ISBLANK(Raw_Data!$L41)),"Missing",IF(AND(ISBLANK(Raw_Data!$K41),Raw_Data!$L41&lt;&gt;0),"Missing",IF(AND(Raw_Data!$K41&lt;&gt;0,ISBLANK(Raw_Data!$L41)),"Missing",IF(Raw_Data!$K41&gt;=Raw_Data!$L41,"Valid","Invalid")))))</f>
        <v>Valid</v>
      </c>
      <c r="H41" s="102" t="str">
        <f>IF(SUM(Raw_Data!$F41:$AH41)=0,"Valid",IF(AND(ISBLANK(Raw_Data!$L41),SUM(Raw_Data!$M41:$T41)=0),"Missing",IF(AND(ISBLANK(Raw_Data!$L41),SUM(Raw_Data!$M41:$T41)&lt;&gt;0),"Missing",IF(AND(Raw_Data!$L41&lt;&gt;0,SUM(Raw_Data!$M41:$T41)=0),"Missing",IF(Raw_Data!$L41&gt;=SUM(Raw_Data!$M41:$T41),"Valid","Invalid")))))</f>
        <v>Valid</v>
      </c>
      <c r="I41" s="102" t="str">
        <f>IF(SUM(Raw_Data!$F41:$AH41)=0,"Valid",IF(AND(ISBLANK(Raw_Data!$U41),ISBLANK(Raw_Data!$V41)),"Missing",IF(AND(ISBLANK(Raw_Data!$U41),Raw_Data!$V41&lt;&gt;0),"Missing",IF(AND(Raw_Data!$U41&lt;&gt;0,ISBLANK(Raw_Data!$V41)),"Missing",IF(Raw_Data!$U41&gt;=Raw_Data!$V41,"Valid","Invalid")))))</f>
        <v>Valid</v>
      </c>
      <c r="J41" s="102" t="str">
        <f>IF(SUM(Raw_Data!$F41:$AH41)=0,"Valid",IF(AND(ISBLANK(Raw_Data!$V41),SUM(Raw_Data!$W41:$AA41)=0),"Missing",IF(AND(ISBLANK(Raw_Data!$V41),SUM(Raw_Data!$W41:$AA41)&lt;&gt;0),"Missing",IF(AND(Raw_Data!$V41&lt;&gt;0,SUM(Raw_Data!$W41:$AA41)=0),"Missing",IF(Raw_Data!$V41&gt;=SUM(Raw_Data!$W41:$AA41),"Valid","Invalid")))))</f>
        <v>Valid</v>
      </c>
      <c r="K41" s="102" t="str">
        <f>IF(SUM(Raw_Data!$F41:$AH41)=0,"Valid",IF(AND(ISBLANK(Raw_Data!$AH41),SUM(Raw_Data!$AB41:$AG41)=0),"Missing",IF(AND(ISBLANK(Raw_Data!$AH41),SUM(Raw_Data!$AB41:$AG41)&lt;&gt;0),"Missing",IF(AND(Raw_Data!$AH41&lt;&gt;0,SUM(Raw_Data!$AB41:$AG41)=0),"Missing",IF(Raw_Data!$AH41&gt;=SUM(Raw_Data!$AB41:$AG41),"Valid","Invalid")))))</f>
        <v>Valid</v>
      </c>
      <c r="L41" s="102" t="str">
        <f>IF(AND(OR(Raw_Data!$AI41="Valid",Raw_Data!$AI41=0),SUM(Raw_Data!$F41:$AH41)&lt;&gt;0),"Missing","Valid")</f>
        <v>Valid</v>
      </c>
      <c r="M41" s="102" t="str">
        <f>IF(AND(OR(Raw_Data!$AJ41="",Raw_Data!$AJ41=0),SUM(Raw_Data!$F41:$AH41)&lt;&gt;0),"Missing","Valid")</f>
        <v>Valid</v>
      </c>
    </row>
    <row r="42" ht="12.75" customHeight="1">
      <c r="A42" s="64" t="str">
        <f>IF(Raw_Data!A42="","",Raw_Data!A42)</f>
        <v/>
      </c>
      <c r="B42" s="64" t="str">
        <f>IF(Raw_Data!B42="","",Raw_Data!B42)</f>
        <v/>
      </c>
      <c r="C42" s="102" t="str">
        <f>IF(AND(OR(Raw_Data!$F42="",Raw_Data!$F42=0),SUM(Raw_Data!$F42:$AH42)&lt;&gt;0),"Missing","Valid")</f>
        <v>Valid</v>
      </c>
      <c r="D42" s="102" t="str">
        <f>IF(SUM(Raw_Data!$F42:$AH42)=0,"Valid",IF(AND(ISBLANK(Raw_Data!$G42),ISBLANK(Raw_Data!$H42)),"Missing",IF(AND(ISBLANK(Raw_Data!$G42),Raw_Data!$H42&lt;&gt;0),"Missing",IF(AND(Raw_Data!$G42&lt;&gt;0,ISBLANK(Raw_Data!$H42)),"Missing",IF(Raw_Data!$G42&gt;=Raw_Data!$H42,"Valid","Invalid")))))</f>
        <v>Valid</v>
      </c>
      <c r="E42" s="102" t="str">
        <f>IF(SUM(Raw_Data!$F42:$AH42)=0,"Valid",IF(AND(ISBLANK(Raw_Data!$H42),ISBLANK(Raw_Data!$L42),ISBLANK(Raw_Data!$V42)),"Missing",IF(AND(ISBLANK(Raw_Data!$H42),SUM(Raw_Data!$L42:Raw_Data!$V42)&lt;&gt;0),"Missing",IF(AND(Raw_Data!$H42&lt;&gt;0,ISBLANK(Raw_Data!$L42),ISBLANK(Raw_Data!$V42)),"Missing",IF(Raw_Data!$H42&gt;=SUM(Raw_Data!$L42,Raw_Data!$V42),"Valid","Invalid")))))</f>
        <v>Valid</v>
      </c>
      <c r="F42" s="102" t="str">
        <f>IF(SUM(Raw_Data!$F42:$AH42)=0,"Valid",IF(AND(ISBLANK(Raw_Data!$I42),ISBLANK(Raw_Data!$J42)),"Missing",IF(AND(ISBLANK(Raw_Data!$I42),Raw_Data!$J42&lt;&gt;0),"Missing",IF(AND(Raw_Data!$I42&lt;&gt;0,ISBLANK(Raw_Data!$J42)),"Missing",IF(Raw_Data!$I42&gt;=Raw_Data!$J42,"Valid","Invalid")))))</f>
        <v>Valid</v>
      </c>
      <c r="G42" s="102" t="str">
        <f>IF(SUM(Raw_Data!$F42:$AH42)=0,"Valid",IF(AND(ISBLANK(Raw_Data!$K42),ISBLANK(Raw_Data!$L42)),"Missing",IF(AND(ISBLANK(Raw_Data!$K42),Raw_Data!$L42&lt;&gt;0),"Missing",IF(AND(Raw_Data!$K42&lt;&gt;0,ISBLANK(Raw_Data!$L42)),"Missing",IF(Raw_Data!$K42&gt;=Raw_Data!$L42,"Valid","Invalid")))))</f>
        <v>Valid</v>
      </c>
      <c r="H42" s="102" t="str">
        <f>IF(SUM(Raw_Data!$F42:$AH42)=0,"Valid",IF(AND(ISBLANK(Raw_Data!$L42),SUM(Raw_Data!$M42:$T42)=0),"Missing",IF(AND(ISBLANK(Raw_Data!$L42),SUM(Raw_Data!$M42:$T42)&lt;&gt;0),"Missing",IF(AND(Raw_Data!$L42&lt;&gt;0,SUM(Raw_Data!$M42:$T42)=0),"Missing",IF(Raw_Data!$L42&gt;=SUM(Raw_Data!$M42:$T42),"Valid","Invalid")))))</f>
        <v>Valid</v>
      </c>
      <c r="I42" s="102" t="str">
        <f>IF(SUM(Raw_Data!$F42:$AH42)=0,"Valid",IF(AND(ISBLANK(Raw_Data!$U42),ISBLANK(Raw_Data!$V42)),"Missing",IF(AND(ISBLANK(Raw_Data!$U42),Raw_Data!$V42&lt;&gt;0),"Missing",IF(AND(Raw_Data!$U42&lt;&gt;0,ISBLANK(Raw_Data!$V42)),"Missing",IF(Raw_Data!$U42&gt;=Raw_Data!$V42,"Valid","Invalid")))))</f>
        <v>Valid</v>
      </c>
      <c r="J42" s="102" t="str">
        <f>IF(SUM(Raw_Data!$F42:$AH42)=0,"Valid",IF(AND(ISBLANK(Raw_Data!$V42),SUM(Raw_Data!$W42:$AA42)=0),"Missing",IF(AND(ISBLANK(Raw_Data!$V42),SUM(Raw_Data!$W42:$AA42)&lt;&gt;0),"Missing",IF(AND(Raw_Data!$V42&lt;&gt;0,SUM(Raw_Data!$W42:$AA42)=0),"Missing",IF(Raw_Data!$V42&gt;=SUM(Raw_Data!$W42:$AA42),"Valid","Invalid")))))</f>
        <v>Valid</v>
      </c>
      <c r="K42" s="102" t="str">
        <f>IF(SUM(Raw_Data!$F42:$AH42)=0,"Valid",IF(AND(ISBLANK(Raw_Data!$AH42),SUM(Raw_Data!$AB42:$AG42)=0),"Missing",IF(AND(ISBLANK(Raw_Data!$AH42),SUM(Raw_Data!$AB42:$AG42)&lt;&gt;0),"Missing",IF(AND(Raw_Data!$AH42&lt;&gt;0,SUM(Raw_Data!$AB42:$AG42)=0),"Missing",IF(Raw_Data!$AH42&gt;=SUM(Raw_Data!$AB42:$AG42),"Valid","Invalid")))))</f>
        <v>Valid</v>
      </c>
      <c r="L42" s="102" t="str">
        <f>IF(AND(OR(Raw_Data!$AI42="Valid",Raw_Data!$AI42=0),SUM(Raw_Data!$F42:$AH42)&lt;&gt;0),"Missing","Valid")</f>
        <v>Valid</v>
      </c>
      <c r="M42" s="102" t="str">
        <f>IF(AND(OR(Raw_Data!$AJ42="",Raw_Data!$AJ42=0),SUM(Raw_Data!$F42:$AH42)&lt;&gt;0),"Missing","Valid")</f>
        <v>Valid</v>
      </c>
    </row>
    <row r="43" ht="12.75" customHeight="1">
      <c r="A43" s="57" t="str">
        <f>IF(Raw_Data!A43="","",Raw_Data!A43)</f>
        <v/>
      </c>
      <c r="B43" s="103" t="str">
        <f>IF(Raw_Data!B43="","",Raw_Data!B43)</f>
        <v/>
      </c>
      <c r="C43" s="102" t="str">
        <f>IF(AND(OR(Raw_Data!$F43="",Raw_Data!$F43=0),SUM(Raw_Data!$F43:$AH43)&lt;&gt;0),"Missing","Valid")</f>
        <v>Valid</v>
      </c>
      <c r="D43" s="102" t="str">
        <f>IF(SUM(Raw_Data!$F43:$AH43)=0,"Valid",IF(AND(ISBLANK(Raw_Data!$G43),ISBLANK(Raw_Data!$H43)),"Missing",IF(AND(ISBLANK(Raw_Data!$G43),Raw_Data!$H43&lt;&gt;0),"Missing",IF(AND(Raw_Data!$G43&lt;&gt;0,ISBLANK(Raw_Data!$H43)),"Missing",IF(Raw_Data!$G43&gt;=Raw_Data!$H43,"Valid","Invalid")))))</f>
        <v>Valid</v>
      </c>
      <c r="E43" s="102" t="str">
        <f>IF(SUM(Raw_Data!$F43:$AH43)=0,"Valid",IF(AND(ISBLANK(Raw_Data!$H43),ISBLANK(Raw_Data!$L43),ISBLANK(Raw_Data!$V43)),"Missing",IF(AND(ISBLANK(Raw_Data!$H43),SUM(Raw_Data!$L43:Raw_Data!$V43)&lt;&gt;0),"Missing",IF(AND(Raw_Data!$H43&lt;&gt;0,ISBLANK(Raw_Data!$L43),ISBLANK(Raw_Data!$V43)),"Missing",IF(Raw_Data!$H43&gt;=SUM(Raw_Data!$L43,Raw_Data!$V43),"Valid","Invalid")))))</f>
        <v>Valid</v>
      </c>
      <c r="F43" s="102" t="str">
        <f>IF(SUM(Raw_Data!$F43:$AH43)=0,"Valid",IF(AND(ISBLANK(Raw_Data!$I43),ISBLANK(Raw_Data!$J43)),"Missing",IF(AND(ISBLANK(Raw_Data!$I43),Raw_Data!$J43&lt;&gt;0),"Missing",IF(AND(Raw_Data!$I43&lt;&gt;0,ISBLANK(Raw_Data!$J43)),"Missing",IF(Raw_Data!$I43&gt;=Raw_Data!$J43,"Valid","Invalid")))))</f>
        <v>Valid</v>
      </c>
      <c r="G43" s="102" t="str">
        <f>IF(SUM(Raw_Data!$F43:$AH43)=0,"Valid",IF(AND(ISBLANK(Raw_Data!$K43),ISBLANK(Raw_Data!$L43)),"Missing",IF(AND(ISBLANK(Raw_Data!$K43),Raw_Data!$L43&lt;&gt;0),"Missing",IF(AND(Raw_Data!$K43&lt;&gt;0,ISBLANK(Raw_Data!$L43)),"Missing",IF(Raw_Data!$K43&gt;=Raw_Data!$L43,"Valid","Invalid")))))</f>
        <v>Valid</v>
      </c>
      <c r="H43" s="102" t="str">
        <f>IF(SUM(Raw_Data!$F43:$AH43)=0,"Valid",IF(AND(ISBLANK(Raw_Data!$L43),SUM(Raw_Data!$M43:$T43)=0),"Missing",IF(AND(ISBLANK(Raw_Data!$L43),SUM(Raw_Data!$M43:$T43)&lt;&gt;0),"Missing",IF(AND(Raw_Data!$L43&lt;&gt;0,SUM(Raw_Data!$M43:$T43)=0),"Missing",IF(Raw_Data!$L43&gt;=SUM(Raw_Data!$M43:$T43),"Valid","Invalid")))))</f>
        <v>Valid</v>
      </c>
      <c r="I43" s="102" t="str">
        <f>IF(SUM(Raw_Data!$F43:$AH43)=0,"Valid",IF(AND(ISBLANK(Raw_Data!$U43),ISBLANK(Raw_Data!$V43)),"Missing",IF(AND(ISBLANK(Raw_Data!$U43),Raw_Data!$V43&lt;&gt;0),"Missing",IF(AND(Raw_Data!$U43&lt;&gt;0,ISBLANK(Raw_Data!$V43)),"Missing",IF(Raw_Data!$U43&gt;=Raw_Data!$V43,"Valid","Invalid")))))</f>
        <v>Valid</v>
      </c>
      <c r="J43" s="102" t="str">
        <f>IF(SUM(Raw_Data!$F43:$AH43)=0,"Valid",IF(AND(ISBLANK(Raw_Data!$V43),SUM(Raw_Data!$W43:$AA43)=0),"Missing",IF(AND(ISBLANK(Raw_Data!$V43),SUM(Raw_Data!$W43:$AA43)&lt;&gt;0),"Missing",IF(AND(Raw_Data!$V43&lt;&gt;0,SUM(Raw_Data!$W43:$AA43)=0),"Missing",IF(Raw_Data!$V43&gt;=SUM(Raw_Data!$W43:$AA43),"Valid","Invalid")))))</f>
        <v>Valid</v>
      </c>
      <c r="K43" s="102" t="str">
        <f>IF(SUM(Raw_Data!$F43:$AH43)=0,"Valid",IF(AND(ISBLANK(Raw_Data!$AH43),SUM(Raw_Data!$AB43:$AG43)=0),"Missing",IF(AND(ISBLANK(Raw_Data!$AH43),SUM(Raw_Data!$AB43:$AG43)&lt;&gt;0),"Missing",IF(AND(Raw_Data!$AH43&lt;&gt;0,SUM(Raw_Data!$AB43:$AG43)=0),"Missing",IF(Raw_Data!$AH43&gt;=SUM(Raw_Data!$AB43:$AG43),"Valid","Invalid")))))</f>
        <v>Valid</v>
      </c>
      <c r="L43" s="102" t="str">
        <f>IF(AND(OR(Raw_Data!$AI43="Valid",Raw_Data!$AI43=0),SUM(Raw_Data!$F43:$AH43)&lt;&gt;0),"Missing","Valid")</f>
        <v>Valid</v>
      </c>
      <c r="M43" s="102" t="str">
        <f>IF(AND(OR(Raw_Data!$AJ43="",Raw_Data!$AJ43=0),SUM(Raw_Data!$F43:$AH43)&lt;&gt;0),"Missing","Valid")</f>
        <v>Valid</v>
      </c>
    </row>
    <row r="44" ht="12.75" customHeight="1">
      <c r="A44" s="64" t="str">
        <f>IF(Raw_Data!A44="","",Raw_Data!A44)</f>
        <v/>
      </c>
      <c r="B44" s="64" t="str">
        <f>IF(Raw_Data!B44="","",Raw_Data!B44)</f>
        <v/>
      </c>
      <c r="C44" s="102" t="str">
        <f>IF(AND(OR(Raw_Data!$F44="",Raw_Data!$F44=0),SUM(Raw_Data!$F44:$AH44)&lt;&gt;0),"Missing","Valid")</f>
        <v>Valid</v>
      </c>
      <c r="D44" s="102" t="str">
        <f>IF(SUM(Raw_Data!$F44:$AH44)=0,"Valid",IF(AND(ISBLANK(Raw_Data!$G44),ISBLANK(Raw_Data!$H44)),"Missing",IF(AND(ISBLANK(Raw_Data!$G44),Raw_Data!$H44&lt;&gt;0),"Missing",IF(AND(Raw_Data!$G44&lt;&gt;0,ISBLANK(Raw_Data!$H44)),"Missing",IF(Raw_Data!$G44&gt;=Raw_Data!$H44,"Valid","Invalid")))))</f>
        <v>Valid</v>
      </c>
      <c r="E44" s="102" t="str">
        <f>IF(SUM(Raw_Data!$F44:$AH44)=0,"Valid",IF(AND(ISBLANK(Raw_Data!$H44),ISBLANK(Raw_Data!$L44),ISBLANK(Raw_Data!$V44)),"Missing",IF(AND(ISBLANK(Raw_Data!$H44),SUM(Raw_Data!$L44:Raw_Data!$V44)&lt;&gt;0),"Missing",IF(AND(Raw_Data!$H44&lt;&gt;0,ISBLANK(Raw_Data!$L44),ISBLANK(Raw_Data!$V44)),"Missing",IF(Raw_Data!$H44&gt;=SUM(Raw_Data!$L44,Raw_Data!$V44),"Valid","Invalid")))))</f>
        <v>Valid</v>
      </c>
      <c r="F44" s="102" t="str">
        <f>IF(SUM(Raw_Data!$F44:$AH44)=0,"Valid",IF(AND(ISBLANK(Raw_Data!$I44),ISBLANK(Raw_Data!$J44)),"Missing",IF(AND(ISBLANK(Raw_Data!$I44),Raw_Data!$J44&lt;&gt;0),"Missing",IF(AND(Raw_Data!$I44&lt;&gt;0,ISBLANK(Raw_Data!$J44)),"Missing",IF(Raw_Data!$I44&gt;=Raw_Data!$J44,"Valid","Invalid")))))</f>
        <v>Valid</v>
      </c>
      <c r="G44" s="102" t="str">
        <f>IF(SUM(Raw_Data!$F44:$AH44)=0,"Valid",IF(AND(ISBLANK(Raw_Data!$K44),ISBLANK(Raw_Data!$L44)),"Missing",IF(AND(ISBLANK(Raw_Data!$K44),Raw_Data!$L44&lt;&gt;0),"Missing",IF(AND(Raw_Data!$K44&lt;&gt;0,ISBLANK(Raw_Data!$L44)),"Missing",IF(Raw_Data!$K44&gt;=Raw_Data!$L44,"Valid","Invalid")))))</f>
        <v>Valid</v>
      </c>
      <c r="H44" s="102" t="str">
        <f>IF(SUM(Raw_Data!$F44:$AH44)=0,"Valid",IF(AND(ISBLANK(Raw_Data!$L44),SUM(Raw_Data!$M44:$T44)=0),"Missing",IF(AND(ISBLANK(Raw_Data!$L44),SUM(Raw_Data!$M44:$T44)&lt;&gt;0),"Missing",IF(AND(Raw_Data!$L44&lt;&gt;0,SUM(Raw_Data!$M44:$T44)=0),"Missing",IF(Raw_Data!$L44&gt;=SUM(Raw_Data!$M44:$T44),"Valid","Invalid")))))</f>
        <v>Valid</v>
      </c>
      <c r="I44" s="102" t="str">
        <f>IF(SUM(Raw_Data!$F44:$AH44)=0,"Valid",IF(AND(ISBLANK(Raw_Data!$U44),ISBLANK(Raw_Data!$V44)),"Missing",IF(AND(ISBLANK(Raw_Data!$U44),Raw_Data!$V44&lt;&gt;0),"Missing",IF(AND(Raw_Data!$U44&lt;&gt;0,ISBLANK(Raw_Data!$V44)),"Missing",IF(Raw_Data!$U44&gt;=Raw_Data!$V44,"Valid","Invalid")))))</f>
        <v>Valid</v>
      </c>
      <c r="J44" s="102" t="str">
        <f>IF(SUM(Raw_Data!$F44:$AH44)=0,"Valid",IF(AND(ISBLANK(Raw_Data!$V44),SUM(Raw_Data!$W44:$AA44)=0),"Missing",IF(AND(ISBLANK(Raw_Data!$V44),SUM(Raw_Data!$W44:$AA44)&lt;&gt;0),"Missing",IF(AND(Raw_Data!$V44&lt;&gt;0,SUM(Raw_Data!$W44:$AA44)=0),"Missing",IF(Raw_Data!$V44&gt;=SUM(Raw_Data!$W44:$AA44),"Valid","Invalid")))))</f>
        <v>Valid</v>
      </c>
      <c r="K44" s="102" t="str">
        <f>IF(SUM(Raw_Data!$F44:$AH44)=0,"Valid",IF(AND(ISBLANK(Raw_Data!$AH44),SUM(Raw_Data!$AB44:$AG44)=0),"Missing",IF(AND(ISBLANK(Raw_Data!$AH44),SUM(Raw_Data!$AB44:$AG44)&lt;&gt;0),"Missing",IF(AND(Raw_Data!$AH44&lt;&gt;0,SUM(Raw_Data!$AB44:$AG44)=0),"Missing",IF(Raw_Data!$AH44&gt;=SUM(Raw_Data!$AB44:$AG44),"Valid","Invalid")))))</f>
        <v>Valid</v>
      </c>
      <c r="L44" s="102" t="str">
        <f>IF(AND(OR(Raw_Data!$AI44="Valid",Raw_Data!$AI44=0),SUM(Raw_Data!$F44:$AH44)&lt;&gt;0),"Missing","Valid")</f>
        <v>Valid</v>
      </c>
      <c r="M44" s="102" t="str">
        <f>IF(AND(OR(Raw_Data!$AJ44="",Raw_Data!$AJ44=0),SUM(Raw_Data!$F44:$AH44)&lt;&gt;0),"Missing","Valid")</f>
        <v>Valid</v>
      </c>
    </row>
    <row r="45" ht="12.75" customHeight="1">
      <c r="A45" s="57" t="str">
        <f>IF(Raw_Data!A45="","",Raw_Data!A45)</f>
        <v/>
      </c>
      <c r="B45" s="103" t="str">
        <f>IF(Raw_Data!B45="","",Raw_Data!B45)</f>
        <v/>
      </c>
      <c r="C45" s="102" t="str">
        <f>IF(AND(OR(Raw_Data!$F45="",Raw_Data!$F45=0),SUM(Raw_Data!$F45:$AH45)&lt;&gt;0),"Missing","Valid")</f>
        <v>Valid</v>
      </c>
      <c r="D45" s="102" t="str">
        <f>IF(SUM(Raw_Data!$F45:$AH45)=0,"Valid",IF(AND(ISBLANK(Raw_Data!$G45),ISBLANK(Raw_Data!$H45)),"Missing",IF(AND(ISBLANK(Raw_Data!$G45),Raw_Data!$H45&lt;&gt;0),"Missing",IF(AND(Raw_Data!$G45&lt;&gt;0,ISBLANK(Raw_Data!$H45)),"Missing",IF(Raw_Data!$G45&gt;=Raw_Data!$H45,"Valid","Invalid")))))</f>
        <v>Valid</v>
      </c>
      <c r="E45" s="102" t="str">
        <f>IF(SUM(Raw_Data!$F45:$AH45)=0,"Valid",IF(AND(ISBLANK(Raw_Data!$H45),ISBLANK(Raw_Data!$L45),ISBLANK(Raw_Data!$V45)),"Missing",IF(AND(ISBLANK(Raw_Data!$H45),SUM(Raw_Data!$L45:Raw_Data!$V45)&lt;&gt;0),"Missing",IF(AND(Raw_Data!$H45&lt;&gt;0,ISBLANK(Raw_Data!$L45),ISBLANK(Raw_Data!$V45)),"Missing",IF(Raw_Data!$H45&gt;=SUM(Raw_Data!$L45,Raw_Data!$V45),"Valid","Invalid")))))</f>
        <v>Valid</v>
      </c>
      <c r="F45" s="102" t="str">
        <f>IF(SUM(Raw_Data!$F45:$AH45)=0,"Valid",IF(AND(ISBLANK(Raw_Data!$I45),ISBLANK(Raw_Data!$J45)),"Missing",IF(AND(ISBLANK(Raw_Data!$I45),Raw_Data!$J45&lt;&gt;0),"Missing",IF(AND(Raw_Data!$I45&lt;&gt;0,ISBLANK(Raw_Data!$J45)),"Missing",IF(Raw_Data!$I45&gt;=Raw_Data!$J45,"Valid","Invalid")))))</f>
        <v>Valid</v>
      </c>
      <c r="G45" s="102" t="str">
        <f>IF(SUM(Raw_Data!$F45:$AH45)=0,"Valid",IF(AND(ISBLANK(Raw_Data!$K45),ISBLANK(Raw_Data!$L45)),"Missing",IF(AND(ISBLANK(Raw_Data!$K45),Raw_Data!$L45&lt;&gt;0),"Missing",IF(AND(Raw_Data!$K45&lt;&gt;0,ISBLANK(Raw_Data!$L45)),"Missing",IF(Raw_Data!$K45&gt;=Raw_Data!$L45,"Valid","Invalid")))))</f>
        <v>Valid</v>
      </c>
      <c r="H45" s="102" t="str">
        <f>IF(SUM(Raw_Data!$F45:$AH45)=0,"Valid",IF(AND(ISBLANK(Raw_Data!$L45),SUM(Raw_Data!$M45:$T45)=0),"Missing",IF(AND(ISBLANK(Raw_Data!$L45),SUM(Raw_Data!$M45:$T45)&lt;&gt;0),"Missing",IF(AND(Raw_Data!$L45&lt;&gt;0,SUM(Raw_Data!$M45:$T45)=0),"Missing",IF(Raw_Data!$L45&gt;=SUM(Raw_Data!$M45:$T45),"Valid","Invalid")))))</f>
        <v>Valid</v>
      </c>
      <c r="I45" s="102" t="str">
        <f>IF(SUM(Raw_Data!$F45:$AH45)=0,"Valid",IF(AND(ISBLANK(Raw_Data!$U45),ISBLANK(Raw_Data!$V45)),"Missing",IF(AND(ISBLANK(Raw_Data!$U45),Raw_Data!$V45&lt;&gt;0),"Missing",IF(AND(Raw_Data!$U45&lt;&gt;0,ISBLANK(Raw_Data!$V45)),"Missing",IF(Raw_Data!$U45&gt;=Raw_Data!$V45,"Valid","Invalid")))))</f>
        <v>Valid</v>
      </c>
      <c r="J45" s="102" t="str">
        <f>IF(SUM(Raw_Data!$F45:$AH45)=0,"Valid",IF(AND(ISBLANK(Raw_Data!$V45),SUM(Raw_Data!$W45:$AA45)=0),"Missing",IF(AND(ISBLANK(Raw_Data!$V45),SUM(Raw_Data!$W45:$AA45)&lt;&gt;0),"Missing",IF(AND(Raw_Data!$V45&lt;&gt;0,SUM(Raw_Data!$W45:$AA45)=0),"Missing",IF(Raw_Data!$V45&gt;=SUM(Raw_Data!$W45:$AA45),"Valid","Invalid")))))</f>
        <v>Valid</v>
      </c>
      <c r="K45" s="102" t="str">
        <f>IF(SUM(Raw_Data!$F45:$AH45)=0,"Valid",IF(AND(ISBLANK(Raw_Data!$AH45),SUM(Raw_Data!$AB45:$AG45)=0),"Missing",IF(AND(ISBLANK(Raw_Data!$AH45),SUM(Raw_Data!$AB45:$AG45)&lt;&gt;0),"Missing",IF(AND(Raw_Data!$AH45&lt;&gt;0,SUM(Raw_Data!$AB45:$AG45)=0),"Missing",IF(Raw_Data!$AH45&gt;=SUM(Raw_Data!$AB45:$AG45),"Valid","Invalid")))))</f>
        <v>Valid</v>
      </c>
      <c r="L45" s="102" t="str">
        <f>IF(AND(OR(Raw_Data!$AI45="Valid",Raw_Data!$AI45=0),SUM(Raw_Data!$F45:$AH45)&lt;&gt;0),"Missing","Valid")</f>
        <v>Valid</v>
      </c>
      <c r="M45" s="102" t="str">
        <f>IF(AND(OR(Raw_Data!$AJ45="",Raw_Data!$AJ45=0),SUM(Raw_Data!$F45:$AH45)&lt;&gt;0),"Missing","Valid")</f>
        <v>Valid</v>
      </c>
    </row>
    <row r="46" ht="12.75" customHeight="1">
      <c r="A46" s="64" t="str">
        <f>IF(Raw_Data!A46="","",Raw_Data!A46)</f>
        <v/>
      </c>
      <c r="B46" s="64" t="str">
        <f>IF(Raw_Data!B46="","",Raw_Data!B46)</f>
        <v/>
      </c>
      <c r="C46" s="102" t="str">
        <f>IF(AND(OR(Raw_Data!$F46="",Raw_Data!$F46=0),SUM(Raw_Data!$F46:$AH46)&lt;&gt;0),"Missing","Valid")</f>
        <v>Valid</v>
      </c>
      <c r="D46" s="102" t="str">
        <f>IF(SUM(Raw_Data!$F46:$AH46)=0,"Valid",IF(AND(ISBLANK(Raw_Data!$G46),ISBLANK(Raw_Data!$H46)),"Missing",IF(AND(ISBLANK(Raw_Data!$G46),Raw_Data!$H46&lt;&gt;0),"Missing",IF(AND(Raw_Data!$G46&lt;&gt;0,ISBLANK(Raw_Data!$H46)),"Missing",IF(Raw_Data!$G46&gt;=Raw_Data!$H46,"Valid","Invalid")))))</f>
        <v>Valid</v>
      </c>
      <c r="E46" s="102" t="str">
        <f>IF(SUM(Raw_Data!$F46:$AH46)=0,"Valid",IF(AND(ISBLANK(Raw_Data!$H46),ISBLANK(Raw_Data!$L46),ISBLANK(Raw_Data!$V46)),"Missing",IF(AND(ISBLANK(Raw_Data!$H46),SUM(Raw_Data!$L46:Raw_Data!$V46)&lt;&gt;0),"Missing",IF(AND(Raw_Data!$H46&lt;&gt;0,ISBLANK(Raw_Data!$L46),ISBLANK(Raw_Data!$V46)),"Missing",IF(Raw_Data!$H46&gt;=SUM(Raw_Data!$L46,Raw_Data!$V46),"Valid","Invalid")))))</f>
        <v>Valid</v>
      </c>
      <c r="F46" s="102" t="str">
        <f>IF(SUM(Raw_Data!$F46:$AH46)=0,"Valid",IF(AND(ISBLANK(Raw_Data!$I46),ISBLANK(Raw_Data!$J46)),"Missing",IF(AND(ISBLANK(Raw_Data!$I46),Raw_Data!$J46&lt;&gt;0),"Missing",IF(AND(Raw_Data!$I46&lt;&gt;0,ISBLANK(Raw_Data!$J46)),"Missing",IF(Raw_Data!$I46&gt;=Raw_Data!$J46,"Valid","Invalid")))))</f>
        <v>Valid</v>
      </c>
      <c r="G46" s="102" t="str">
        <f>IF(SUM(Raw_Data!$F46:$AH46)=0,"Valid",IF(AND(ISBLANK(Raw_Data!$K46),ISBLANK(Raw_Data!$L46)),"Missing",IF(AND(ISBLANK(Raw_Data!$K46),Raw_Data!$L46&lt;&gt;0),"Missing",IF(AND(Raw_Data!$K46&lt;&gt;0,ISBLANK(Raw_Data!$L46)),"Missing",IF(Raw_Data!$K46&gt;=Raw_Data!$L46,"Valid","Invalid")))))</f>
        <v>Valid</v>
      </c>
      <c r="H46" s="102" t="str">
        <f>IF(SUM(Raw_Data!$F46:$AH46)=0,"Valid",IF(AND(ISBLANK(Raw_Data!$L46),SUM(Raw_Data!$M46:$T46)=0),"Missing",IF(AND(ISBLANK(Raw_Data!$L46),SUM(Raw_Data!$M46:$T46)&lt;&gt;0),"Missing",IF(AND(Raw_Data!$L46&lt;&gt;0,SUM(Raw_Data!$M46:$T46)=0),"Missing",IF(Raw_Data!$L46&gt;=SUM(Raw_Data!$M46:$T46),"Valid","Invalid")))))</f>
        <v>Valid</v>
      </c>
      <c r="I46" s="102" t="str">
        <f>IF(SUM(Raw_Data!$F46:$AH46)=0,"Valid",IF(AND(ISBLANK(Raw_Data!$U46),ISBLANK(Raw_Data!$V46)),"Missing",IF(AND(ISBLANK(Raw_Data!$U46),Raw_Data!$V46&lt;&gt;0),"Missing",IF(AND(Raw_Data!$U46&lt;&gt;0,ISBLANK(Raw_Data!$V46)),"Missing",IF(Raw_Data!$U46&gt;=Raw_Data!$V46,"Valid","Invalid")))))</f>
        <v>Valid</v>
      </c>
      <c r="J46" s="102" t="str">
        <f>IF(SUM(Raw_Data!$F46:$AH46)=0,"Valid",IF(AND(ISBLANK(Raw_Data!$V46),SUM(Raw_Data!$W46:$AA46)=0),"Missing",IF(AND(ISBLANK(Raw_Data!$V46),SUM(Raw_Data!$W46:$AA46)&lt;&gt;0),"Missing",IF(AND(Raw_Data!$V46&lt;&gt;0,SUM(Raw_Data!$W46:$AA46)=0),"Missing",IF(Raw_Data!$V46&gt;=SUM(Raw_Data!$W46:$AA46),"Valid","Invalid")))))</f>
        <v>Valid</v>
      </c>
      <c r="K46" s="102" t="str">
        <f>IF(SUM(Raw_Data!$F46:$AH46)=0,"Valid",IF(AND(ISBLANK(Raw_Data!$AH46),SUM(Raw_Data!$AB46:$AG46)=0),"Missing",IF(AND(ISBLANK(Raw_Data!$AH46),SUM(Raw_Data!$AB46:$AG46)&lt;&gt;0),"Missing",IF(AND(Raw_Data!$AH46&lt;&gt;0,SUM(Raw_Data!$AB46:$AG46)=0),"Missing",IF(Raw_Data!$AH46&gt;=SUM(Raw_Data!$AB46:$AG46),"Valid","Invalid")))))</f>
        <v>Valid</v>
      </c>
      <c r="L46" s="102" t="str">
        <f>IF(AND(OR(Raw_Data!$AI46="Valid",Raw_Data!$AI46=0),SUM(Raw_Data!$F46:$AH46)&lt;&gt;0),"Missing","Valid")</f>
        <v>Valid</v>
      </c>
      <c r="M46" s="102" t="str">
        <f>IF(AND(OR(Raw_Data!$AJ46="",Raw_Data!$AJ46=0),SUM(Raw_Data!$F46:$AH46)&lt;&gt;0),"Missing","Valid")</f>
        <v>Valid</v>
      </c>
    </row>
    <row r="47" ht="12.75" customHeight="1">
      <c r="A47" s="57" t="str">
        <f>IF(Raw_Data!A47="","",Raw_Data!A47)</f>
        <v/>
      </c>
      <c r="B47" s="103" t="str">
        <f>IF(Raw_Data!B47="","",Raw_Data!B47)</f>
        <v/>
      </c>
      <c r="C47" s="102" t="str">
        <f>IF(AND(OR(Raw_Data!$F47="",Raw_Data!$F47=0),SUM(Raw_Data!$F47:$AH47)&lt;&gt;0),"Missing","Valid")</f>
        <v>Valid</v>
      </c>
      <c r="D47" s="102" t="str">
        <f>IF(SUM(Raw_Data!$F47:$AH47)=0,"Valid",IF(AND(ISBLANK(Raw_Data!$G47),ISBLANK(Raw_Data!$H47)),"Missing",IF(AND(ISBLANK(Raw_Data!$G47),Raw_Data!$H47&lt;&gt;0),"Missing",IF(AND(Raw_Data!$G47&lt;&gt;0,ISBLANK(Raw_Data!$H47)),"Missing",IF(Raw_Data!$G47&gt;=Raw_Data!$H47,"Valid","Invalid")))))</f>
        <v>Valid</v>
      </c>
      <c r="E47" s="102" t="str">
        <f>IF(SUM(Raw_Data!$F47:$AH47)=0,"Valid",IF(AND(ISBLANK(Raw_Data!$H47),ISBLANK(Raw_Data!$L47),ISBLANK(Raw_Data!$V47)),"Missing",IF(AND(ISBLANK(Raw_Data!$H47),SUM(Raw_Data!$L47:Raw_Data!$V47)&lt;&gt;0),"Missing",IF(AND(Raw_Data!$H47&lt;&gt;0,ISBLANK(Raw_Data!$L47),ISBLANK(Raw_Data!$V47)),"Missing",IF(Raw_Data!$H47&gt;=SUM(Raw_Data!$L47,Raw_Data!$V47),"Valid","Invalid")))))</f>
        <v>Valid</v>
      </c>
      <c r="F47" s="102" t="str">
        <f>IF(SUM(Raw_Data!$F47:$AH47)=0,"Valid",IF(AND(ISBLANK(Raw_Data!$I47),ISBLANK(Raw_Data!$J47)),"Missing",IF(AND(ISBLANK(Raw_Data!$I47),Raw_Data!$J47&lt;&gt;0),"Missing",IF(AND(Raw_Data!$I47&lt;&gt;0,ISBLANK(Raw_Data!$J47)),"Missing",IF(Raw_Data!$I47&gt;=Raw_Data!$J47,"Valid","Invalid")))))</f>
        <v>Valid</v>
      </c>
      <c r="G47" s="102" t="str">
        <f>IF(SUM(Raw_Data!$F47:$AH47)=0,"Valid",IF(AND(ISBLANK(Raw_Data!$K47),ISBLANK(Raw_Data!$L47)),"Missing",IF(AND(ISBLANK(Raw_Data!$K47),Raw_Data!$L47&lt;&gt;0),"Missing",IF(AND(Raw_Data!$K47&lt;&gt;0,ISBLANK(Raw_Data!$L47)),"Missing",IF(Raw_Data!$K47&gt;=Raw_Data!$L47,"Valid","Invalid")))))</f>
        <v>Valid</v>
      </c>
      <c r="H47" s="102" t="str">
        <f>IF(SUM(Raw_Data!$F47:$AH47)=0,"Valid",IF(AND(ISBLANK(Raw_Data!$L47),SUM(Raw_Data!$M47:$T47)=0),"Missing",IF(AND(ISBLANK(Raw_Data!$L47),SUM(Raw_Data!$M47:$T47)&lt;&gt;0),"Missing",IF(AND(Raw_Data!$L47&lt;&gt;0,SUM(Raw_Data!$M47:$T47)=0),"Missing",IF(Raw_Data!$L47&gt;=SUM(Raw_Data!$M47:$T47),"Valid","Invalid")))))</f>
        <v>Valid</v>
      </c>
      <c r="I47" s="102" t="str">
        <f>IF(SUM(Raw_Data!$F47:$AH47)=0,"Valid",IF(AND(ISBLANK(Raw_Data!$U47),ISBLANK(Raw_Data!$V47)),"Missing",IF(AND(ISBLANK(Raw_Data!$U47),Raw_Data!$V47&lt;&gt;0),"Missing",IF(AND(Raw_Data!$U47&lt;&gt;0,ISBLANK(Raw_Data!$V47)),"Missing",IF(Raw_Data!$U47&gt;=Raw_Data!$V47,"Valid","Invalid")))))</f>
        <v>Valid</v>
      </c>
      <c r="J47" s="102" t="str">
        <f>IF(SUM(Raw_Data!$F47:$AH47)=0,"Valid",IF(AND(ISBLANK(Raw_Data!$V47),SUM(Raw_Data!$W47:$AA47)=0),"Missing",IF(AND(ISBLANK(Raw_Data!$V47),SUM(Raw_Data!$W47:$AA47)&lt;&gt;0),"Missing",IF(AND(Raw_Data!$V47&lt;&gt;0,SUM(Raw_Data!$W47:$AA47)=0),"Missing",IF(Raw_Data!$V47&gt;=SUM(Raw_Data!$W47:$AA47),"Valid","Invalid")))))</f>
        <v>Valid</v>
      </c>
      <c r="K47" s="102" t="str">
        <f>IF(SUM(Raw_Data!$F47:$AH47)=0,"Valid",IF(AND(ISBLANK(Raw_Data!$AH47),SUM(Raw_Data!$AB47:$AG47)=0),"Missing",IF(AND(ISBLANK(Raw_Data!$AH47),SUM(Raw_Data!$AB47:$AG47)&lt;&gt;0),"Missing",IF(AND(Raw_Data!$AH47&lt;&gt;0,SUM(Raw_Data!$AB47:$AG47)=0),"Missing",IF(Raw_Data!$AH47&gt;=SUM(Raw_Data!$AB47:$AG47),"Valid","Invalid")))))</f>
        <v>Valid</v>
      </c>
      <c r="L47" s="102" t="str">
        <f>IF(AND(OR(Raw_Data!$AI47="Valid",Raw_Data!$AI47=0),SUM(Raw_Data!$F47:$AH47)&lt;&gt;0),"Missing","Valid")</f>
        <v>Valid</v>
      </c>
      <c r="M47" s="102" t="str">
        <f>IF(AND(OR(Raw_Data!$AJ47="",Raw_Data!$AJ47=0),SUM(Raw_Data!$F47:$AH47)&lt;&gt;0),"Missing","Valid")</f>
        <v>Valid</v>
      </c>
    </row>
    <row r="48" ht="12.75" customHeight="1">
      <c r="A48" s="64" t="str">
        <f>IF(Raw_Data!A48="","",Raw_Data!A48)</f>
        <v/>
      </c>
      <c r="B48" s="64" t="str">
        <f>IF(Raw_Data!B48="","",Raw_Data!B48)</f>
        <v/>
      </c>
      <c r="C48" s="102" t="str">
        <f>IF(AND(OR(Raw_Data!$F48="",Raw_Data!$F48=0),SUM(Raw_Data!$F48:$AH48)&lt;&gt;0),"Missing","Valid")</f>
        <v>Valid</v>
      </c>
      <c r="D48" s="102" t="str">
        <f>IF(SUM(Raw_Data!$F48:$AH48)=0,"Valid",IF(AND(ISBLANK(Raw_Data!$G48),ISBLANK(Raw_Data!$H48)),"Missing",IF(AND(ISBLANK(Raw_Data!$G48),Raw_Data!$H48&lt;&gt;0),"Missing",IF(AND(Raw_Data!$G48&lt;&gt;0,ISBLANK(Raw_Data!$H48)),"Missing",IF(Raw_Data!$G48&gt;=Raw_Data!$H48,"Valid","Invalid")))))</f>
        <v>Valid</v>
      </c>
      <c r="E48" s="102" t="str">
        <f>IF(SUM(Raw_Data!$F48:$AH48)=0,"Valid",IF(AND(ISBLANK(Raw_Data!$H48),ISBLANK(Raw_Data!$L48),ISBLANK(Raw_Data!$V48)),"Missing",IF(AND(ISBLANK(Raw_Data!$H48),SUM(Raw_Data!$L48:Raw_Data!$V48)&lt;&gt;0),"Missing",IF(AND(Raw_Data!$H48&lt;&gt;0,ISBLANK(Raw_Data!$L48),ISBLANK(Raw_Data!$V48)),"Missing",IF(Raw_Data!$H48&gt;=SUM(Raw_Data!$L48,Raw_Data!$V48),"Valid","Invalid")))))</f>
        <v>Valid</v>
      </c>
      <c r="F48" s="102" t="str">
        <f>IF(SUM(Raw_Data!$F48:$AH48)=0,"Valid",IF(AND(ISBLANK(Raw_Data!$I48),ISBLANK(Raw_Data!$J48)),"Missing",IF(AND(ISBLANK(Raw_Data!$I48),Raw_Data!$J48&lt;&gt;0),"Missing",IF(AND(Raw_Data!$I48&lt;&gt;0,ISBLANK(Raw_Data!$J48)),"Missing",IF(Raw_Data!$I48&gt;=Raw_Data!$J48,"Valid","Invalid")))))</f>
        <v>Valid</v>
      </c>
      <c r="G48" s="102" t="str">
        <f>IF(SUM(Raw_Data!$F48:$AH48)=0,"Valid",IF(AND(ISBLANK(Raw_Data!$K48),ISBLANK(Raw_Data!$L48)),"Missing",IF(AND(ISBLANK(Raw_Data!$K48),Raw_Data!$L48&lt;&gt;0),"Missing",IF(AND(Raw_Data!$K48&lt;&gt;0,ISBLANK(Raw_Data!$L48)),"Missing",IF(Raw_Data!$K48&gt;=Raw_Data!$L48,"Valid","Invalid")))))</f>
        <v>Valid</v>
      </c>
      <c r="H48" s="102" t="str">
        <f>IF(SUM(Raw_Data!$F48:$AH48)=0,"Valid",IF(AND(ISBLANK(Raw_Data!$L48),SUM(Raw_Data!$M48:$T48)=0),"Missing",IF(AND(ISBLANK(Raw_Data!$L48),SUM(Raw_Data!$M48:$T48)&lt;&gt;0),"Missing",IF(AND(Raw_Data!$L48&lt;&gt;0,SUM(Raw_Data!$M48:$T48)=0),"Missing",IF(Raw_Data!$L48&gt;=SUM(Raw_Data!$M48:$T48),"Valid","Invalid")))))</f>
        <v>Valid</v>
      </c>
      <c r="I48" s="102" t="str">
        <f>IF(SUM(Raw_Data!$F48:$AH48)=0,"Valid",IF(AND(ISBLANK(Raw_Data!$U48),ISBLANK(Raw_Data!$V48)),"Missing",IF(AND(ISBLANK(Raw_Data!$U48),Raw_Data!$V48&lt;&gt;0),"Missing",IF(AND(Raw_Data!$U48&lt;&gt;0,ISBLANK(Raw_Data!$V48)),"Missing",IF(Raw_Data!$U48&gt;=Raw_Data!$V48,"Valid","Invalid")))))</f>
        <v>Valid</v>
      </c>
      <c r="J48" s="102" t="str">
        <f>IF(SUM(Raw_Data!$F48:$AH48)=0,"Valid",IF(AND(ISBLANK(Raw_Data!$V48),SUM(Raw_Data!$W48:$AA48)=0),"Missing",IF(AND(ISBLANK(Raw_Data!$V48),SUM(Raw_Data!$W48:$AA48)&lt;&gt;0),"Missing",IF(AND(Raw_Data!$V48&lt;&gt;0,SUM(Raw_Data!$W48:$AA48)=0),"Missing",IF(Raw_Data!$V48&gt;=SUM(Raw_Data!$W48:$AA48),"Valid","Invalid")))))</f>
        <v>Valid</v>
      </c>
      <c r="K48" s="102" t="str">
        <f>IF(SUM(Raw_Data!$F48:$AH48)=0,"Valid",IF(AND(ISBLANK(Raw_Data!$AH48),SUM(Raw_Data!$AB48:$AG48)=0),"Missing",IF(AND(ISBLANK(Raw_Data!$AH48),SUM(Raw_Data!$AB48:$AG48)&lt;&gt;0),"Missing",IF(AND(Raw_Data!$AH48&lt;&gt;0,SUM(Raw_Data!$AB48:$AG48)=0),"Missing",IF(Raw_Data!$AH48&gt;=SUM(Raw_Data!$AB48:$AG48),"Valid","Invalid")))))</f>
        <v>Valid</v>
      </c>
      <c r="L48" s="102" t="str">
        <f>IF(AND(OR(Raw_Data!$AI48="Valid",Raw_Data!$AI48=0),SUM(Raw_Data!$F48:$AH48)&lt;&gt;0),"Missing","Valid")</f>
        <v>Valid</v>
      </c>
      <c r="M48" s="102" t="str">
        <f>IF(AND(OR(Raw_Data!$AJ48="",Raw_Data!$AJ48=0),SUM(Raw_Data!$F48:$AH48)&lt;&gt;0),"Missing","Valid")</f>
        <v>Valid</v>
      </c>
    </row>
    <row r="49" ht="12.75" customHeight="1">
      <c r="A49" s="57" t="str">
        <f>IF(Raw_Data!A49="","",Raw_Data!A49)</f>
        <v/>
      </c>
      <c r="B49" s="103" t="str">
        <f>IF(Raw_Data!B49="","",Raw_Data!B49)</f>
        <v/>
      </c>
      <c r="C49" s="102" t="str">
        <f>IF(AND(OR(Raw_Data!$F49="",Raw_Data!$F49=0),SUM(Raw_Data!$F49:$AH49)&lt;&gt;0),"Missing","Valid")</f>
        <v>Valid</v>
      </c>
      <c r="D49" s="102" t="str">
        <f>IF(SUM(Raw_Data!$F49:$AH49)=0,"Valid",IF(AND(ISBLANK(Raw_Data!$G49),ISBLANK(Raw_Data!$H49)),"Missing",IF(AND(ISBLANK(Raw_Data!$G49),Raw_Data!$H49&lt;&gt;0),"Missing",IF(AND(Raw_Data!$G49&lt;&gt;0,ISBLANK(Raw_Data!$H49)),"Missing",IF(Raw_Data!$G49&gt;=Raw_Data!$H49,"Valid","Invalid")))))</f>
        <v>Valid</v>
      </c>
      <c r="E49" s="102" t="str">
        <f>IF(SUM(Raw_Data!$F49:$AH49)=0,"Valid",IF(AND(ISBLANK(Raw_Data!$H49),ISBLANK(Raw_Data!$L49),ISBLANK(Raw_Data!$V49)),"Missing",IF(AND(ISBLANK(Raw_Data!$H49),SUM(Raw_Data!$L49:Raw_Data!$V49)&lt;&gt;0),"Missing",IF(AND(Raw_Data!$H49&lt;&gt;0,ISBLANK(Raw_Data!$L49),ISBLANK(Raw_Data!$V49)),"Missing",IF(Raw_Data!$H49&gt;=SUM(Raw_Data!$L49,Raw_Data!$V49),"Valid","Invalid")))))</f>
        <v>Valid</v>
      </c>
      <c r="F49" s="102" t="str">
        <f>IF(SUM(Raw_Data!$F49:$AH49)=0,"Valid",IF(AND(ISBLANK(Raw_Data!$I49),ISBLANK(Raw_Data!$J49)),"Missing",IF(AND(ISBLANK(Raw_Data!$I49),Raw_Data!$J49&lt;&gt;0),"Missing",IF(AND(Raw_Data!$I49&lt;&gt;0,ISBLANK(Raw_Data!$J49)),"Missing",IF(Raw_Data!$I49&gt;=Raw_Data!$J49,"Valid","Invalid")))))</f>
        <v>Valid</v>
      </c>
      <c r="G49" s="102" t="str">
        <f>IF(SUM(Raw_Data!$F49:$AH49)=0,"Valid",IF(AND(ISBLANK(Raw_Data!$K49),ISBLANK(Raw_Data!$L49)),"Missing",IF(AND(ISBLANK(Raw_Data!$K49),Raw_Data!$L49&lt;&gt;0),"Missing",IF(AND(Raw_Data!$K49&lt;&gt;0,ISBLANK(Raw_Data!$L49)),"Missing",IF(Raw_Data!$K49&gt;=Raw_Data!$L49,"Valid","Invalid")))))</f>
        <v>Valid</v>
      </c>
      <c r="H49" s="102" t="str">
        <f>IF(SUM(Raw_Data!$F49:$AH49)=0,"Valid",IF(AND(ISBLANK(Raw_Data!$L49),SUM(Raw_Data!$M49:$T49)=0),"Missing",IF(AND(ISBLANK(Raw_Data!$L49),SUM(Raw_Data!$M49:$T49)&lt;&gt;0),"Missing",IF(AND(Raw_Data!$L49&lt;&gt;0,SUM(Raw_Data!$M49:$T49)=0),"Missing",IF(Raw_Data!$L49&gt;=SUM(Raw_Data!$M49:$T49),"Valid","Invalid")))))</f>
        <v>Valid</v>
      </c>
      <c r="I49" s="102" t="str">
        <f>IF(SUM(Raw_Data!$F49:$AH49)=0,"Valid",IF(AND(ISBLANK(Raw_Data!$U49),ISBLANK(Raw_Data!$V49)),"Missing",IF(AND(ISBLANK(Raw_Data!$U49),Raw_Data!$V49&lt;&gt;0),"Missing",IF(AND(Raw_Data!$U49&lt;&gt;0,ISBLANK(Raw_Data!$V49)),"Missing",IF(Raw_Data!$U49&gt;=Raw_Data!$V49,"Valid","Invalid")))))</f>
        <v>Valid</v>
      </c>
      <c r="J49" s="102" t="str">
        <f>IF(SUM(Raw_Data!$F49:$AH49)=0,"Valid",IF(AND(ISBLANK(Raw_Data!$V49),SUM(Raw_Data!$W49:$AA49)=0),"Missing",IF(AND(ISBLANK(Raw_Data!$V49),SUM(Raw_Data!$W49:$AA49)&lt;&gt;0),"Missing",IF(AND(Raw_Data!$V49&lt;&gt;0,SUM(Raw_Data!$W49:$AA49)=0),"Missing",IF(Raw_Data!$V49&gt;=SUM(Raw_Data!$W49:$AA49),"Valid","Invalid")))))</f>
        <v>Valid</v>
      </c>
      <c r="K49" s="102" t="str">
        <f>IF(SUM(Raw_Data!$F49:$AH49)=0,"Valid",IF(AND(ISBLANK(Raw_Data!$AH49),SUM(Raw_Data!$AB49:$AG49)=0),"Missing",IF(AND(ISBLANK(Raw_Data!$AH49),SUM(Raw_Data!$AB49:$AG49)&lt;&gt;0),"Missing",IF(AND(Raw_Data!$AH49&lt;&gt;0,SUM(Raw_Data!$AB49:$AG49)=0),"Missing",IF(Raw_Data!$AH49&gt;=SUM(Raw_Data!$AB49:$AG49),"Valid","Invalid")))))</f>
        <v>Valid</v>
      </c>
      <c r="L49" s="102" t="str">
        <f>IF(AND(OR(Raw_Data!$AI49="Valid",Raw_Data!$AI49=0),SUM(Raw_Data!$F49:$AH49)&lt;&gt;0),"Missing","Valid")</f>
        <v>Valid</v>
      </c>
      <c r="M49" s="102" t="str">
        <f>IF(AND(OR(Raw_Data!$AJ49="",Raw_Data!$AJ49=0),SUM(Raw_Data!$F49:$AH49)&lt;&gt;0),"Missing","Valid")</f>
        <v>Valid</v>
      </c>
    </row>
    <row r="50" ht="12.75" customHeight="1">
      <c r="A50" s="64" t="str">
        <f>IF(Raw_Data!A50="","",Raw_Data!A50)</f>
        <v/>
      </c>
      <c r="B50" s="64" t="str">
        <f>IF(Raw_Data!B50="","",Raw_Data!B50)</f>
        <v/>
      </c>
      <c r="C50" s="102" t="str">
        <f>IF(AND(OR(Raw_Data!$F50="",Raw_Data!$F50=0),SUM(Raw_Data!$F50:$AH50)&lt;&gt;0),"Missing","Valid")</f>
        <v>Valid</v>
      </c>
      <c r="D50" s="102" t="str">
        <f>IF(SUM(Raw_Data!$F50:$AH50)=0,"Valid",IF(AND(ISBLANK(Raw_Data!$G50),ISBLANK(Raw_Data!$H50)),"Missing",IF(AND(ISBLANK(Raw_Data!$G50),Raw_Data!$H50&lt;&gt;0),"Missing",IF(AND(Raw_Data!$G50&lt;&gt;0,ISBLANK(Raw_Data!$H50)),"Missing",IF(Raw_Data!$G50&gt;=Raw_Data!$H50,"Valid","Invalid")))))</f>
        <v>Valid</v>
      </c>
      <c r="E50" s="102" t="str">
        <f>IF(SUM(Raw_Data!$F50:$AH50)=0,"Valid",IF(AND(ISBLANK(Raw_Data!$H50),ISBLANK(Raw_Data!$L50),ISBLANK(Raw_Data!$V50)),"Missing",IF(AND(ISBLANK(Raw_Data!$H50),SUM(Raw_Data!$L50:Raw_Data!$V50)&lt;&gt;0),"Missing",IF(AND(Raw_Data!$H50&lt;&gt;0,ISBLANK(Raw_Data!$L50),ISBLANK(Raw_Data!$V50)),"Missing",IF(Raw_Data!$H50&gt;=SUM(Raw_Data!$L50,Raw_Data!$V50),"Valid","Invalid")))))</f>
        <v>Valid</v>
      </c>
      <c r="F50" s="102" t="str">
        <f>IF(SUM(Raw_Data!$F50:$AH50)=0,"Valid",IF(AND(ISBLANK(Raw_Data!$I50),ISBLANK(Raw_Data!$J50)),"Missing",IF(AND(ISBLANK(Raw_Data!$I50),Raw_Data!$J50&lt;&gt;0),"Missing",IF(AND(Raw_Data!$I50&lt;&gt;0,ISBLANK(Raw_Data!$J50)),"Missing",IF(Raw_Data!$I50&gt;=Raw_Data!$J50,"Valid","Invalid")))))</f>
        <v>Valid</v>
      </c>
      <c r="G50" s="102" t="str">
        <f>IF(SUM(Raw_Data!$F50:$AH50)=0,"Valid",IF(AND(ISBLANK(Raw_Data!$K50),ISBLANK(Raw_Data!$L50)),"Missing",IF(AND(ISBLANK(Raw_Data!$K50),Raw_Data!$L50&lt;&gt;0),"Missing",IF(AND(Raw_Data!$K50&lt;&gt;0,ISBLANK(Raw_Data!$L50)),"Missing",IF(Raw_Data!$K50&gt;=Raw_Data!$L50,"Valid","Invalid")))))</f>
        <v>Valid</v>
      </c>
      <c r="H50" s="102" t="str">
        <f>IF(SUM(Raw_Data!$F50:$AH50)=0,"Valid",IF(AND(ISBLANK(Raw_Data!$L50),SUM(Raw_Data!$M50:$T50)=0),"Missing",IF(AND(ISBLANK(Raw_Data!$L50),SUM(Raw_Data!$M50:$T50)&lt;&gt;0),"Missing",IF(AND(Raw_Data!$L50&lt;&gt;0,SUM(Raw_Data!$M50:$T50)=0),"Missing",IF(Raw_Data!$L50&gt;=SUM(Raw_Data!$M50:$T50),"Valid","Invalid")))))</f>
        <v>Valid</v>
      </c>
      <c r="I50" s="102" t="str">
        <f>IF(SUM(Raw_Data!$F50:$AH50)=0,"Valid",IF(AND(ISBLANK(Raw_Data!$U50),ISBLANK(Raw_Data!$V50)),"Missing",IF(AND(ISBLANK(Raw_Data!$U50),Raw_Data!$V50&lt;&gt;0),"Missing",IF(AND(Raw_Data!$U50&lt;&gt;0,ISBLANK(Raw_Data!$V50)),"Missing",IF(Raw_Data!$U50&gt;=Raw_Data!$V50,"Valid","Invalid")))))</f>
        <v>Valid</v>
      </c>
      <c r="J50" s="102" t="str">
        <f>IF(SUM(Raw_Data!$F50:$AH50)=0,"Valid",IF(AND(ISBLANK(Raw_Data!$V50),SUM(Raw_Data!$W50:$AA50)=0),"Missing",IF(AND(ISBLANK(Raw_Data!$V50),SUM(Raw_Data!$W50:$AA50)&lt;&gt;0),"Missing",IF(AND(Raw_Data!$V50&lt;&gt;0,SUM(Raw_Data!$W50:$AA50)=0),"Missing",IF(Raw_Data!$V50&gt;=SUM(Raw_Data!$W50:$AA50),"Valid","Invalid")))))</f>
        <v>Valid</v>
      </c>
      <c r="K50" s="102" t="str">
        <f>IF(SUM(Raw_Data!$F50:$AH50)=0,"Valid",IF(AND(ISBLANK(Raw_Data!$AH50),SUM(Raw_Data!$AB50:$AG50)=0),"Missing",IF(AND(ISBLANK(Raw_Data!$AH50),SUM(Raw_Data!$AB50:$AG50)&lt;&gt;0),"Missing",IF(AND(Raw_Data!$AH50&lt;&gt;0,SUM(Raw_Data!$AB50:$AG50)=0),"Missing",IF(Raw_Data!$AH50&gt;=SUM(Raw_Data!$AB50:$AG50),"Valid","Invalid")))))</f>
        <v>Valid</v>
      </c>
      <c r="L50" s="102" t="str">
        <f>IF(AND(OR(Raw_Data!$AI50="Valid",Raw_Data!$AI50=0),SUM(Raw_Data!$F50:$AH50)&lt;&gt;0),"Missing","Valid")</f>
        <v>Valid</v>
      </c>
      <c r="M50" s="102" t="str">
        <f>IF(AND(OR(Raw_Data!$AJ50="",Raw_Data!$AJ50=0),SUM(Raw_Data!$F50:$AH50)&lt;&gt;0),"Missing","Valid")</f>
        <v>Valid</v>
      </c>
    </row>
    <row r="51" ht="12.75" customHeight="1">
      <c r="A51" s="57" t="str">
        <f>IF(Raw_Data!A51="","",Raw_Data!A51)</f>
        <v/>
      </c>
      <c r="B51" s="103" t="str">
        <f>IF(Raw_Data!B51="","",Raw_Data!B51)</f>
        <v/>
      </c>
      <c r="C51" s="102" t="str">
        <f>IF(AND(OR(Raw_Data!$F51="",Raw_Data!$F51=0),SUM(Raw_Data!$F51:$AH51)&lt;&gt;0),"Missing","Valid")</f>
        <v>Valid</v>
      </c>
      <c r="D51" s="102" t="str">
        <f>IF(SUM(Raw_Data!$F51:$AH51)=0,"Valid",IF(AND(ISBLANK(Raw_Data!$G51),ISBLANK(Raw_Data!$H51)),"Missing",IF(AND(ISBLANK(Raw_Data!$G51),Raw_Data!$H51&lt;&gt;0),"Missing",IF(AND(Raw_Data!$G51&lt;&gt;0,ISBLANK(Raw_Data!$H51)),"Missing",IF(Raw_Data!$G51&gt;=Raw_Data!$H51,"Valid","Invalid")))))</f>
        <v>Valid</v>
      </c>
      <c r="E51" s="102" t="str">
        <f>IF(SUM(Raw_Data!$F51:$AH51)=0,"Valid",IF(AND(ISBLANK(Raw_Data!$H51),ISBLANK(Raw_Data!$L51),ISBLANK(Raw_Data!$V51)),"Missing",IF(AND(ISBLANK(Raw_Data!$H51),SUM(Raw_Data!$L51:Raw_Data!$V51)&lt;&gt;0),"Missing",IF(AND(Raw_Data!$H51&lt;&gt;0,ISBLANK(Raw_Data!$L51),ISBLANK(Raw_Data!$V51)),"Missing",IF(Raw_Data!$H51&gt;=SUM(Raw_Data!$L51,Raw_Data!$V51),"Valid","Invalid")))))</f>
        <v>Valid</v>
      </c>
      <c r="F51" s="102" t="str">
        <f>IF(SUM(Raw_Data!$F51:$AH51)=0,"Valid",IF(AND(ISBLANK(Raw_Data!$I51),ISBLANK(Raw_Data!$J51)),"Missing",IF(AND(ISBLANK(Raw_Data!$I51),Raw_Data!$J51&lt;&gt;0),"Missing",IF(AND(Raw_Data!$I51&lt;&gt;0,ISBLANK(Raw_Data!$J51)),"Missing",IF(Raw_Data!$I51&gt;=Raw_Data!$J51,"Valid","Invalid")))))</f>
        <v>Valid</v>
      </c>
      <c r="G51" s="102" t="str">
        <f>IF(SUM(Raw_Data!$F51:$AH51)=0,"Valid",IF(AND(ISBLANK(Raw_Data!$K51),ISBLANK(Raw_Data!$L51)),"Missing",IF(AND(ISBLANK(Raw_Data!$K51),Raw_Data!$L51&lt;&gt;0),"Missing",IF(AND(Raw_Data!$K51&lt;&gt;0,ISBLANK(Raw_Data!$L51)),"Missing",IF(Raw_Data!$K51&gt;=Raw_Data!$L51,"Valid","Invalid")))))</f>
        <v>Valid</v>
      </c>
      <c r="H51" s="102" t="str">
        <f>IF(SUM(Raw_Data!$F51:$AH51)=0,"Valid",IF(AND(ISBLANK(Raw_Data!$L51),SUM(Raw_Data!$M51:$T51)=0),"Missing",IF(AND(ISBLANK(Raw_Data!$L51),SUM(Raw_Data!$M51:$T51)&lt;&gt;0),"Missing",IF(AND(Raw_Data!$L51&lt;&gt;0,SUM(Raw_Data!$M51:$T51)=0),"Missing",IF(Raw_Data!$L51&gt;=SUM(Raw_Data!$M51:$T51),"Valid","Invalid")))))</f>
        <v>Valid</v>
      </c>
      <c r="I51" s="102" t="str">
        <f>IF(SUM(Raw_Data!$F51:$AH51)=0,"Valid",IF(AND(ISBLANK(Raw_Data!$U51),ISBLANK(Raw_Data!$V51)),"Missing",IF(AND(ISBLANK(Raw_Data!$U51),Raw_Data!$V51&lt;&gt;0),"Missing",IF(AND(Raw_Data!$U51&lt;&gt;0,ISBLANK(Raw_Data!$V51)),"Missing",IF(Raw_Data!$U51&gt;=Raw_Data!$V51,"Valid","Invalid")))))</f>
        <v>Valid</v>
      </c>
      <c r="J51" s="102" t="str">
        <f>IF(SUM(Raw_Data!$F51:$AH51)=0,"Valid",IF(AND(ISBLANK(Raw_Data!$V51),SUM(Raw_Data!$W51:$AA51)=0),"Missing",IF(AND(ISBLANK(Raw_Data!$V51),SUM(Raw_Data!$W51:$AA51)&lt;&gt;0),"Missing",IF(AND(Raw_Data!$V51&lt;&gt;0,SUM(Raw_Data!$W51:$AA51)=0),"Missing",IF(Raw_Data!$V51&gt;=SUM(Raw_Data!$W51:$AA51),"Valid","Invalid")))))</f>
        <v>Valid</v>
      </c>
      <c r="K51" s="102" t="str">
        <f>IF(SUM(Raw_Data!$F51:$AH51)=0,"Valid",IF(AND(ISBLANK(Raw_Data!$AH51),SUM(Raw_Data!$AB51:$AG51)=0),"Missing",IF(AND(ISBLANK(Raw_Data!$AH51),SUM(Raw_Data!$AB51:$AG51)&lt;&gt;0),"Missing",IF(AND(Raw_Data!$AH51&lt;&gt;0,SUM(Raw_Data!$AB51:$AG51)=0),"Missing",IF(Raw_Data!$AH51&gt;=SUM(Raw_Data!$AB51:$AG51),"Valid","Invalid")))))</f>
        <v>Valid</v>
      </c>
      <c r="L51" s="102" t="str">
        <f>IF(AND(OR(Raw_Data!$AI51="Valid",Raw_Data!$AI51=0),SUM(Raw_Data!$F51:$AH51)&lt;&gt;0),"Missing","Valid")</f>
        <v>Valid</v>
      </c>
      <c r="M51" s="102" t="str">
        <f>IF(AND(OR(Raw_Data!$AJ51="",Raw_Data!$AJ51=0),SUM(Raw_Data!$F51:$AH51)&lt;&gt;0),"Missing","Valid")</f>
        <v>Valid</v>
      </c>
    </row>
    <row r="52" ht="12.75" customHeight="1">
      <c r="A52" s="64" t="str">
        <f>IF(Raw_Data!A52="","",Raw_Data!A52)</f>
        <v/>
      </c>
      <c r="B52" s="64" t="str">
        <f>IF(Raw_Data!B52="","",Raw_Data!B52)</f>
        <v/>
      </c>
      <c r="C52" s="102" t="str">
        <f>IF(AND(OR(Raw_Data!$F52="",Raw_Data!$F52=0),SUM(Raw_Data!$F52:$AH52)&lt;&gt;0),"Missing","Valid")</f>
        <v>Valid</v>
      </c>
      <c r="D52" s="102" t="str">
        <f>IF(SUM(Raw_Data!$F52:$AH52)=0,"Valid",IF(AND(ISBLANK(Raw_Data!$G52),ISBLANK(Raw_Data!$H52)),"Missing",IF(AND(ISBLANK(Raw_Data!$G52),Raw_Data!$H52&lt;&gt;0),"Missing",IF(AND(Raw_Data!$G52&lt;&gt;0,ISBLANK(Raw_Data!$H52)),"Missing",IF(Raw_Data!$G52&gt;=Raw_Data!$H52,"Valid","Invalid")))))</f>
        <v>Valid</v>
      </c>
      <c r="E52" s="102" t="str">
        <f>IF(SUM(Raw_Data!$F52:$AH52)=0,"Valid",IF(AND(ISBLANK(Raw_Data!$H52),ISBLANK(Raw_Data!$L52),ISBLANK(Raw_Data!$V52)),"Missing",IF(AND(ISBLANK(Raw_Data!$H52),SUM(Raw_Data!$L52:Raw_Data!$V52)&lt;&gt;0),"Missing",IF(AND(Raw_Data!$H52&lt;&gt;0,ISBLANK(Raw_Data!$L52),ISBLANK(Raw_Data!$V52)),"Missing",IF(Raw_Data!$H52&gt;=SUM(Raw_Data!$L52,Raw_Data!$V52),"Valid","Invalid")))))</f>
        <v>Valid</v>
      </c>
      <c r="F52" s="102" t="str">
        <f>IF(SUM(Raw_Data!$F52:$AH52)=0,"Valid",IF(AND(ISBLANK(Raw_Data!$I52),ISBLANK(Raw_Data!$J52)),"Missing",IF(AND(ISBLANK(Raw_Data!$I52),Raw_Data!$J52&lt;&gt;0),"Missing",IF(AND(Raw_Data!$I52&lt;&gt;0,ISBLANK(Raw_Data!$J52)),"Missing",IF(Raw_Data!$I52&gt;=Raw_Data!$J52,"Valid","Invalid")))))</f>
        <v>Valid</v>
      </c>
      <c r="G52" s="102" t="str">
        <f>IF(SUM(Raw_Data!$F52:$AH52)=0,"Valid",IF(AND(ISBLANK(Raw_Data!$K52),ISBLANK(Raw_Data!$L52)),"Missing",IF(AND(ISBLANK(Raw_Data!$K52),Raw_Data!$L52&lt;&gt;0),"Missing",IF(AND(Raw_Data!$K52&lt;&gt;0,ISBLANK(Raw_Data!$L52)),"Missing",IF(Raw_Data!$K52&gt;=Raw_Data!$L52,"Valid","Invalid")))))</f>
        <v>Valid</v>
      </c>
      <c r="H52" s="102" t="str">
        <f>IF(SUM(Raw_Data!$F52:$AH52)=0,"Valid",IF(AND(ISBLANK(Raw_Data!$L52),SUM(Raw_Data!$M52:$T52)=0),"Missing",IF(AND(ISBLANK(Raw_Data!$L52),SUM(Raw_Data!$M52:$T52)&lt;&gt;0),"Missing",IF(AND(Raw_Data!$L52&lt;&gt;0,SUM(Raw_Data!$M52:$T52)=0),"Missing",IF(Raw_Data!$L52&gt;=SUM(Raw_Data!$M52:$T52),"Valid","Invalid")))))</f>
        <v>Valid</v>
      </c>
      <c r="I52" s="102" t="str">
        <f>IF(SUM(Raw_Data!$F52:$AH52)=0,"Valid",IF(AND(ISBLANK(Raw_Data!$U52),ISBLANK(Raw_Data!$V52)),"Missing",IF(AND(ISBLANK(Raw_Data!$U52),Raw_Data!$V52&lt;&gt;0),"Missing",IF(AND(Raw_Data!$U52&lt;&gt;0,ISBLANK(Raw_Data!$V52)),"Missing",IF(Raw_Data!$U52&gt;=Raw_Data!$V52,"Valid","Invalid")))))</f>
        <v>Valid</v>
      </c>
      <c r="J52" s="102" t="str">
        <f>IF(SUM(Raw_Data!$F52:$AH52)=0,"Valid",IF(AND(ISBLANK(Raw_Data!$V52),SUM(Raw_Data!$W52:$AA52)=0),"Missing",IF(AND(ISBLANK(Raw_Data!$V52),SUM(Raw_Data!$W52:$AA52)&lt;&gt;0),"Missing",IF(AND(Raw_Data!$V52&lt;&gt;0,SUM(Raw_Data!$W52:$AA52)=0),"Missing",IF(Raw_Data!$V52&gt;=SUM(Raw_Data!$W52:$AA52),"Valid","Invalid")))))</f>
        <v>Valid</v>
      </c>
      <c r="K52" s="102" t="str">
        <f>IF(SUM(Raw_Data!$F52:$AH52)=0,"Valid",IF(AND(ISBLANK(Raw_Data!$AH52),SUM(Raw_Data!$AB52:$AG52)=0),"Missing",IF(AND(ISBLANK(Raw_Data!$AH52),SUM(Raw_Data!$AB52:$AG52)&lt;&gt;0),"Missing",IF(AND(Raw_Data!$AH52&lt;&gt;0,SUM(Raw_Data!$AB52:$AG52)=0),"Missing",IF(Raw_Data!$AH52&gt;=SUM(Raw_Data!$AB52:$AG52),"Valid","Invalid")))))</f>
        <v>Valid</v>
      </c>
      <c r="L52" s="102" t="str">
        <f>IF(AND(OR(Raw_Data!$AI52="Valid",Raw_Data!$AI52=0),SUM(Raw_Data!$F52:$AH52)&lt;&gt;0),"Missing","Valid")</f>
        <v>Valid</v>
      </c>
      <c r="M52" s="102" t="str">
        <f>IF(AND(OR(Raw_Data!$AJ52="",Raw_Data!$AJ52=0),SUM(Raw_Data!$F52:$AH52)&lt;&gt;0),"Missing","Valid")</f>
        <v>Valid</v>
      </c>
    </row>
    <row r="53" ht="12.75" customHeight="1">
      <c r="A53" s="57" t="str">
        <f>IF(Raw_Data!A53="","",Raw_Data!A53)</f>
        <v/>
      </c>
      <c r="B53" s="103" t="str">
        <f>IF(Raw_Data!B53="","",Raw_Data!B53)</f>
        <v/>
      </c>
      <c r="C53" s="102" t="str">
        <f>IF(AND(OR(Raw_Data!$F53="",Raw_Data!$F53=0),SUM(Raw_Data!$F53:$AH53)&lt;&gt;0),"Missing","Valid")</f>
        <v>Valid</v>
      </c>
      <c r="D53" s="102" t="str">
        <f>IF(SUM(Raw_Data!$F53:$AH53)=0,"Valid",IF(AND(ISBLANK(Raw_Data!$G53),ISBLANK(Raw_Data!$H53)),"Missing",IF(AND(ISBLANK(Raw_Data!$G53),Raw_Data!$H53&lt;&gt;0),"Missing",IF(AND(Raw_Data!$G53&lt;&gt;0,ISBLANK(Raw_Data!$H53)),"Missing",IF(Raw_Data!$G53&gt;=Raw_Data!$H53,"Valid","Invalid")))))</f>
        <v>Valid</v>
      </c>
      <c r="E53" s="102" t="str">
        <f>IF(SUM(Raw_Data!$F53:$AH53)=0,"Valid",IF(AND(ISBLANK(Raw_Data!$H53),ISBLANK(Raw_Data!$L53),ISBLANK(Raw_Data!$V53)),"Missing",IF(AND(ISBLANK(Raw_Data!$H53),SUM(Raw_Data!$L53:Raw_Data!$V53)&lt;&gt;0),"Missing",IF(AND(Raw_Data!$H53&lt;&gt;0,ISBLANK(Raw_Data!$L53),ISBLANK(Raw_Data!$V53)),"Missing",IF(Raw_Data!$H53&gt;=SUM(Raw_Data!$L53,Raw_Data!$V53),"Valid","Invalid")))))</f>
        <v>Valid</v>
      </c>
      <c r="F53" s="102" t="str">
        <f>IF(SUM(Raw_Data!$F53:$AH53)=0,"Valid",IF(AND(ISBLANK(Raw_Data!$I53),ISBLANK(Raw_Data!$J53)),"Missing",IF(AND(ISBLANK(Raw_Data!$I53),Raw_Data!$J53&lt;&gt;0),"Missing",IF(AND(Raw_Data!$I53&lt;&gt;0,ISBLANK(Raw_Data!$J53)),"Missing",IF(Raw_Data!$I53&gt;=Raw_Data!$J53,"Valid","Invalid")))))</f>
        <v>Valid</v>
      </c>
      <c r="G53" s="102" t="str">
        <f>IF(SUM(Raw_Data!$F53:$AH53)=0,"Valid",IF(AND(ISBLANK(Raw_Data!$K53),ISBLANK(Raw_Data!$L53)),"Missing",IF(AND(ISBLANK(Raw_Data!$K53),Raw_Data!$L53&lt;&gt;0),"Missing",IF(AND(Raw_Data!$K53&lt;&gt;0,ISBLANK(Raw_Data!$L53)),"Missing",IF(Raw_Data!$K53&gt;=Raw_Data!$L53,"Valid","Invalid")))))</f>
        <v>Valid</v>
      </c>
      <c r="H53" s="102" t="str">
        <f>IF(SUM(Raw_Data!$F53:$AH53)=0,"Valid",IF(AND(ISBLANK(Raw_Data!$L53),SUM(Raw_Data!$M53:$T53)=0),"Missing",IF(AND(ISBLANK(Raw_Data!$L53),SUM(Raw_Data!$M53:$T53)&lt;&gt;0),"Missing",IF(AND(Raw_Data!$L53&lt;&gt;0,SUM(Raw_Data!$M53:$T53)=0),"Missing",IF(Raw_Data!$L53&gt;=SUM(Raw_Data!$M53:$T53),"Valid","Invalid")))))</f>
        <v>Valid</v>
      </c>
      <c r="I53" s="102" t="str">
        <f>IF(SUM(Raw_Data!$F53:$AH53)=0,"Valid",IF(AND(ISBLANK(Raw_Data!$U53),ISBLANK(Raw_Data!$V53)),"Missing",IF(AND(ISBLANK(Raw_Data!$U53),Raw_Data!$V53&lt;&gt;0),"Missing",IF(AND(Raw_Data!$U53&lt;&gt;0,ISBLANK(Raw_Data!$V53)),"Missing",IF(Raw_Data!$U53&gt;=Raw_Data!$V53,"Valid","Invalid")))))</f>
        <v>Valid</v>
      </c>
      <c r="J53" s="102" t="str">
        <f>IF(SUM(Raw_Data!$F53:$AH53)=0,"Valid",IF(AND(ISBLANK(Raw_Data!$V53),SUM(Raw_Data!$W53:$AA53)=0),"Missing",IF(AND(ISBLANK(Raw_Data!$V53),SUM(Raw_Data!$W53:$AA53)&lt;&gt;0),"Missing",IF(AND(Raw_Data!$V53&lt;&gt;0,SUM(Raw_Data!$W53:$AA53)=0),"Missing",IF(Raw_Data!$V53&gt;=SUM(Raw_Data!$W53:$AA53),"Valid","Invalid")))))</f>
        <v>Valid</v>
      </c>
      <c r="K53" s="102" t="str">
        <f>IF(SUM(Raw_Data!$F53:$AH53)=0,"Valid",IF(AND(ISBLANK(Raw_Data!$AH53),SUM(Raw_Data!$AB53:$AG53)=0),"Missing",IF(AND(ISBLANK(Raw_Data!$AH53),SUM(Raw_Data!$AB53:$AG53)&lt;&gt;0),"Missing",IF(AND(Raw_Data!$AH53&lt;&gt;0,SUM(Raw_Data!$AB53:$AG53)=0),"Missing",IF(Raw_Data!$AH53&gt;=SUM(Raw_Data!$AB53:$AG53),"Valid","Invalid")))))</f>
        <v>Valid</v>
      </c>
      <c r="L53" s="102" t="str">
        <f>IF(AND(OR(Raw_Data!$AI53="Valid",Raw_Data!$AI53=0),SUM(Raw_Data!$F53:$AH53)&lt;&gt;0),"Missing","Valid")</f>
        <v>Valid</v>
      </c>
      <c r="M53" s="102" t="str">
        <f>IF(AND(OR(Raw_Data!$AJ53="",Raw_Data!$AJ53=0),SUM(Raw_Data!$F53:$AH53)&lt;&gt;0),"Missing","Valid")</f>
        <v>Valid</v>
      </c>
    </row>
    <row r="54" ht="12.75" customHeight="1">
      <c r="A54" s="64" t="str">
        <f>IF(Raw_Data!A54="","",Raw_Data!A54)</f>
        <v/>
      </c>
      <c r="B54" s="64" t="str">
        <f>IF(Raw_Data!B54="","",Raw_Data!B54)</f>
        <v/>
      </c>
      <c r="C54" s="102" t="str">
        <f>IF(AND(OR(Raw_Data!$F54="",Raw_Data!$F54=0),SUM(Raw_Data!$F54:$AH54)&lt;&gt;0),"Missing","Valid")</f>
        <v>Valid</v>
      </c>
      <c r="D54" s="102" t="str">
        <f>IF(SUM(Raw_Data!$F54:$AH54)=0,"Valid",IF(AND(ISBLANK(Raw_Data!$G54),ISBLANK(Raw_Data!$H54)),"Missing",IF(AND(ISBLANK(Raw_Data!$G54),Raw_Data!$H54&lt;&gt;0),"Missing",IF(AND(Raw_Data!$G54&lt;&gt;0,ISBLANK(Raw_Data!$H54)),"Missing",IF(Raw_Data!$G54&gt;=Raw_Data!$H54,"Valid","Invalid")))))</f>
        <v>Valid</v>
      </c>
      <c r="E54" s="102" t="str">
        <f>IF(SUM(Raw_Data!$F54:$AH54)=0,"Valid",IF(AND(ISBLANK(Raw_Data!$H54),ISBLANK(Raw_Data!$L54),ISBLANK(Raw_Data!$V54)),"Missing",IF(AND(ISBLANK(Raw_Data!$H54),SUM(Raw_Data!$L54:Raw_Data!$V54)&lt;&gt;0),"Missing",IF(AND(Raw_Data!$H54&lt;&gt;0,ISBLANK(Raw_Data!$L54),ISBLANK(Raw_Data!$V54)),"Missing",IF(Raw_Data!$H54&gt;=SUM(Raw_Data!$L54,Raw_Data!$V54),"Valid","Invalid")))))</f>
        <v>Valid</v>
      </c>
      <c r="F54" s="102" t="str">
        <f>IF(SUM(Raw_Data!$F54:$AH54)=0,"Valid",IF(AND(ISBLANK(Raw_Data!$I54),ISBLANK(Raw_Data!$J54)),"Missing",IF(AND(ISBLANK(Raw_Data!$I54),Raw_Data!$J54&lt;&gt;0),"Missing",IF(AND(Raw_Data!$I54&lt;&gt;0,ISBLANK(Raw_Data!$J54)),"Missing",IF(Raw_Data!$I54&gt;=Raw_Data!$J54,"Valid","Invalid")))))</f>
        <v>Valid</v>
      </c>
      <c r="G54" s="102" t="str">
        <f>IF(SUM(Raw_Data!$F54:$AH54)=0,"Valid",IF(AND(ISBLANK(Raw_Data!$K54),ISBLANK(Raw_Data!$L54)),"Missing",IF(AND(ISBLANK(Raw_Data!$K54),Raw_Data!$L54&lt;&gt;0),"Missing",IF(AND(Raw_Data!$K54&lt;&gt;0,ISBLANK(Raw_Data!$L54)),"Missing",IF(Raw_Data!$K54&gt;=Raw_Data!$L54,"Valid","Invalid")))))</f>
        <v>Valid</v>
      </c>
      <c r="H54" s="102" t="str">
        <f>IF(SUM(Raw_Data!$F54:$AH54)=0,"Valid",IF(AND(ISBLANK(Raw_Data!$L54),SUM(Raw_Data!$M54:$T54)=0),"Missing",IF(AND(ISBLANK(Raw_Data!$L54),SUM(Raw_Data!$M54:$T54)&lt;&gt;0),"Missing",IF(AND(Raw_Data!$L54&lt;&gt;0,SUM(Raw_Data!$M54:$T54)=0),"Missing",IF(Raw_Data!$L54&gt;=SUM(Raw_Data!$M54:$T54),"Valid","Invalid")))))</f>
        <v>Valid</v>
      </c>
      <c r="I54" s="102" t="str">
        <f>IF(SUM(Raw_Data!$F54:$AH54)=0,"Valid",IF(AND(ISBLANK(Raw_Data!$U54),ISBLANK(Raw_Data!$V54)),"Missing",IF(AND(ISBLANK(Raw_Data!$U54),Raw_Data!$V54&lt;&gt;0),"Missing",IF(AND(Raw_Data!$U54&lt;&gt;0,ISBLANK(Raw_Data!$V54)),"Missing",IF(Raw_Data!$U54&gt;=Raw_Data!$V54,"Valid","Invalid")))))</f>
        <v>Valid</v>
      </c>
      <c r="J54" s="102" t="str">
        <f>IF(SUM(Raw_Data!$F54:$AH54)=0,"Valid",IF(AND(ISBLANK(Raw_Data!$V54),SUM(Raw_Data!$W54:$AA54)=0),"Missing",IF(AND(ISBLANK(Raw_Data!$V54),SUM(Raw_Data!$W54:$AA54)&lt;&gt;0),"Missing",IF(AND(Raw_Data!$V54&lt;&gt;0,SUM(Raw_Data!$W54:$AA54)=0),"Missing",IF(Raw_Data!$V54&gt;=SUM(Raw_Data!$W54:$AA54),"Valid","Invalid")))))</f>
        <v>Valid</v>
      </c>
      <c r="K54" s="102" t="str">
        <f>IF(SUM(Raw_Data!$F54:$AH54)=0,"Valid",IF(AND(ISBLANK(Raw_Data!$AH54),SUM(Raw_Data!$AB54:$AG54)=0),"Missing",IF(AND(ISBLANK(Raw_Data!$AH54),SUM(Raw_Data!$AB54:$AG54)&lt;&gt;0),"Missing",IF(AND(Raw_Data!$AH54&lt;&gt;0,SUM(Raw_Data!$AB54:$AG54)=0),"Missing",IF(Raw_Data!$AH54&gt;=SUM(Raw_Data!$AB54:$AG54),"Valid","Invalid")))))</f>
        <v>Valid</v>
      </c>
      <c r="L54" s="102" t="str">
        <f>IF(AND(OR(Raw_Data!$AI54="Valid",Raw_Data!$AI54=0),SUM(Raw_Data!$F54:$AH54)&lt;&gt;0),"Missing","Valid")</f>
        <v>Valid</v>
      </c>
      <c r="M54" s="102" t="str">
        <f>IF(AND(OR(Raw_Data!$AJ54="",Raw_Data!$AJ54=0),SUM(Raw_Data!$F54:$AH54)&lt;&gt;0),"Missing","Valid")</f>
        <v>Valid</v>
      </c>
    </row>
    <row r="55" ht="12.75" customHeight="1">
      <c r="A55" s="57" t="str">
        <f>IF(Raw_Data!A55="","",Raw_Data!A55)</f>
        <v/>
      </c>
      <c r="B55" s="103" t="str">
        <f>IF(Raw_Data!B55="","",Raw_Data!B55)</f>
        <v/>
      </c>
      <c r="C55" s="102" t="str">
        <f>IF(AND(OR(Raw_Data!$F55="",Raw_Data!$F55=0),SUM(Raw_Data!$F55:$AH55)&lt;&gt;0),"Missing","Valid")</f>
        <v>Valid</v>
      </c>
      <c r="D55" s="102" t="str">
        <f>IF(SUM(Raw_Data!$F55:$AH55)=0,"Valid",IF(AND(ISBLANK(Raw_Data!$G55),ISBLANK(Raw_Data!$H55)),"Missing",IF(AND(ISBLANK(Raw_Data!$G55),Raw_Data!$H55&lt;&gt;0),"Missing",IF(AND(Raw_Data!$G55&lt;&gt;0,ISBLANK(Raw_Data!$H55)),"Missing",IF(Raw_Data!$G55&gt;=Raw_Data!$H55,"Valid","Invalid")))))</f>
        <v>Valid</v>
      </c>
      <c r="E55" s="102" t="str">
        <f>IF(SUM(Raw_Data!$F55:$AH55)=0,"Valid",IF(AND(ISBLANK(Raw_Data!$H55),ISBLANK(Raw_Data!$L55),ISBLANK(Raw_Data!$V55)),"Missing",IF(AND(ISBLANK(Raw_Data!$H55),SUM(Raw_Data!$L55:Raw_Data!$V55)&lt;&gt;0),"Missing",IF(AND(Raw_Data!$H55&lt;&gt;0,ISBLANK(Raw_Data!$L55),ISBLANK(Raw_Data!$V55)),"Missing",IF(Raw_Data!$H55&gt;=SUM(Raw_Data!$L55,Raw_Data!$V55),"Valid","Invalid")))))</f>
        <v>Valid</v>
      </c>
      <c r="F55" s="102" t="str">
        <f>IF(SUM(Raw_Data!$F55:$AH55)=0,"Valid",IF(AND(ISBLANK(Raw_Data!$I55),ISBLANK(Raw_Data!$J55)),"Missing",IF(AND(ISBLANK(Raw_Data!$I55),Raw_Data!$J55&lt;&gt;0),"Missing",IF(AND(Raw_Data!$I55&lt;&gt;0,ISBLANK(Raw_Data!$J55)),"Missing",IF(Raw_Data!$I55&gt;=Raw_Data!$J55,"Valid","Invalid")))))</f>
        <v>Valid</v>
      </c>
      <c r="G55" s="102" t="str">
        <f>IF(SUM(Raw_Data!$F55:$AH55)=0,"Valid",IF(AND(ISBLANK(Raw_Data!$K55),ISBLANK(Raw_Data!$L55)),"Missing",IF(AND(ISBLANK(Raw_Data!$K55),Raw_Data!$L55&lt;&gt;0),"Missing",IF(AND(Raw_Data!$K55&lt;&gt;0,ISBLANK(Raw_Data!$L55)),"Missing",IF(Raw_Data!$K55&gt;=Raw_Data!$L55,"Valid","Invalid")))))</f>
        <v>Valid</v>
      </c>
      <c r="H55" s="102" t="str">
        <f>IF(SUM(Raw_Data!$F55:$AH55)=0,"Valid",IF(AND(ISBLANK(Raw_Data!$L55),SUM(Raw_Data!$M55:$T55)=0),"Missing",IF(AND(ISBLANK(Raw_Data!$L55),SUM(Raw_Data!$M55:$T55)&lt;&gt;0),"Missing",IF(AND(Raw_Data!$L55&lt;&gt;0,SUM(Raw_Data!$M55:$T55)=0),"Missing",IF(Raw_Data!$L55&gt;=SUM(Raw_Data!$M55:$T55),"Valid","Invalid")))))</f>
        <v>Valid</v>
      </c>
      <c r="I55" s="102" t="str">
        <f>IF(SUM(Raw_Data!$F55:$AH55)=0,"Valid",IF(AND(ISBLANK(Raw_Data!$U55),ISBLANK(Raw_Data!$V55)),"Missing",IF(AND(ISBLANK(Raw_Data!$U55),Raw_Data!$V55&lt;&gt;0),"Missing",IF(AND(Raw_Data!$U55&lt;&gt;0,ISBLANK(Raw_Data!$V55)),"Missing",IF(Raw_Data!$U55&gt;=Raw_Data!$V55,"Valid","Invalid")))))</f>
        <v>Valid</v>
      </c>
      <c r="J55" s="102" t="str">
        <f>IF(SUM(Raw_Data!$F55:$AH55)=0,"Valid",IF(AND(ISBLANK(Raw_Data!$V55),SUM(Raw_Data!$W55:$AA55)=0),"Missing",IF(AND(ISBLANK(Raw_Data!$V55),SUM(Raw_Data!$W55:$AA55)&lt;&gt;0),"Missing",IF(AND(Raw_Data!$V55&lt;&gt;0,SUM(Raw_Data!$W55:$AA55)=0),"Missing",IF(Raw_Data!$V55&gt;=SUM(Raw_Data!$W55:$AA55),"Valid","Invalid")))))</f>
        <v>Valid</v>
      </c>
      <c r="K55" s="102" t="str">
        <f>IF(SUM(Raw_Data!$F55:$AH55)=0,"Valid",IF(AND(ISBLANK(Raw_Data!$AH55),SUM(Raw_Data!$AB55:$AG55)=0),"Missing",IF(AND(ISBLANK(Raw_Data!$AH55),SUM(Raw_Data!$AB55:$AG55)&lt;&gt;0),"Missing",IF(AND(Raw_Data!$AH55&lt;&gt;0,SUM(Raw_Data!$AB55:$AG55)=0),"Missing",IF(Raw_Data!$AH55&gt;=SUM(Raw_Data!$AB55:$AG55),"Valid","Invalid")))))</f>
        <v>Valid</v>
      </c>
      <c r="L55" s="102" t="str">
        <f>IF(AND(OR(Raw_Data!$AI55="Valid",Raw_Data!$AI55=0),SUM(Raw_Data!$F55:$AH55)&lt;&gt;0),"Missing","Valid")</f>
        <v>Valid</v>
      </c>
      <c r="M55" s="102" t="str">
        <f>IF(AND(OR(Raw_Data!$AJ55="",Raw_Data!$AJ55=0),SUM(Raw_Data!$F55:$AH55)&lt;&gt;0),"Missing","Valid")</f>
        <v>Valid</v>
      </c>
    </row>
    <row r="56" ht="12.75" customHeight="1">
      <c r="A56" s="64" t="str">
        <f>IF(Raw_Data!A56="","",Raw_Data!A56)</f>
        <v/>
      </c>
      <c r="B56" s="64" t="str">
        <f>IF(Raw_Data!B56="","",Raw_Data!B56)</f>
        <v/>
      </c>
      <c r="C56" s="102" t="str">
        <f>IF(AND(OR(Raw_Data!$F56="",Raw_Data!$F56=0),SUM(Raw_Data!$F56:$AH56)&lt;&gt;0),"Missing","Valid")</f>
        <v>Valid</v>
      </c>
      <c r="D56" s="102" t="str">
        <f>IF(SUM(Raw_Data!$F56:$AH56)=0,"Valid",IF(AND(ISBLANK(Raw_Data!$G56),ISBLANK(Raw_Data!$H56)),"Missing",IF(AND(ISBLANK(Raw_Data!$G56),Raw_Data!$H56&lt;&gt;0),"Missing",IF(AND(Raw_Data!$G56&lt;&gt;0,ISBLANK(Raw_Data!$H56)),"Missing",IF(Raw_Data!$G56&gt;=Raw_Data!$H56,"Valid","Invalid")))))</f>
        <v>Valid</v>
      </c>
      <c r="E56" s="102" t="str">
        <f>IF(SUM(Raw_Data!$F56:$AH56)=0,"Valid",IF(AND(ISBLANK(Raw_Data!$H56),ISBLANK(Raw_Data!$L56),ISBLANK(Raw_Data!$V56)),"Missing",IF(AND(ISBLANK(Raw_Data!$H56),SUM(Raw_Data!$L56:Raw_Data!$V56)&lt;&gt;0),"Missing",IF(AND(Raw_Data!$H56&lt;&gt;0,ISBLANK(Raw_Data!$L56),ISBLANK(Raw_Data!$V56)),"Missing",IF(Raw_Data!$H56&gt;=SUM(Raw_Data!$L56,Raw_Data!$V56),"Valid","Invalid")))))</f>
        <v>Valid</v>
      </c>
      <c r="F56" s="102" t="str">
        <f>IF(SUM(Raw_Data!$F56:$AH56)=0,"Valid",IF(AND(ISBLANK(Raw_Data!$I56),ISBLANK(Raw_Data!$J56)),"Missing",IF(AND(ISBLANK(Raw_Data!$I56),Raw_Data!$J56&lt;&gt;0),"Missing",IF(AND(Raw_Data!$I56&lt;&gt;0,ISBLANK(Raw_Data!$J56)),"Missing",IF(Raw_Data!$I56&gt;=Raw_Data!$J56,"Valid","Invalid")))))</f>
        <v>Valid</v>
      </c>
      <c r="G56" s="102" t="str">
        <f>IF(SUM(Raw_Data!$F56:$AH56)=0,"Valid",IF(AND(ISBLANK(Raw_Data!$K56),ISBLANK(Raw_Data!$L56)),"Missing",IF(AND(ISBLANK(Raw_Data!$K56),Raw_Data!$L56&lt;&gt;0),"Missing",IF(AND(Raw_Data!$K56&lt;&gt;0,ISBLANK(Raw_Data!$L56)),"Missing",IF(Raw_Data!$K56&gt;=Raw_Data!$L56,"Valid","Invalid")))))</f>
        <v>Valid</v>
      </c>
      <c r="H56" s="102" t="str">
        <f>IF(SUM(Raw_Data!$F56:$AH56)=0,"Valid",IF(AND(ISBLANK(Raw_Data!$L56),SUM(Raw_Data!$M56:$T56)=0),"Missing",IF(AND(ISBLANK(Raw_Data!$L56),SUM(Raw_Data!$M56:$T56)&lt;&gt;0),"Missing",IF(AND(Raw_Data!$L56&lt;&gt;0,SUM(Raw_Data!$M56:$T56)=0),"Missing",IF(Raw_Data!$L56&gt;=SUM(Raw_Data!$M56:$T56),"Valid","Invalid")))))</f>
        <v>Valid</v>
      </c>
      <c r="I56" s="102" t="str">
        <f>IF(SUM(Raw_Data!$F56:$AH56)=0,"Valid",IF(AND(ISBLANK(Raw_Data!$U56),ISBLANK(Raw_Data!$V56)),"Missing",IF(AND(ISBLANK(Raw_Data!$U56),Raw_Data!$V56&lt;&gt;0),"Missing",IF(AND(Raw_Data!$U56&lt;&gt;0,ISBLANK(Raw_Data!$V56)),"Missing",IF(Raw_Data!$U56&gt;=Raw_Data!$V56,"Valid","Invalid")))))</f>
        <v>Valid</v>
      </c>
      <c r="J56" s="102" t="str">
        <f>IF(SUM(Raw_Data!$F56:$AH56)=0,"Valid",IF(AND(ISBLANK(Raw_Data!$V56),SUM(Raw_Data!$W56:$AA56)=0),"Missing",IF(AND(ISBLANK(Raw_Data!$V56),SUM(Raw_Data!$W56:$AA56)&lt;&gt;0),"Missing",IF(AND(Raw_Data!$V56&lt;&gt;0,SUM(Raw_Data!$W56:$AA56)=0),"Missing",IF(Raw_Data!$V56&gt;=SUM(Raw_Data!$W56:$AA56),"Valid","Invalid")))))</f>
        <v>Valid</v>
      </c>
      <c r="K56" s="102" t="str">
        <f>IF(SUM(Raw_Data!$F56:$AH56)=0,"Valid",IF(AND(ISBLANK(Raw_Data!$AH56),SUM(Raw_Data!$AB56:$AG56)=0),"Missing",IF(AND(ISBLANK(Raw_Data!$AH56),SUM(Raw_Data!$AB56:$AG56)&lt;&gt;0),"Missing",IF(AND(Raw_Data!$AH56&lt;&gt;0,SUM(Raw_Data!$AB56:$AG56)=0),"Missing",IF(Raw_Data!$AH56&gt;=SUM(Raw_Data!$AB56:$AG56),"Valid","Invalid")))))</f>
        <v>Valid</v>
      </c>
      <c r="L56" s="102" t="str">
        <f>IF(AND(OR(Raw_Data!$AI56="Valid",Raw_Data!$AI56=0),SUM(Raw_Data!$F56:$AH56)&lt;&gt;0),"Missing","Valid")</f>
        <v>Valid</v>
      </c>
      <c r="M56" s="102" t="str">
        <f>IF(AND(OR(Raw_Data!$AJ56="",Raw_Data!$AJ56=0),SUM(Raw_Data!$F56:$AH56)&lt;&gt;0),"Missing","Valid")</f>
        <v>Valid</v>
      </c>
    </row>
    <row r="57" ht="12.75" customHeight="1">
      <c r="A57" s="57" t="str">
        <f>IF(Raw_Data!A57="","",Raw_Data!A57)</f>
        <v/>
      </c>
      <c r="B57" s="103" t="str">
        <f>IF(Raw_Data!B57="","",Raw_Data!B57)</f>
        <v/>
      </c>
      <c r="C57" s="102" t="str">
        <f>IF(AND(OR(Raw_Data!$F57="",Raw_Data!$F57=0),SUM(Raw_Data!$F57:$AH57)&lt;&gt;0),"Missing","Valid")</f>
        <v>Valid</v>
      </c>
      <c r="D57" s="102" t="str">
        <f>IF(SUM(Raw_Data!$F57:$AH57)=0,"Valid",IF(AND(ISBLANK(Raw_Data!$G57),ISBLANK(Raw_Data!$H57)),"Missing",IF(AND(ISBLANK(Raw_Data!$G57),Raw_Data!$H57&lt;&gt;0),"Missing",IF(AND(Raw_Data!$G57&lt;&gt;0,ISBLANK(Raw_Data!$H57)),"Missing",IF(Raw_Data!$G57&gt;=Raw_Data!$H57,"Valid","Invalid")))))</f>
        <v>Valid</v>
      </c>
      <c r="E57" s="102" t="str">
        <f>IF(SUM(Raw_Data!$F57:$AH57)=0,"Valid",IF(AND(ISBLANK(Raw_Data!$H57),ISBLANK(Raw_Data!$L57),ISBLANK(Raw_Data!$V57)),"Missing",IF(AND(ISBLANK(Raw_Data!$H57),SUM(Raw_Data!$L57:Raw_Data!$V57)&lt;&gt;0),"Missing",IF(AND(Raw_Data!$H57&lt;&gt;0,ISBLANK(Raw_Data!$L57),ISBLANK(Raw_Data!$V57)),"Missing",IF(Raw_Data!$H57&gt;=SUM(Raw_Data!$L57,Raw_Data!$V57),"Valid","Invalid")))))</f>
        <v>Valid</v>
      </c>
      <c r="F57" s="102" t="str">
        <f>IF(SUM(Raw_Data!$F57:$AH57)=0,"Valid",IF(AND(ISBLANK(Raw_Data!$I57),ISBLANK(Raw_Data!$J57)),"Missing",IF(AND(ISBLANK(Raw_Data!$I57),Raw_Data!$J57&lt;&gt;0),"Missing",IF(AND(Raw_Data!$I57&lt;&gt;0,ISBLANK(Raw_Data!$J57)),"Missing",IF(Raw_Data!$I57&gt;=Raw_Data!$J57,"Valid","Invalid")))))</f>
        <v>Valid</v>
      </c>
      <c r="G57" s="102" t="str">
        <f>IF(SUM(Raw_Data!$F57:$AH57)=0,"Valid",IF(AND(ISBLANK(Raw_Data!$K57),ISBLANK(Raw_Data!$L57)),"Missing",IF(AND(ISBLANK(Raw_Data!$K57),Raw_Data!$L57&lt;&gt;0),"Missing",IF(AND(Raw_Data!$K57&lt;&gt;0,ISBLANK(Raw_Data!$L57)),"Missing",IF(Raw_Data!$K57&gt;=Raw_Data!$L57,"Valid","Invalid")))))</f>
        <v>Valid</v>
      </c>
      <c r="H57" s="102" t="str">
        <f>IF(SUM(Raw_Data!$F57:$AH57)=0,"Valid",IF(AND(ISBLANK(Raw_Data!$L57),SUM(Raw_Data!$M57:$T57)=0),"Missing",IF(AND(ISBLANK(Raw_Data!$L57),SUM(Raw_Data!$M57:$T57)&lt;&gt;0),"Missing",IF(AND(Raw_Data!$L57&lt;&gt;0,SUM(Raw_Data!$M57:$T57)=0),"Missing",IF(Raw_Data!$L57&gt;=SUM(Raw_Data!$M57:$T57),"Valid","Invalid")))))</f>
        <v>Valid</v>
      </c>
      <c r="I57" s="102" t="str">
        <f>IF(SUM(Raw_Data!$F57:$AH57)=0,"Valid",IF(AND(ISBLANK(Raw_Data!$U57),ISBLANK(Raw_Data!$V57)),"Missing",IF(AND(ISBLANK(Raw_Data!$U57),Raw_Data!$V57&lt;&gt;0),"Missing",IF(AND(Raw_Data!$U57&lt;&gt;0,ISBLANK(Raw_Data!$V57)),"Missing",IF(Raw_Data!$U57&gt;=Raw_Data!$V57,"Valid","Invalid")))))</f>
        <v>Valid</v>
      </c>
      <c r="J57" s="102" t="str">
        <f>IF(SUM(Raw_Data!$F57:$AH57)=0,"Valid",IF(AND(ISBLANK(Raw_Data!$V57),SUM(Raw_Data!$W57:$AA57)=0),"Missing",IF(AND(ISBLANK(Raw_Data!$V57),SUM(Raw_Data!$W57:$AA57)&lt;&gt;0),"Missing",IF(AND(Raw_Data!$V57&lt;&gt;0,SUM(Raw_Data!$W57:$AA57)=0),"Missing",IF(Raw_Data!$V57&gt;=SUM(Raw_Data!$W57:$AA57),"Valid","Invalid")))))</f>
        <v>Valid</v>
      </c>
      <c r="K57" s="102" t="str">
        <f>IF(SUM(Raw_Data!$F57:$AH57)=0,"Valid",IF(AND(ISBLANK(Raw_Data!$AH57),SUM(Raw_Data!$AB57:$AG57)=0),"Missing",IF(AND(ISBLANK(Raw_Data!$AH57),SUM(Raw_Data!$AB57:$AG57)&lt;&gt;0),"Missing",IF(AND(Raw_Data!$AH57&lt;&gt;0,SUM(Raw_Data!$AB57:$AG57)=0),"Missing",IF(Raw_Data!$AH57&gt;=SUM(Raw_Data!$AB57:$AG57),"Valid","Invalid")))))</f>
        <v>Valid</v>
      </c>
      <c r="L57" s="102" t="str">
        <f>IF(AND(OR(Raw_Data!$AI57="Valid",Raw_Data!$AI57=0),SUM(Raw_Data!$F57:$AH57)&lt;&gt;0),"Missing","Valid")</f>
        <v>Valid</v>
      </c>
      <c r="M57" s="102" t="str">
        <f>IF(AND(OR(Raw_Data!$AJ57="",Raw_Data!$AJ57=0),SUM(Raw_Data!$F57:$AH57)&lt;&gt;0),"Missing","Valid")</f>
        <v>Valid</v>
      </c>
    </row>
    <row r="58" ht="12.75" customHeight="1">
      <c r="A58" s="64" t="str">
        <f>IF(Raw_Data!A58="","",Raw_Data!A58)</f>
        <v/>
      </c>
      <c r="B58" s="64" t="str">
        <f>IF(Raw_Data!B58="","",Raw_Data!B58)</f>
        <v/>
      </c>
      <c r="C58" s="102" t="str">
        <f>IF(AND(OR(Raw_Data!$F58="",Raw_Data!$F58=0),SUM(Raw_Data!$F58:$AH58)&lt;&gt;0),"Missing","Valid")</f>
        <v>Valid</v>
      </c>
      <c r="D58" s="102" t="str">
        <f>IF(SUM(Raw_Data!$F58:$AH58)=0,"Valid",IF(AND(ISBLANK(Raw_Data!$G58),ISBLANK(Raw_Data!$H58)),"Missing",IF(AND(ISBLANK(Raw_Data!$G58),Raw_Data!$H58&lt;&gt;0),"Missing",IF(AND(Raw_Data!$G58&lt;&gt;0,ISBLANK(Raw_Data!$H58)),"Missing",IF(Raw_Data!$G58&gt;=Raw_Data!$H58,"Valid","Invalid")))))</f>
        <v>Valid</v>
      </c>
      <c r="E58" s="102" t="str">
        <f>IF(SUM(Raw_Data!$F58:$AH58)=0,"Valid",IF(AND(ISBLANK(Raw_Data!$H58),ISBLANK(Raw_Data!$L58),ISBLANK(Raw_Data!$V58)),"Missing",IF(AND(ISBLANK(Raw_Data!$H58),SUM(Raw_Data!$L58:Raw_Data!$V58)&lt;&gt;0),"Missing",IF(AND(Raw_Data!$H58&lt;&gt;0,ISBLANK(Raw_Data!$L58),ISBLANK(Raw_Data!$V58)),"Missing",IF(Raw_Data!$H58&gt;=SUM(Raw_Data!$L58,Raw_Data!$V58),"Valid","Invalid")))))</f>
        <v>Valid</v>
      </c>
      <c r="F58" s="102" t="str">
        <f>IF(SUM(Raw_Data!$F58:$AH58)=0,"Valid",IF(AND(ISBLANK(Raw_Data!$I58),ISBLANK(Raw_Data!$J58)),"Missing",IF(AND(ISBLANK(Raw_Data!$I58),Raw_Data!$J58&lt;&gt;0),"Missing",IF(AND(Raw_Data!$I58&lt;&gt;0,ISBLANK(Raw_Data!$J58)),"Missing",IF(Raw_Data!$I58&gt;=Raw_Data!$J58,"Valid","Invalid")))))</f>
        <v>Valid</v>
      </c>
      <c r="G58" s="102" t="str">
        <f>IF(SUM(Raw_Data!$F58:$AH58)=0,"Valid",IF(AND(ISBLANK(Raw_Data!$K58),ISBLANK(Raw_Data!$L58)),"Missing",IF(AND(ISBLANK(Raw_Data!$K58),Raw_Data!$L58&lt;&gt;0),"Missing",IF(AND(Raw_Data!$K58&lt;&gt;0,ISBLANK(Raw_Data!$L58)),"Missing",IF(Raw_Data!$K58&gt;=Raw_Data!$L58,"Valid","Invalid")))))</f>
        <v>Valid</v>
      </c>
      <c r="H58" s="102" t="str">
        <f>IF(SUM(Raw_Data!$F58:$AH58)=0,"Valid",IF(AND(ISBLANK(Raw_Data!$L58),SUM(Raw_Data!$M58:$T58)=0),"Missing",IF(AND(ISBLANK(Raw_Data!$L58),SUM(Raw_Data!$M58:$T58)&lt;&gt;0),"Missing",IF(AND(Raw_Data!$L58&lt;&gt;0,SUM(Raw_Data!$M58:$T58)=0),"Missing",IF(Raw_Data!$L58&gt;=SUM(Raw_Data!$M58:$T58),"Valid","Invalid")))))</f>
        <v>Valid</v>
      </c>
      <c r="I58" s="102" t="str">
        <f>IF(SUM(Raw_Data!$F58:$AH58)=0,"Valid",IF(AND(ISBLANK(Raw_Data!$U58),ISBLANK(Raw_Data!$V58)),"Missing",IF(AND(ISBLANK(Raw_Data!$U58),Raw_Data!$V58&lt;&gt;0),"Missing",IF(AND(Raw_Data!$U58&lt;&gt;0,ISBLANK(Raw_Data!$V58)),"Missing",IF(Raw_Data!$U58&gt;=Raw_Data!$V58,"Valid","Invalid")))))</f>
        <v>Valid</v>
      </c>
      <c r="J58" s="102" t="str">
        <f>IF(SUM(Raw_Data!$F58:$AH58)=0,"Valid",IF(AND(ISBLANK(Raw_Data!$V58),SUM(Raw_Data!$W58:$AA58)=0),"Missing",IF(AND(ISBLANK(Raw_Data!$V58),SUM(Raw_Data!$W58:$AA58)&lt;&gt;0),"Missing",IF(AND(Raw_Data!$V58&lt;&gt;0,SUM(Raw_Data!$W58:$AA58)=0),"Missing",IF(Raw_Data!$V58&gt;=SUM(Raw_Data!$W58:$AA58),"Valid","Invalid")))))</f>
        <v>Valid</v>
      </c>
      <c r="K58" s="102" t="str">
        <f>IF(SUM(Raw_Data!$F58:$AH58)=0,"Valid",IF(AND(ISBLANK(Raw_Data!$AH58),SUM(Raw_Data!$AB58:$AG58)=0),"Missing",IF(AND(ISBLANK(Raw_Data!$AH58),SUM(Raw_Data!$AB58:$AG58)&lt;&gt;0),"Missing",IF(AND(Raw_Data!$AH58&lt;&gt;0,SUM(Raw_Data!$AB58:$AG58)=0),"Missing",IF(Raw_Data!$AH58&gt;=SUM(Raw_Data!$AB58:$AG58),"Valid","Invalid")))))</f>
        <v>Valid</v>
      </c>
      <c r="L58" s="102" t="str">
        <f>IF(AND(OR(Raw_Data!$AI58="Valid",Raw_Data!$AI58=0),SUM(Raw_Data!$F58:$AH58)&lt;&gt;0),"Missing","Valid")</f>
        <v>Valid</v>
      </c>
      <c r="M58" s="102" t="str">
        <f>IF(AND(OR(Raw_Data!$AJ58="",Raw_Data!$AJ58=0),SUM(Raw_Data!$F58:$AH58)&lt;&gt;0),"Missing","Valid")</f>
        <v>Valid</v>
      </c>
    </row>
    <row r="59" ht="12.75" customHeight="1">
      <c r="A59" s="57" t="str">
        <f>IF(Raw_Data!A59="","",Raw_Data!A59)</f>
        <v/>
      </c>
      <c r="B59" s="103" t="str">
        <f>IF(Raw_Data!B59="","",Raw_Data!B59)</f>
        <v/>
      </c>
      <c r="C59" s="102" t="str">
        <f>IF(AND(OR(Raw_Data!$F59="",Raw_Data!$F59=0),SUM(Raw_Data!$F59:$AH59)&lt;&gt;0),"Missing","Valid")</f>
        <v>Valid</v>
      </c>
      <c r="D59" s="102" t="str">
        <f>IF(SUM(Raw_Data!$F59:$AH59)=0,"Valid",IF(AND(ISBLANK(Raw_Data!$G59),ISBLANK(Raw_Data!$H59)),"Missing",IF(AND(ISBLANK(Raw_Data!$G59),Raw_Data!$H59&lt;&gt;0),"Missing",IF(AND(Raw_Data!$G59&lt;&gt;0,ISBLANK(Raw_Data!$H59)),"Missing",IF(Raw_Data!$G59&gt;=Raw_Data!$H59,"Valid","Invalid")))))</f>
        <v>Valid</v>
      </c>
      <c r="E59" s="102" t="str">
        <f>IF(SUM(Raw_Data!$F59:$AH59)=0,"Valid",IF(AND(ISBLANK(Raw_Data!$H59),ISBLANK(Raw_Data!$L59),ISBLANK(Raw_Data!$V59)),"Missing",IF(AND(ISBLANK(Raw_Data!$H59),SUM(Raw_Data!$L59:Raw_Data!$V59)&lt;&gt;0),"Missing",IF(AND(Raw_Data!$H59&lt;&gt;0,ISBLANK(Raw_Data!$L59),ISBLANK(Raw_Data!$V59)),"Missing",IF(Raw_Data!$H59&gt;=SUM(Raw_Data!$L59,Raw_Data!$V59),"Valid","Invalid")))))</f>
        <v>Valid</v>
      </c>
      <c r="F59" s="102" t="str">
        <f>IF(SUM(Raw_Data!$F59:$AH59)=0,"Valid",IF(AND(ISBLANK(Raw_Data!$I59),ISBLANK(Raw_Data!$J59)),"Missing",IF(AND(ISBLANK(Raw_Data!$I59),Raw_Data!$J59&lt;&gt;0),"Missing",IF(AND(Raw_Data!$I59&lt;&gt;0,ISBLANK(Raw_Data!$J59)),"Missing",IF(Raw_Data!$I59&gt;=Raw_Data!$J59,"Valid","Invalid")))))</f>
        <v>Valid</v>
      </c>
      <c r="G59" s="102" t="str">
        <f>IF(SUM(Raw_Data!$F59:$AH59)=0,"Valid",IF(AND(ISBLANK(Raw_Data!$K59),ISBLANK(Raw_Data!$L59)),"Missing",IF(AND(ISBLANK(Raw_Data!$K59),Raw_Data!$L59&lt;&gt;0),"Missing",IF(AND(Raw_Data!$K59&lt;&gt;0,ISBLANK(Raw_Data!$L59)),"Missing",IF(Raw_Data!$K59&gt;=Raw_Data!$L59,"Valid","Invalid")))))</f>
        <v>Valid</v>
      </c>
      <c r="H59" s="102" t="str">
        <f>IF(SUM(Raw_Data!$F59:$AH59)=0,"Valid",IF(AND(ISBLANK(Raw_Data!$L59),SUM(Raw_Data!$M59:$T59)=0),"Missing",IF(AND(ISBLANK(Raw_Data!$L59),SUM(Raw_Data!$M59:$T59)&lt;&gt;0),"Missing",IF(AND(Raw_Data!$L59&lt;&gt;0,SUM(Raw_Data!$M59:$T59)=0),"Missing",IF(Raw_Data!$L59&gt;=SUM(Raw_Data!$M59:$T59),"Valid","Invalid")))))</f>
        <v>Valid</v>
      </c>
      <c r="I59" s="102" t="str">
        <f>IF(SUM(Raw_Data!$F59:$AH59)=0,"Valid",IF(AND(ISBLANK(Raw_Data!$U59),ISBLANK(Raw_Data!$V59)),"Missing",IF(AND(ISBLANK(Raw_Data!$U59),Raw_Data!$V59&lt;&gt;0),"Missing",IF(AND(Raw_Data!$U59&lt;&gt;0,ISBLANK(Raw_Data!$V59)),"Missing",IF(Raw_Data!$U59&gt;=Raw_Data!$V59,"Valid","Invalid")))))</f>
        <v>Valid</v>
      </c>
      <c r="J59" s="102" t="str">
        <f>IF(SUM(Raw_Data!$F59:$AH59)=0,"Valid",IF(AND(ISBLANK(Raw_Data!$V59),SUM(Raw_Data!$W59:$AA59)=0),"Missing",IF(AND(ISBLANK(Raw_Data!$V59),SUM(Raw_Data!$W59:$AA59)&lt;&gt;0),"Missing",IF(AND(Raw_Data!$V59&lt;&gt;0,SUM(Raw_Data!$W59:$AA59)=0),"Missing",IF(Raw_Data!$V59&gt;=SUM(Raw_Data!$W59:$AA59),"Valid","Invalid")))))</f>
        <v>Valid</v>
      </c>
      <c r="K59" s="102" t="str">
        <f>IF(SUM(Raw_Data!$F59:$AH59)=0,"Valid",IF(AND(ISBLANK(Raw_Data!$AH59),SUM(Raw_Data!$AB59:$AG59)=0),"Missing",IF(AND(ISBLANK(Raw_Data!$AH59),SUM(Raw_Data!$AB59:$AG59)&lt;&gt;0),"Missing",IF(AND(Raw_Data!$AH59&lt;&gt;0,SUM(Raw_Data!$AB59:$AG59)=0),"Missing",IF(Raw_Data!$AH59&gt;=SUM(Raw_Data!$AB59:$AG59),"Valid","Invalid")))))</f>
        <v>Valid</v>
      </c>
      <c r="L59" s="102" t="str">
        <f>IF(AND(OR(Raw_Data!$AI59="Valid",Raw_Data!$AI59=0),SUM(Raw_Data!$F59:$AH59)&lt;&gt;0),"Missing","Valid")</f>
        <v>Valid</v>
      </c>
      <c r="M59" s="102" t="str">
        <f>IF(AND(OR(Raw_Data!$AJ59="",Raw_Data!$AJ59=0),SUM(Raw_Data!$F59:$AH59)&lt;&gt;0),"Missing","Valid")</f>
        <v>Valid</v>
      </c>
    </row>
    <row r="60" ht="12.75" customHeight="1">
      <c r="A60" s="64" t="str">
        <f>IF(Raw_Data!A60="","",Raw_Data!A60)</f>
        <v/>
      </c>
      <c r="B60" s="64" t="str">
        <f>IF(Raw_Data!B60="","",Raw_Data!B60)</f>
        <v/>
      </c>
      <c r="C60" s="102" t="str">
        <f>IF(AND(OR(Raw_Data!$F60="",Raw_Data!$F60=0),SUM(Raw_Data!$F60:$AH60)&lt;&gt;0),"Missing","Valid")</f>
        <v>Valid</v>
      </c>
      <c r="D60" s="102" t="str">
        <f>IF(SUM(Raw_Data!$F60:$AH60)=0,"Valid",IF(AND(ISBLANK(Raw_Data!$G60),ISBLANK(Raw_Data!$H60)),"Missing",IF(AND(ISBLANK(Raw_Data!$G60),Raw_Data!$H60&lt;&gt;0),"Missing",IF(AND(Raw_Data!$G60&lt;&gt;0,ISBLANK(Raw_Data!$H60)),"Missing",IF(Raw_Data!$G60&gt;=Raw_Data!$H60,"Valid","Invalid")))))</f>
        <v>Valid</v>
      </c>
      <c r="E60" s="102" t="str">
        <f>IF(SUM(Raw_Data!$F60:$AH60)=0,"Valid",IF(AND(ISBLANK(Raw_Data!$H60),ISBLANK(Raw_Data!$L60),ISBLANK(Raw_Data!$V60)),"Missing",IF(AND(ISBLANK(Raw_Data!$H60),SUM(Raw_Data!$L60:Raw_Data!$V60)&lt;&gt;0),"Missing",IF(AND(Raw_Data!$H60&lt;&gt;0,ISBLANK(Raw_Data!$L60),ISBLANK(Raw_Data!$V60)),"Missing",IF(Raw_Data!$H60&gt;=SUM(Raw_Data!$L60,Raw_Data!$V60),"Valid","Invalid")))))</f>
        <v>Valid</v>
      </c>
      <c r="F60" s="102" t="str">
        <f>IF(SUM(Raw_Data!$F60:$AH60)=0,"Valid",IF(AND(ISBLANK(Raw_Data!$I60),ISBLANK(Raw_Data!$J60)),"Missing",IF(AND(ISBLANK(Raw_Data!$I60),Raw_Data!$J60&lt;&gt;0),"Missing",IF(AND(Raw_Data!$I60&lt;&gt;0,ISBLANK(Raw_Data!$J60)),"Missing",IF(Raw_Data!$I60&gt;=Raw_Data!$J60,"Valid","Invalid")))))</f>
        <v>Valid</v>
      </c>
      <c r="G60" s="102" t="str">
        <f>IF(SUM(Raw_Data!$F60:$AH60)=0,"Valid",IF(AND(ISBLANK(Raw_Data!$K60),ISBLANK(Raw_Data!$L60)),"Missing",IF(AND(ISBLANK(Raw_Data!$K60),Raw_Data!$L60&lt;&gt;0),"Missing",IF(AND(Raw_Data!$K60&lt;&gt;0,ISBLANK(Raw_Data!$L60)),"Missing",IF(Raw_Data!$K60&gt;=Raw_Data!$L60,"Valid","Invalid")))))</f>
        <v>Valid</v>
      </c>
      <c r="H60" s="102" t="str">
        <f>IF(SUM(Raw_Data!$F60:$AH60)=0,"Valid",IF(AND(ISBLANK(Raw_Data!$L60),SUM(Raw_Data!$M60:$T60)=0),"Missing",IF(AND(ISBLANK(Raw_Data!$L60),SUM(Raw_Data!$M60:$T60)&lt;&gt;0),"Missing",IF(AND(Raw_Data!$L60&lt;&gt;0,SUM(Raw_Data!$M60:$T60)=0),"Missing",IF(Raw_Data!$L60&gt;=SUM(Raw_Data!$M60:$T60),"Valid","Invalid")))))</f>
        <v>Valid</v>
      </c>
      <c r="I60" s="102" t="str">
        <f>IF(SUM(Raw_Data!$F60:$AH60)=0,"Valid",IF(AND(ISBLANK(Raw_Data!$U60),ISBLANK(Raw_Data!$V60)),"Missing",IF(AND(ISBLANK(Raw_Data!$U60),Raw_Data!$V60&lt;&gt;0),"Missing",IF(AND(Raw_Data!$U60&lt;&gt;0,ISBLANK(Raw_Data!$V60)),"Missing",IF(Raw_Data!$U60&gt;=Raw_Data!$V60,"Valid","Invalid")))))</f>
        <v>Valid</v>
      </c>
      <c r="J60" s="102" t="str">
        <f>IF(SUM(Raw_Data!$F60:$AH60)=0,"Valid",IF(AND(ISBLANK(Raw_Data!$V60),SUM(Raw_Data!$W60:$AA60)=0),"Missing",IF(AND(ISBLANK(Raw_Data!$V60),SUM(Raw_Data!$W60:$AA60)&lt;&gt;0),"Missing",IF(AND(Raw_Data!$V60&lt;&gt;0,SUM(Raw_Data!$W60:$AA60)=0),"Missing",IF(Raw_Data!$V60&gt;=SUM(Raw_Data!$W60:$AA60),"Valid","Invalid")))))</f>
        <v>Valid</v>
      </c>
      <c r="K60" s="102" t="str">
        <f>IF(SUM(Raw_Data!$F60:$AH60)=0,"Valid",IF(AND(ISBLANK(Raw_Data!$AH60),SUM(Raw_Data!$AB60:$AG60)=0),"Missing",IF(AND(ISBLANK(Raw_Data!$AH60),SUM(Raw_Data!$AB60:$AG60)&lt;&gt;0),"Missing",IF(AND(Raw_Data!$AH60&lt;&gt;0,SUM(Raw_Data!$AB60:$AG60)=0),"Missing",IF(Raw_Data!$AH60&gt;=SUM(Raw_Data!$AB60:$AG60),"Valid","Invalid")))))</f>
        <v>Valid</v>
      </c>
      <c r="L60" s="102" t="str">
        <f>IF(AND(OR(Raw_Data!$AI60="Valid",Raw_Data!$AI60=0),SUM(Raw_Data!$F60:$AH60)&lt;&gt;0),"Missing","Valid")</f>
        <v>Valid</v>
      </c>
      <c r="M60" s="102" t="str">
        <f>IF(AND(OR(Raw_Data!$AJ60="",Raw_Data!$AJ60=0),SUM(Raw_Data!$F60:$AH60)&lt;&gt;0),"Missing","Valid")</f>
        <v>Valid</v>
      </c>
    </row>
    <row r="61" ht="12.75" customHeight="1">
      <c r="A61" s="57" t="str">
        <f>IF(Raw_Data!A61="","",Raw_Data!A61)</f>
        <v/>
      </c>
      <c r="B61" s="103" t="str">
        <f>IF(Raw_Data!B61="","",Raw_Data!B61)</f>
        <v/>
      </c>
      <c r="C61" s="102" t="str">
        <f>IF(AND(OR(Raw_Data!$F61="",Raw_Data!$F61=0),SUM(Raw_Data!$F61:$AH61)&lt;&gt;0),"Missing","Valid")</f>
        <v>Valid</v>
      </c>
      <c r="D61" s="102" t="str">
        <f>IF(SUM(Raw_Data!$F61:$AH61)=0,"Valid",IF(AND(ISBLANK(Raw_Data!$G61),ISBLANK(Raw_Data!$H61)),"Missing",IF(AND(ISBLANK(Raw_Data!$G61),Raw_Data!$H61&lt;&gt;0),"Missing",IF(AND(Raw_Data!$G61&lt;&gt;0,ISBLANK(Raw_Data!$H61)),"Missing",IF(Raw_Data!$G61&gt;=Raw_Data!$H61,"Valid","Invalid")))))</f>
        <v>Valid</v>
      </c>
      <c r="E61" s="102" t="str">
        <f>IF(SUM(Raw_Data!$F61:$AH61)=0,"Valid",IF(AND(ISBLANK(Raw_Data!$H61),ISBLANK(Raw_Data!$L61),ISBLANK(Raw_Data!$V61)),"Missing",IF(AND(ISBLANK(Raw_Data!$H61),SUM(Raw_Data!$L61:Raw_Data!$V61)&lt;&gt;0),"Missing",IF(AND(Raw_Data!$H61&lt;&gt;0,ISBLANK(Raw_Data!$L61),ISBLANK(Raw_Data!$V61)),"Missing",IF(Raw_Data!$H61&gt;=SUM(Raw_Data!$L61,Raw_Data!$V61),"Valid","Invalid")))))</f>
        <v>Valid</v>
      </c>
      <c r="F61" s="102" t="str">
        <f>IF(SUM(Raw_Data!$F61:$AH61)=0,"Valid",IF(AND(ISBLANK(Raw_Data!$I61),ISBLANK(Raw_Data!$J61)),"Missing",IF(AND(ISBLANK(Raw_Data!$I61),Raw_Data!$J61&lt;&gt;0),"Missing",IF(AND(Raw_Data!$I61&lt;&gt;0,ISBLANK(Raw_Data!$J61)),"Missing",IF(Raw_Data!$I61&gt;=Raw_Data!$J61,"Valid","Invalid")))))</f>
        <v>Valid</v>
      </c>
      <c r="G61" s="102" t="str">
        <f>IF(SUM(Raw_Data!$F61:$AH61)=0,"Valid",IF(AND(ISBLANK(Raw_Data!$K61),ISBLANK(Raw_Data!$L61)),"Missing",IF(AND(ISBLANK(Raw_Data!$K61),Raw_Data!$L61&lt;&gt;0),"Missing",IF(AND(Raw_Data!$K61&lt;&gt;0,ISBLANK(Raw_Data!$L61)),"Missing",IF(Raw_Data!$K61&gt;=Raw_Data!$L61,"Valid","Invalid")))))</f>
        <v>Valid</v>
      </c>
      <c r="H61" s="102" t="str">
        <f>IF(SUM(Raw_Data!$F61:$AH61)=0,"Valid",IF(AND(ISBLANK(Raw_Data!$L61),SUM(Raw_Data!$M61:$T61)=0),"Missing",IF(AND(ISBLANK(Raw_Data!$L61),SUM(Raw_Data!$M61:$T61)&lt;&gt;0),"Missing",IF(AND(Raw_Data!$L61&lt;&gt;0,SUM(Raw_Data!$M61:$T61)=0),"Missing",IF(Raw_Data!$L61&gt;=SUM(Raw_Data!$M61:$T61),"Valid","Invalid")))))</f>
        <v>Valid</v>
      </c>
      <c r="I61" s="102" t="str">
        <f>IF(SUM(Raw_Data!$F61:$AH61)=0,"Valid",IF(AND(ISBLANK(Raw_Data!$U61),ISBLANK(Raw_Data!$V61)),"Missing",IF(AND(ISBLANK(Raw_Data!$U61),Raw_Data!$V61&lt;&gt;0),"Missing",IF(AND(Raw_Data!$U61&lt;&gt;0,ISBLANK(Raw_Data!$V61)),"Missing",IF(Raw_Data!$U61&gt;=Raw_Data!$V61,"Valid","Invalid")))))</f>
        <v>Valid</v>
      </c>
      <c r="J61" s="102" t="str">
        <f>IF(SUM(Raw_Data!$F61:$AH61)=0,"Valid",IF(AND(ISBLANK(Raw_Data!$V61),SUM(Raw_Data!$W61:$AA61)=0),"Missing",IF(AND(ISBLANK(Raw_Data!$V61),SUM(Raw_Data!$W61:$AA61)&lt;&gt;0),"Missing",IF(AND(Raw_Data!$V61&lt;&gt;0,SUM(Raw_Data!$W61:$AA61)=0),"Missing",IF(Raw_Data!$V61&gt;=SUM(Raw_Data!$W61:$AA61),"Valid","Invalid")))))</f>
        <v>Valid</v>
      </c>
      <c r="K61" s="102" t="str">
        <f>IF(SUM(Raw_Data!$F61:$AH61)=0,"Valid",IF(AND(ISBLANK(Raw_Data!$AH61),SUM(Raw_Data!$AB61:$AG61)=0),"Missing",IF(AND(ISBLANK(Raw_Data!$AH61),SUM(Raw_Data!$AB61:$AG61)&lt;&gt;0),"Missing",IF(AND(Raw_Data!$AH61&lt;&gt;0,SUM(Raw_Data!$AB61:$AG61)=0),"Missing",IF(Raw_Data!$AH61&gt;=SUM(Raw_Data!$AB61:$AG61),"Valid","Invalid")))))</f>
        <v>Valid</v>
      </c>
      <c r="L61" s="102" t="str">
        <f>IF(AND(OR(Raw_Data!$AI61="Valid",Raw_Data!$AI61=0),SUM(Raw_Data!$F61:$AH61)&lt;&gt;0),"Missing","Valid")</f>
        <v>Valid</v>
      </c>
      <c r="M61" s="102" t="str">
        <f>IF(AND(OR(Raw_Data!$AJ61="",Raw_Data!$AJ61=0),SUM(Raw_Data!$F61:$AH61)&lt;&gt;0),"Missing","Valid")</f>
        <v>Valid</v>
      </c>
    </row>
    <row r="62" ht="12.75" customHeight="1">
      <c r="A62" s="64" t="str">
        <f>IF(Raw_Data!A62="","",Raw_Data!A62)</f>
        <v/>
      </c>
      <c r="B62" s="64" t="str">
        <f>IF(Raw_Data!B62="","",Raw_Data!B62)</f>
        <v/>
      </c>
      <c r="C62" s="102" t="str">
        <f>IF(AND(OR(Raw_Data!$F62="",Raw_Data!$F62=0),SUM(Raw_Data!$F62:$AH62)&lt;&gt;0),"Missing","Valid")</f>
        <v>Valid</v>
      </c>
      <c r="D62" s="102" t="str">
        <f>IF(SUM(Raw_Data!$F62:$AH62)=0,"Valid",IF(AND(ISBLANK(Raw_Data!$G62),ISBLANK(Raw_Data!$H62)),"Missing",IF(AND(ISBLANK(Raw_Data!$G62),Raw_Data!$H62&lt;&gt;0),"Missing",IF(AND(Raw_Data!$G62&lt;&gt;0,ISBLANK(Raw_Data!$H62)),"Missing",IF(Raw_Data!$G62&gt;=Raw_Data!$H62,"Valid","Invalid")))))</f>
        <v>Valid</v>
      </c>
      <c r="E62" s="102" t="str">
        <f>IF(SUM(Raw_Data!$F62:$AH62)=0,"Valid",IF(AND(ISBLANK(Raw_Data!$H62),ISBLANK(Raw_Data!$L62),ISBLANK(Raw_Data!$V62)),"Missing",IF(AND(ISBLANK(Raw_Data!$H62),SUM(Raw_Data!$L62:Raw_Data!$V62)&lt;&gt;0),"Missing",IF(AND(Raw_Data!$H62&lt;&gt;0,ISBLANK(Raw_Data!$L62),ISBLANK(Raw_Data!$V62)),"Missing",IF(Raw_Data!$H62&gt;=SUM(Raw_Data!$L62,Raw_Data!$V62),"Valid","Invalid")))))</f>
        <v>Valid</v>
      </c>
      <c r="F62" s="102" t="str">
        <f>IF(SUM(Raw_Data!$F62:$AH62)=0,"Valid",IF(AND(ISBLANK(Raw_Data!$I62),ISBLANK(Raw_Data!$J62)),"Missing",IF(AND(ISBLANK(Raw_Data!$I62),Raw_Data!$J62&lt;&gt;0),"Missing",IF(AND(Raw_Data!$I62&lt;&gt;0,ISBLANK(Raw_Data!$J62)),"Missing",IF(Raw_Data!$I62&gt;=Raw_Data!$J62,"Valid","Invalid")))))</f>
        <v>Valid</v>
      </c>
      <c r="G62" s="102" t="str">
        <f>IF(SUM(Raw_Data!$F62:$AH62)=0,"Valid",IF(AND(ISBLANK(Raw_Data!$K62),ISBLANK(Raw_Data!$L62)),"Missing",IF(AND(ISBLANK(Raw_Data!$K62),Raw_Data!$L62&lt;&gt;0),"Missing",IF(AND(Raw_Data!$K62&lt;&gt;0,ISBLANK(Raw_Data!$L62)),"Missing",IF(Raw_Data!$K62&gt;=Raw_Data!$L62,"Valid","Invalid")))))</f>
        <v>Valid</v>
      </c>
      <c r="H62" s="102" t="str">
        <f>IF(SUM(Raw_Data!$F62:$AH62)=0,"Valid",IF(AND(ISBLANK(Raw_Data!$L62),SUM(Raw_Data!$M62:$T62)=0),"Missing",IF(AND(ISBLANK(Raw_Data!$L62),SUM(Raw_Data!$M62:$T62)&lt;&gt;0),"Missing",IF(AND(Raw_Data!$L62&lt;&gt;0,SUM(Raw_Data!$M62:$T62)=0),"Missing",IF(Raw_Data!$L62&gt;=SUM(Raw_Data!$M62:$T62),"Valid","Invalid")))))</f>
        <v>Valid</v>
      </c>
      <c r="I62" s="102" t="str">
        <f>IF(SUM(Raw_Data!$F62:$AH62)=0,"Valid",IF(AND(ISBLANK(Raw_Data!$U62),ISBLANK(Raw_Data!$V62)),"Missing",IF(AND(ISBLANK(Raw_Data!$U62),Raw_Data!$V62&lt;&gt;0),"Missing",IF(AND(Raw_Data!$U62&lt;&gt;0,ISBLANK(Raw_Data!$V62)),"Missing",IF(Raw_Data!$U62&gt;=Raw_Data!$V62,"Valid","Invalid")))))</f>
        <v>Valid</v>
      </c>
      <c r="J62" s="102" t="str">
        <f>IF(SUM(Raw_Data!$F62:$AH62)=0,"Valid",IF(AND(ISBLANK(Raw_Data!$V62),SUM(Raw_Data!$W62:$AA62)=0),"Missing",IF(AND(ISBLANK(Raw_Data!$V62),SUM(Raw_Data!$W62:$AA62)&lt;&gt;0),"Missing",IF(AND(Raw_Data!$V62&lt;&gt;0,SUM(Raw_Data!$W62:$AA62)=0),"Missing",IF(Raw_Data!$V62&gt;=SUM(Raw_Data!$W62:$AA62),"Valid","Invalid")))))</f>
        <v>Valid</v>
      </c>
      <c r="K62" s="102" t="str">
        <f>IF(SUM(Raw_Data!$F62:$AH62)=0,"Valid",IF(AND(ISBLANK(Raw_Data!$AH62),SUM(Raw_Data!$AB62:$AG62)=0),"Missing",IF(AND(ISBLANK(Raw_Data!$AH62),SUM(Raw_Data!$AB62:$AG62)&lt;&gt;0),"Missing",IF(AND(Raw_Data!$AH62&lt;&gt;0,SUM(Raw_Data!$AB62:$AG62)=0),"Missing",IF(Raw_Data!$AH62&gt;=SUM(Raw_Data!$AB62:$AG62),"Valid","Invalid")))))</f>
        <v>Valid</v>
      </c>
      <c r="L62" s="102" t="str">
        <f>IF(AND(OR(Raw_Data!$AI62="Valid",Raw_Data!$AI62=0),SUM(Raw_Data!$F62:$AH62)&lt;&gt;0),"Missing","Valid")</f>
        <v>Valid</v>
      </c>
      <c r="M62" s="102" t="str">
        <f>IF(AND(OR(Raw_Data!$AJ62="",Raw_Data!$AJ62=0),SUM(Raw_Data!$F62:$AH62)&lt;&gt;0),"Missing","Valid")</f>
        <v>Valid</v>
      </c>
    </row>
    <row r="63" ht="12.75" customHeight="1">
      <c r="A63" s="57" t="str">
        <f>IF(Raw_Data!A63="","",Raw_Data!A63)</f>
        <v/>
      </c>
      <c r="B63" s="103" t="str">
        <f>IF(Raw_Data!B63="","",Raw_Data!B63)</f>
        <v/>
      </c>
      <c r="C63" s="102" t="str">
        <f>IF(AND(OR(Raw_Data!$F63="",Raw_Data!$F63=0),SUM(Raw_Data!$F63:$AH63)&lt;&gt;0),"Missing","Valid")</f>
        <v>Valid</v>
      </c>
      <c r="D63" s="102" t="str">
        <f>IF(SUM(Raw_Data!$F63:$AH63)=0,"Valid",IF(AND(ISBLANK(Raw_Data!$G63),ISBLANK(Raw_Data!$H63)),"Missing",IF(AND(ISBLANK(Raw_Data!$G63),Raw_Data!$H63&lt;&gt;0),"Missing",IF(AND(Raw_Data!$G63&lt;&gt;0,ISBLANK(Raw_Data!$H63)),"Missing",IF(Raw_Data!$G63&gt;=Raw_Data!$H63,"Valid","Invalid")))))</f>
        <v>Valid</v>
      </c>
      <c r="E63" s="102" t="str">
        <f>IF(SUM(Raw_Data!$F63:$AH63)=0,"Valid",IF(AND(ISBLANK(Raw_Data!$H63),ISBLANK(Raw_Data!$L63),ISBLANK(Raw_Data!$V63)),"Missing",IF(AND(ISBLANK(Raw_Data!$H63),SUM(Raw_Data!$L63:Raw_Data!$V63)&lt;&gt;0),"Missing",IF(AND(Raw_Data!$H63&lt;&gt;0,ISBLANK(Raw_Data!$L63),ISBLANK(Raw_Data!$V63)),"Missing",IF(Raw_Data!$H63&gt;=SUM(Raw_Data!$L63,Raw_Data!$V63),"Valid","Invalid")))))</f>
        <v>Valid</v>
      </c>
      <c r="F63" s="102" t="str">
        <f>IF(SUM(Raw_Data!$F63:$AH63)=0,"Valid",IF(AND(ISBLANK(Raw_Data!$I63),ISBLANK(Raw_Data!$J63)),"Missing",IF(AND(ISBLANK(Raw_Data!$I63),Raw_Data!$J63&lt;&gt;0),"Missing",IF(AND(Raw_Data!$I63&lt;&gt;0,ISBLANK(Raw_Data!$J63)),"Missing",IF(Raw_Data!$I63&gt;=Raw_Data!$J63,"Valid","Invalid")))))</f>
        <v>Valid</v>
      </c>
      <c r="G63" s="102" t="str">
        <f>IF(SUM(Raw_Data!$F63:$AH63)=0,"Valid",IF(AND(ISBLANK(Raw_Data!$K63),ISBLANK(Raw_Data!$L63)),"Missing",IF(AND(ISBLANK(Raw_Data!$K63),Raw_Data!$L63&lt;&gt;0),"Missing",IF(AND(Raw_Data!$K63&lt;&gt;0,ISBLANK(Raw_Data!$L63)),"Missing",IF(Raw_Data!$K63&gt;=Raw_Data!$L63,"Valid","Invalid")))))</f>
        <v>Valid</v>
      </c>
      <c r="H63" s="102" t="str">
        <f>IF(SUM(Raw_Data!$F63:$AH63)=0,"Valid",IF(AND(ISBLANK(Raw_Data!$L63),SUM(Raw_Data!$M63:$T63)=0),"Missing",IF(AND(ISBLANK(Raw_Data!$L63),SUM(Raw_Data!$M63:$T63)&lt;&gt;0),"Missing",IF(AND(Raw_Data!$L63&lt;&gt;0,SUM(Raw_Data!$M63:$T63)=0),"Missing",IF(Raw_Data!$L63&gt;=SUM(Raw_Data!$M63:$T63),"Valid","Invalid")))))</f>
        <v>Valid</v>
      </c>
      <c r="I63" s="102" t="str">
        <f>IF(SUM(Raw_Data!$F63:$AH63)=0,"Valid",IF(AND(ISBLANK(Raw_Data!$U63),ISBLANK(Raw_Data!$V63)),"Missing",IF(AND(ISBLANK(Raw_Data!$U63),Raw_Data!$V63&lt;&gt;0),"Missing",IF(AND(Raw_Data!$U63&lt;&gt;0,ISBLANK(Raw_Data!$V63)),"Missing",IF(Raw_Data!$U63&gt;=Raw_Data!$V63,"Valid","Invalid")))))</f>
        <v>Valid</v>
      </c>
      <c r="J63" s="102" t="str">
        <f>IF(SUM(Raw_Data!$F63:$AH63)=0,"Valid",IF(AND(ISBLANK(Raw_Data!$V63),SUM(Raw_Data!$W63:$AA63)=0),"Missing",IF(AND(ISBLANK(Raw_Data!$V63),SUM(Raw_Data!$W63:$AA63)&lt;&gt;0),"Missing",IF(AND(Raw_Data!$V63&lt;&gt;0,SUM(Raw_Data!$W63:$AA63)=0),"Missing",IF(Raw_Data!$V63&gt;=SUM(Raw_Data!$W63:$AA63),"Valid","Invalid")))))</f>
        <v>Valid</v>
      </c>
      <c r="K63" s="102" t="str">
        <f>IF(SUM(Raw_Data!$F63:$AH63)=0,"Valid",IF(AND(ISBLANK(Raw_Data!$AH63),SUM(Raw_Data!$AB63:$AG63)=0),"Missing",IF(AND(ISBLANK(Raw_Data!$AH63),SUM(Raw_Data!$AB63:$AG63)&lt;&gt;0),"Missing",IF(AND(Raw_Data!$AH63&lt;&gt;0,SUM(Raw_Data!$AB63:$AG63)=0),"Missing",IF(Raw_Data!$AH63&gt;=SUM(Raw_Data!$AB63:$AG63),"Valid","Invalid")))))</f>
        <v>Valid</v>
      </c>
      <c r="L63" s="102" t="str">
        <f>IF(AND(OR(Raw_Data!$AI63="Valid",Raw_Data!$AI63=0),SUM(Raw_Data!$F63:$AH63)&lt;&gt;0),"Missing","Valid")</f>
        <v>Valid</v>
      </c>
      <c r="M63" s="102" t="str">
        <f>IF(AND(OR(Raw_Data!$AJ63="",Raw_Data!$AJ63=0),SUM(Raw_Data!$F63:$AH63)&lt;&gt;0),"Missing","Valid")</f>
        <v>Valid</v>
      </c>
    </row>
    <row r="64" ht="12.75" customHeight="1">
      <c r="A64" s="64" t="str">
        <f>IF(Raw_Data!A64="","",Raw_Data!A64)</f>
        <v/>
      </c>
      <c r="B64" s="64" t="str">
        <f>IF(Raw_Data!B64="","",Raw_Data!B64)</f>
        <v/>
      </c>
      <c r="C64" s="102" t="str">
        <f>IF(AND(OR(Raw_Data!$F64="",Raw_Data!$F64=0),SUM(Raw_Data!$F64:$AH64)&lt;&gt;0),"Missing","Valid")</f>
        <v>Valid</v>
      </c>
      <c r="D64" s="102" t="str">
        <f>IF(SUM(Raw_Data!$F64:$AH64)=0,"Valid",IF(AND(ISBLANK(Raw_Data!$G64),ISBLANK(Raw_Data!$H64)),"Missing",IF(AND(ISBLANK(Raw_Data!$G64),Raw_Data!$H64&lt;&gt;0),"Missing",IF(AND(Raw_Data!$G64&lt;&gt;0,ISBLANK(Raw_Data!$H64)),"Missing",IF(Raw_Data!$G64&gt;=Raw_Data!$H64,"Valid","Invalid")))))</f>
        <v>Valid</v>
      </c>
      <c r="E64" s="102" t="str">
        <f>IF(SUM(Raw_Data!$F64:$AH64)=0,"Valid",IF(AND(ISBLANK(Raw_Data!$H64),ISBLANK(Raw_Data!$L64),ISBLANK(Raw_Data!$V64)),"Missing",IF(AND(ISBLANK(Raw_Data!$H64),SUM(Raw_Data!$L64:Raw_Data!$V64)&lt;&gt;0),"Missing",IF(AND(Raw_Data!$H64&lt;&gt;0,ISBLANK(Raw_Data!$L64),ISBLANK(Raw_Data!$V64)),"Missing",IF(Raw_Data!$H64&gt;=SUM(Raw_Data!$L64,Raw_Data!$V64),"Valid","Invalid")))))</f>
        <v>Valid</v>
      </c>
      <c r="F64" s="102" t="str">
        <f>IF(SUM(Raw_Data!$F64:$AH64)=0,"Valid",IF(AND(ISBLANK(Raw_Data!$I64),ISBLANK(Raw_Data!$J64)),"Missing",IF(AND(ISBLANK(Raw_Data!$I64),Raw_Data!$J64&lt;&gt;0),"Missing",IF(AND(Raw_Data!$I64&lt;&gt;0,ISBLANK(Raw_Data!$J64)),"Missing",IF(Raw_Data!$I64&gt;=Raw_Data!$J64,"Valid","Invalid")))))</f>
        <v>Valid</v>
      </c>
      <c r="G64" s="102" t="str">
        <f>IF(SUM(Raw_Data!$F64:$AH64)=0,"Valid",IF(AND(ISBLANK(Raw_Data!$K64),ISBLANK(Raw_Data!$L64)),"Missing",IF(AND(ISBLANK(Raw_Data!$K64),Raw_Data!$L64&lt;&gt;0),"Missing",IF(AND(Raw_Data!$K64&lt;&gt;0,ISBLANK(Raw_Data!$L64)),"Missing",IF(Raw_Data!$K64&gt;=Raw_Data!$L64,"Valid","Invalid")))))</f>
        <v>Valid</v>
      </c>
      <c r="H64" s="102" t="str">
        <f>IF(SUM(Raw_Data!$F64:$AH64)=0,"Valid",IF(AND(ISBLANK(Raw_Data!$L64),SUM(Raw_Data!$M64:$T64)=0),"Missing",IF(AND(ISBLANK(Raw_Data!$L64),SUM(Raw_Data!$M64:$T64)&lt;&gt;0),"Missing",IF(AND(Raw_Data!$L64&lt;&gt;0,SUM(Raw_Data!$M64:$T64)=0),"Missing",IF(Raw_Data!$L64&gt;=SUM(Raw_Data!$M64:$T64),"Valid","Invalid")))))</f>
        <v>Valid</v>
      </c>
      <c r="I64" s="102" t="str">
        <f>IF(SUM(Raw_Data!$F64:$AH64)=0,"Valid",IF(AND(ISBLANK(Raw_Data!$U64),ISBLANK(Raw_Data!$V64)),"Missing",IF(AND(ISBLANK(Raw_Data!$U64),Raw_Data!$V64&lt;&gt;0),"Missing",IF(AND(Raw_Data!$U64&lt;&gt;0,ISBLANK(Raw_Data!$V64)),"Missing",IF(Raw_Data!$U64&gt;=Raw_Data!$V64,"Valid","Invalid")))))</f>
        <v>Valid</v>
      </c>
      <c r="J64" s="102" t="str">
        <f>IF(SUM(Raw_Data!$F64:$AH64)=0,"Valid",IF(AND(ISBLANK(Raw_Data!$V64),SUM(Raw_Data!$W64:$AA64)=0),"Missing",IF(AND(ISBLANK(Raw_Data!$V64),SUM(Raw_Data!$W64:$AA64)&lt;&gt;0),"Missing",IF(AND(Raw_Data!$V64&lt;&gt;0,SUM(Raw_Data!$W64:$AA64)=0),"Missing",IF(Raw_Data!$V64&gt;=SUM(Raw_Data!$W64:$AA64),"Valid","Invalid")))))</f>
        <v>Valid</v>
      </c>
      <c r="K64" s="102" t="str">
        <f>IF(SUM(Raw_Data!$F64:$AH64)=0,"Valid",IF(AND(ISBLANK(Raw_Data!$AH64),SUM(Raw_Data!$AB64:$AG64)=0),"Missing",IF(AND(ISBLANK(Raw_Data!$AH64),SUM(Raw_Data!$AB64:$AG64)&lt;&gt;0),"Missing",IF(AND(Raw_Data!$AH64&lt;&gt;0,SUM(Raw_Data!$AB64:$AG64)=0),"Missing",IF(Raw_Data!$AH64&gt;=SUM(Raw_Data!$AB64:$AG64),"Valid","Invalid")))))</f>
        <v>Valid</v>
      </c>
      <c r="L64" s="102" t="str">
        <f>IF(AND(OR(Raw_Data!$AI64="Valid",Raw_Data!$AI64=0),SUM(Raw_Data!$F64:$AH64)&lt;&gt;0),"Missing","Valid")</f>
        <v>Valid</v>
      </c>
      <c r="M64" s="102" t="str">
        <f>IF(AND(OR(Raw_Data!$AJ64="",Raw_Data!$AJ64=0),SUM(Raw_Data!$F64:$AH64)&lt;&gt;0),"Missing","Valid")</f>
        <v>Valid</v>
      </c>
    </row>
    <row r="65" ht="12.75" customHeight="1">
      <c r="A65" s="57" t="str">
        <f>IF(Raw_Data!A65="","",Raw_Data!A65)</f>
        <v/>
      </c>
      <c r="B65" s="103" t="str">
        <f>IF(Raw_Data!B65="","",Raw_Data!B65)</f>
        <v/>
      </c>
      <c r="C65" s="102" t="str">
        <f>IF(AND(OR(Raw_Data!$F65="",Raw_Data!$F65=0),SUM(Raw_Data!$F65:$AH65)&lt;&gt;0),"Missing","Valid")</f>
        <v>Valid</v>
      </c>
      <c r="D65" s="102" t="str">
        <f>IF(SUM(Raw_Data!$F65:$AH65)=0,"Valid",IF(AND(ISBLANK(Raw_Data!$G65),ISBLANK(Raw_Data!$H65)),"Missing",IF(AND(ISBLANK(Raw_Data!$G65),Raw_Data!$H65&lt;&gt;0),"Missing",IF(AND(Raw_Data!$G65&lt;&gt;0,ISBLANK(Raw_Data!$H65)),"Missing",IF(Raw_Data!$G65&gt;=Raw_Data!$H65,"Valid","Invalid")))))</f>
        <v>Valid</v>
      </c>
      <c r="E65" s="102" t="str">
        <f>IF(SUM(Raw_Data!$F65:$AH65)=0,"Valid",IF(AND(ISBLANK(Raw_Data!$H65),ISBLANK(Raw_Data!$L65),ISBLANK(Raw_Data!$V65)),"Missing",IF(AND(ISBLANK(Raw_Data!$H65),SUM(Raw_Data!$L65:Raw_Data!$V65)&lt;&gt;0),"Missing",IF(AND(Raw_Data!$H65&lt;&gt;0,ISBLANK(Raw_Data!$L65),ISBLANK(Raw_Data!$V65)),"Missing",IF(Raw_Data!$H65&gt;=SUM(Raw_Data!$L65,Raw_Data!$V65),"Valid","Invalid")))))</f>
        <v>Valid</v>
      </c>
      <c r="F65" s="102" t="str">
        <f>IF(SUM(Raw_Data!$F65:$AH65)=0,"Valid",IF(AND(ISBLANK(Raw_Data!$I65),ISBLANK(Raw_Data!$J65)),"Missing",IF(AND(ISBLANK(Raw_Data!$I65),Raw_Data!$J65&lt;&gt;0),"Missing",IF(AND(Raw_Data!$I65&lt;&gt;0,ISBLANK(Raw_Data!$J65)),"Missing",IF(Raw_Data!$I65&gt;=Raw_Data!$J65,"Valid","Invalid")))))</f>
        <v>Valid</v>
      </c>
      <c r="G65" s="102" t="str">
        <f>IF(SUM(Raw_Data!$F65:$AH65)=0,"Valid",IF(AND(ISBLANK(Raw_Data!$K65),ISBLANK(Raw_Data!$L65)),"Missing",IF(AND(ISBLANK(Raw_Data!$K65),Raw_Data!$L65&lt;&gt;0),"Missing",IF(AND(Raw_Data!$K65&lt;&gt;0,ISBLANK(Raw_Data!$L65)),"Missing",IF(Raw_Data!$K65&gt;=Raw_Data!$L65,"Valid","Invalid")))))</f>
        <v>Valid</v>
      </c>
      <c r="H65" s="102" t="str">
        <f>IF(SUM(Raw_Data!$F65:$AH65)=0,"Valid",IF(AND(ISBLANK(Raw_Data!$L65),SUM(Raw_Data!$M65:$T65)=0),"Missing",IF(AND(ISBLANK(Raw_Data!$L65),SUM(Raw_Data!$M65:$T65)&lt;&gt;0),"Missing",IF(AND(Raw_Data!$L65&lt;&gt;0,SUM(Raw_Data!$M65:$T65)=0),"Missing",IF(Raw_Data!$L65&gt;=SUM(Raw_Data!$M65:$T65),"Valid","Invalid")))))</f>
        <v>Valid</v>
      </c>
      <c r="I65" s="102" t="str">
        <f>IF(SUM(Raw_Data!$F65:$AH65)=0,"Valid",IF(AND(ISBLANK(Raw_Data!$U65),ISBLANK(Raw_Data!$V65)),"Missing",IF(AND(ISBLANK(Raw_Data!$U65),Raw_Data!$V65&lt;&gt;0),"Missing",IF(AND(Raw_Data!$U65&lt;&gt;0,ISBLANK(Raw_Data!$V65)),"Missing",IF(Raw_Data!$U65&gt;=Raw_Data!$V65,"Valid","Invalid")))))</f>
        <v>Valid</v>
      </c>
      <c r="J65" s="102" t="str">
        <f>IF(SUM(Raw_Data!$F65:$AH65)=0,"Valid",IF(AND(ISBLANK(Raw_Data!$V65),SUM(Raw_Data!$W65:$AA65)=0),"Missing",IF(AND(ISBLANK(Raw_Data!$V65),SUM(Raw_Data!$W65:$AA65)&lt;&gt;0),"Missing",IF(AND(Raw_Data!$V65&lt;&gt;0,SUM(Raw_Data!$W65:$AA65)=0),"Missing",IF(Raw_Data!$V65&gt;=SUM(Raw_Data!$W65:$AA65),"Valid","Invalid")))))</f>
        <v>Valid</v>
      </c>
      <c r="K65" s="102" t="str">
        <f>IF(SUM(Raw_Data!$F65:$AH65)=0,"Valid",IF(AND(ISBLANK(Raw_Data!$AH65),SUM(Raw_Data!$AB65:$AG65)=0),"Missing",IF(AND(ISBLANK(Raw_Data!$AH65),SUM(Raw_Data!$AB65:$AG65)&lt;&gt;0),"Missing",IF(AND(Raw_Data!$AH65&lt;&gt;0,SUM(Raw_Data!$AB65:$AG65)=0),"Missing",IF(Raw_Data!$AH65&gt;=SUM(Raw_Data!$AB65:$AG65),"Valid","Invalid")))))</f>
        <v>Valid</v>
      </c>
      <c r="L65" s="102" t="str">
        <f>IF(AND(OR(Raw_Data!$AI65="Valid",Raw_Data!$AI65=0),SUM(Raw_Data!$F65:$AH65)&lt;&gt;0),"Missing","Valid")</f>
        <v>Valid</v>
      </c>
      <c r="M65" s="102" t="str">
        <f>IF(AND(OR(Raw_Data!$AJ65="",Raw_Data!$AJ65=0),SUM(Raw_Data!$F65:$AH65)&lt;&gt;0),"Missing","Valid")</f>
        <v>Valid</v>
      </c>
    </row>
    <row r="66" ht="12.75" customHeight="1">
      <c r="A66" s="64" t="str">
        <f>IF(Raw_Data!A66="","",Raw_Data!A66)</f>
        <v/>
      </c>
      <c r="B66" s="64" t="str">
        <f>IF(Raw_Data!B66="","",Raw_Data!B66)</f>
        <v/>
      </c>
      <c r="C66" s="102" t="str">
        <f>IF(AND(OR(Raw_Data!$F66="",Raw_Data!$F66=0),SUM(Raw_Data!$F66:$AH66)&lt;&gt;0),"Missing","Valid")</f>
        <v>Valid</v>
      </c>
      <c r="D66" s="102" t="str">
        <f>IF(SUM(Raw_Data!$F66:$AH66)=0,"Valid",IF(AND(ISBLANK(Raw_Data!$G66),ISBLANK(Raw_Data!$H66)),"Missing",IF(AND(ISBLANK(Raw_Data!$G66),Raw_Data!$H66&lt;&gt;0),"Missing",IF(AND(Raw_Data!$G66&lt;&gt;0,ISBLANK(Raw_Data!$H66)),"Missing",IF(Raw_Data!$G66&gt;=Raw_Data!$H66,"Valid","Invalid")))))</f>
        <v>Valid</v>
      </c>
      <c r="E66" s="102" t="str">
        <f>IF(SUM(Raw_Data!$F66:$AH66)=0,"Valid",IF(AND(ISBLANK(Raw_Data!$H66),ISBLANK(Raw_Data!$L66),ISBLANK(Raw_Data!$V66)),"Missing",IF(AND(ISBLANK(Raw_Data!$H66),SUM(Raw_Data!$L66:Raw_Data!$V66)&lt;&gt;0),"Missing",IF(AND(Raw_Data!$H66&lt;&gt;0,ISBLANK(Raw_Data!$L66),ISBLANK(Raw_Data!$V66)),"Missing",IF(Raw_Data!$H66&gt;=SUM(Raw_Data!$L66,Raw_Data!$V66),"Valid","Invalid")))))</f>
        <v>Valid</v>
      </c>
      <c r="F66" s="102" t="str">
        <f>IF(SUM(Raw_Data!$F66:$AH66)=0,"Valid",IF(AND(ISBLANK(Raw_Data!$I66),ISBLANK(Raw_Data!$J66)),"Missing",IF(AND(ISBLANK(Raw_Data!$I66),Raw_Data!$J66&lt;&gt;0),"Missing",IF(AND(Raw_Data!$I66&lt;&gt;0,ISBLANK(Raw_Data!$J66)),"Missing",IF(Raw_Data!$I66&gt;=Raw_Data!$J66,"Valid","Invalid")))))</f>
        <v>Valid</v>
      </c>
      <c r="G66" s="102" t="str">
        <f>IF(SUM(Raw_Data!$F66:$AH66)=0,"Valid",IF(AND(ISBLANK(Raw_Data!$K66),ISBLANK(Raw_Data!$L66)),"Missing",IF(AND(ISBLANK(Raw_Data!$K66),Raw_Data!$L66&lt;&gt;0),"Missing",IF(AND(Raw_Data!$K66&lt;&gt;0,ISBLANK(Raw_Data!$L66)),"Missing",IF(Raw_Data!$K66&gt;=Raw_Data!$L66,"Valid","Invalid")))))</f>
        <v>Valid</v>
      </c>
      <c r="H66" s="102" t="str">
        <f>IF(SUM(Raw_Data!$F66:$AH66)=0,"Valid",IF(AND(ISBLANK(Raw_Data!$L66),SUM(Raw_Data!$M66:$T66)=0),"Missing",IF(AND(ISBLANK(Raw_Data!$L66),SUM(Raw_Data!$M66:$T66)&lt;&gt;0),"Missing",IF(AND(Raw_Data!$L66&lt;&gt;0,SUM(Raw_Data!$M66:$T66)=0),"Missing",IF(Raw_Data!$L66&gt;=SUM(Raw_Data!$M66:$T66),"Valid","Invalid")))))</f>
        <v>Valid</v>
      </c>
      <c r="I66" s="102" t="str">
        <f>IF(SUM(Raw_Data!$F66:$AH66)=0,"Valid",IF(AND(ISBLANK(Raw_Data!$U66),ISBLANK(Raw_Data!$V66)),"Missing",IF(AND(ISBLANK(Raw_Data!$U66),Raw_Data!$V66&lt;&gt;0),"Missing",IF(AND(Raw_Data!$U66&lt;&gt;0,ISBLANK(Raw_Data!$V66)),"Missing",IF(Raw_Data!$U66&gt;=Raw_Data!$V66,"Valid","Invalid")))))</f>
        <v>Valid</v>
      </c>
      <c r="J66" s="102" t="str">
        <f>IF(SUM(Raw_Data!$F66:$AH66)=0,"Valid",IF(AND(ISBLANK(Raw_Data!$V66),SUM(Raw_Data!$W66:$AA66)=0),"Missing",IF(AND(ISBLANK(Raw_Data!$V66),SUM(Raw_Data!$W66:$AA66)&lt;&gt;0),"Missing",IF(AND(Raw_Data!$V66&lt;&gt;0,SUM(Raw_Data!$W66:$AA66)=0),"Missing",IF(Raw_Data!$V66&gt;=SUM(Raw_Data!$W66:$AA66),"Valid","Invalid")))))</f>
        <v>Valid</v>
      </c>
      <c r="K66" s="102" t="str">
        <f>IF(SUM(Raw_Data!$F66:$AH66)=0,"Valid",IF(AND(ISBLANK(Raw_Data!$AH66),SUM(Raw_Data!$AB66:$AG66)=0),"Missing",IF(AND(ISBLANK(Raw_Data!$AH66),SUM(Raw_Data!$AB66:$AG66)&lt;&gt;0),"Missing",IF(AND(Raw_Data!$AH66&lt;&gt;0,SUM(Raw_Data!$AB66:$AG66)=0),"Missing",IF(Raw_Data!$AH66&gt;=SUM(Raw_Data!$AB66:$AG66),"Valid","Invalid")))))</f>
        <v>Valid</v>
      </c>
      <c r="L66" s="102" t="str">
        <f>IF(AND(OR(Raw_Data!$AI66="Valid",Raw_Data!$AI66=0),SUM(Raw_Data!$F66:$AH66)&lt;&gt;0),"Missing","Valid")</f>
        <v>Valid</v>
      </c>
      <c r="M66" s="102" t="str">
        <f>IF(AND(OR(Raw_Data!$AJ66="",Raw_Data!$AJ66=0),SUM(Raw_Data!$F66:$AH66)&lt;&gt;0),"Missing","Valid")</f>
        <v>Valid</v>
      </c>
    </row>
    <row r="67" ht="12.75" customHeight="1">
      <c r="A67" s="57" t="str">
        <f>IF(Raw_Data!A67="","",Raw_Data!A67)</f>
        <v/>
      </c>
      <c r="B67" s="103" t="str">
        <f>IF(Raw_Data!B67="","",Raw_Data!B67)</f>
        <v/>
      </c>
      <c r="C67" s="102" t="str">
        <f>IF(AND(OR(Raw_Data!$F67="",Raw_Data!$F67=0),SUM(Raw_Data!$F67:$AH67)&lt;&gt;0),"Missing","Valid")</f>
        <v>Valid</v>
      </c>
      <c r="D67" s="102" t="str">
        <f>IF(SUM(Raw_Data!$F67:$AH67)=0,"Valid",IF(AND(ISBLANK(Raw_Data!$G67),ISBLANK(Raw_Data!$H67)),"Missing",IF(AND(ISBLANK(Raw_Data!$G67),Raw_Data!$H67&lt;&gt;0),"Missing",IF(AND(Raw_Data!$G67&lt;&gt;0,ISBLANK(Raw_Data!$H67)),"Missing",IF(Raw_Data!$G67&gt;=Raw_Data!$H67,"Valid","Invalid")))))</f>
        <v>Valid</v>
      </c>
      <c r="E67" s="102" t="str">
        <f>IF(SUM(Raw_Data!$F67:$AH67)=0,"Valid",IF(AND(ISBLANK(Raw_Data!$H67),ISBLANK(Raw_Data!$L67),ISBLANK(Raw_Data!$V67)),"Missing",IF(AND(ISBLANK(Raw_Data!$H67),SUM(Raw_Data!$L67:Raw_Data!$V67)&lt;&gt;0),"Missing",IF(AND(Raw_Data!$H67&lt;&gt;0,ISBLANK(Raw_Data!$L67),ISBLANK(Raw_Data!$V67)),"Missing",IF(Raw_Data!$H67&gt;=SUM(Raw_Data!$L67,Raw_Data!$V67),"Valid","Invalid")))))</f>
        <v>Valid</v>
      </c>
      <c r="F67" s="102" t="str">
        <f>IF(SUM(Raw_Data!$F67:$AH67)=0,"Valid",IF(AND(ISBLANK(Raw_Data!$I67),ISBLANK(Raw_Data!$J67)),"Missing",IF(AND(ISBLANK(Raw_Data!$I67),Raw_Data!$J67&lt;&gt;0),"Missing",IF(AND(Raw_Data!$I67&lt;&gt;0,ISBLANK(Raw_Data!$J67)),"Missing",IF(Raw_Data!$I67&gt;=Raw_Data!$J67,"Valid","Invalid")))))</f>
        <v>Valid</v>
      </c>
      <c r="G67" s="102" t="str">
        <f>IF(SUM(Raw_Data!$F67:$AH67)=0,"Valid",IF(AND(ISBLANK(Raw_Data!$K67),ISBLANK(Raw_Data!$L67)),"Missing",IF(AND(ISBLANK(Raw_Data!$K67),Raw_Data!$L67&lt;&gt;0),"Missing",IF(AND(Raw_Data!$K67&lt;&gt;0,ISBLANK(Raw_Data!$L67)),"Missing",IF(Raw_Data!$K67&gt;=Raw_Data!$L67,"Valid","Invalid")))))</f>
        <v>Valid</v>
      </c>
      <c r="H67" s="102" t="str">
        <f>IF(SUM(Raw_Data!$F67:$AH67)=0,"Valid",IF(AND(ISBLANK(Raw_Data!$L67),SUM(Raw_Data!$M67:$T67)=0),"Missing",IF(AND(ISBLANK(Raw_Data!$L67),SUM(Raw_Data!$M67:$T67)&lt;&gt;0),"Missing",IF(AND(Raw_Data!$L67&lt;&gt;0,SUM(Raw_Data!$M67:$T67)=0),"Missing",IF(Raw_Data!$L67&gt;=SUM(Raw_Data!$M67:$T67),"Valid","Invalid")))))</f>
        <v>Valid</v>
      </c>
      <c r="I67" s="102" t="str">
        <f>IF(SUM(Raw_Data!$F67:$AH67)=0,"Valid",IF(AND(ISBLANK(Raw_Data!$U67),ISBLANK(Raw_Data!$V67)),"Missing",IF(AND(ISBLANK(Raw_Data!$U67),Raw_Data!$V67&lt;&gt;0),"Missing",IF(AND(Raw_Data!$U67&lt;&gt;0,ISBLANK(Raw_Data!$V67)),"Missing",IF(Raw_Data!$U67&gt;=Raw_Data!$V67,"Valid","Invalid")))))</f>
        <v>Valid</v>
      </c>
      <c r="J67" s="102" t="str">
        <f>IF(SUM(Raw_Data!$F67:$AH67)=0,"Valid",IF(AND(ISBLANK(Raw_Data!$V67),SUM(Raw_Data!$W67:$AA67)=0),"Missing",IF(AND(ISBLANK(Raw_Data!$V67),SUM(Raw_Data!$W67:$AA67)&lt;&gt;0),"Missing",IF(AND(Raw_Data!$V67&lt;&gt;0,SUM(Raw_Data!$W67:$AA67)=0),"Missing",IF(Raw_Data!$V67&gt;=SUM(Raw_Data!$W67:$AA67),"Valid","Invalid")))))</f>
        <v>Valid</v>
      </c>
      <c r="K67" s="102" t="str">
        <f>IF(SUM(Raw_Data!$F67:$AH67)=0,"Valid",IF(AND(ISBLANK(Raw_Data!$AH67),SUM(Raw_Data!$AB67:$AG67)=0),"Missing",IF(AND(ISBLANK(Raw_Data!$AH67),SUM(Raw_Data!$AB67:$AG67)&lt;&gt;0),"Missing",IF(AND(Raw_Data!$AH67&lt;&gt;0,SUM(Raw_Data!$AB67:$AG67)=0),"Missing",IF(Raw_Data!$AH67&gt;=SUM(Raw_Data!$AB67:$AG67),"Valid","Invalid")))))</f>
        <v>Valid</v>
      </c>
      <c r="L67" s="102" t="str">
        <f>IF(AND(OR(Raw_Data!$AI67="Valid",Raw_Data!$AI67=0),SUM(Raw_Data!$F67:$AH67)&lt;&gt;0),"Missing","Valid")</f>
        <v>Valid</v>
      </c>
      <c r="M67" s="102" t="str">
        <f>IF(AND(OR(Raw_Data!$AJ67="",Raw_Data!$AJ67=0),SUM(Raw_Data!$F67:$AH67)&lt;&gt;0),"Missing","Valid")</f>
        <v>Valid</v>
      </c>
    </row>
    <row r="68" ht="12.75" customHeight="1">
      <c r="A68" s="64" t="str">
        <f>IF(Raw_Data!A68="","",Raw_Data!A68)</f>
        <v/>
      </c>
      <c r="B68" s="64" t="str">
        <f>IF(Raw_Data!B68="","",Raw_Data!B68)</f>
        <v/>
      </c>
      <c r="C68" s="102" t="str">
        <f>IF(AND(OR(Raw_Data!$F68="",Raw_Data!$F68=0),SUM(Raw_Data!$F68:$AH68)&lt;&gt;0),"Missing","Valid")</f>
        <v>Valid</v>
      </c>
      <c r="D68" s="102" t="str">
        <f>IF(SUM(Raw_Data!$F68:$AH68)=0,"Valid",IF(AND(ISBLANK(Raw_Data!$G68),ISBLANK(Raw_Data!$H68)),"Missing",IF(AND(ISBLANK(Raw_Data!$G68),Raw_Data!$H68&lt;&gt;0),"Missing",IF(AND(Raw_Data!$G68&lt;&gt;0,ISBLANK(Raw_Data!$H68)),"Missing",IF(Raw_Data!$G68&gt;=Raw_Data!$H68,"Valid","Invalid")))))</f>
        <v>Valid</v>
      </c>
      <c r="E68" s="102" t="str">
        <f>IF(SUM(Raw_Data!$F68:$AH68)=0,"Valid",IF(AND(ISBLANK(Raw_Data!$H68),ISBLANK(Raw_Data!$L68),ISBLANK(Raw_Data!$V68)),"Missing",IF(AND(ISBLANK(Raw_Data!$H68),SUM(Raw_Data!$L68:Raw_Data!$V68)&lt;&gt;0),"Missing",IF(AND(Raw_Data!$H68&lt;&gt;0,ISBLANK(Raw_Data!$L68),ISBLANK(Raw_Data!$V68)),"Missing",IF(Raw_Data!$H68&gt;=SUM(Raw_Data!$L68,Raw_Data!$V68),"Valid","Invalid")))))</f>
        <v>Valid</v>
      </c>
      <c r="F68" s="102" t="str">
        <f>IF(SUM(Raw_Data!$F68:$AH68)=0,"Valid",IF(AND(ISBLANK(Raw_Data!$I68),ISBLANK(Raw_Data!$J68)),"Missing",IF(AND(ISBLANK(Raw_Data!$I68),Raw_Data!$J68&lt;&gt;0),"Missing",IF(AND(Raw_Data!$I68&lt;&gt;0,ISBLANK(Raw_Data!$J68)),"Missing",IF(Raw_Data!$I68&gt;=Raw_Data!$J68,"Valid","Invalid")))))</f>
        <v>Valid</v>
      </c>
      <c r="G68" s="102" t="str">
        <f>IF(SUM(Raw_Data!$F68:$AH68)=0,"Valid",IF(AND(ISBLANK(Raw_Data!$K68),ISBLANK(Raw_Data!$L68)),"Missing",IF(AND(ISBLANK(Raw_Data!$K68),Raw_Data!$L68&lt;&gt;0),"Missing",IF(AND(Raw_Data!$K68&lt;&gt;0,ISBLANK(Raw_Data!$L68)),"Missing",IF(Raw_Data!$K68&gt;=Raw_Data!$L68,"Valid","Invalid")))))</f>
        <v>Valid</v>
      </c>
      <c r="H68" s="102" t="str">
        <f>IF(SUM(Raw_Data!$F68:$AH68)=0,"Valid",IF(AND(ISBLANK(Raw_Data!$L68),SUM(Raw_Data!$M68:$T68)=0),"Missing",IF(AND(ISBLANK(Raw_Data!$L68),SUM(Raw_Data!$M68:$T68)&lt;&gt;0),"Missing",IF(AND(Raw_Data!$L68&lt;&gt;0,SUM(Raw_Data!$M68:$T68)=0),"Missing",IF(Raw_Data!$L68&gt;=SUM(Raw_Data!$M68:$T68),"Valid","Invalid")))))</f>
        <v>Valid</v>
      </c>
      <c r="I68" s="102" t="str">
        <f>IF(SUM(Raw_Data!$F68:$AH68)=0,"Valid",IF(AND(ISBLANK(Raw_Data!$U68),ISBLANK(Raw_Data!$V68)),"Missing",IF(AND(ISBLANK(Raw_Data!$U68),Raw_Data!$V68&lt;&gt;0),"Missing",IF(AND(Raw_Data!$U68&lt;&gt;0,ISBLANK(Raw_Data!$V68)),"Missing",IF(Raw_Data!$U68&gt;=Raw_Data!$V68,"Valid","Invalid")))))</f>
        <v>Valid</v>
      </c>
      <c r="J68" s="102" t="str">
        <f>IF(SUM(Raw_Data!$F68:$AH68)=0,"Valid",IF(AND(ISBLANK(Raw_Data!$V68),SUM(Raw_Data!$W68:$AA68)=0),"Missing",IF(AND(ISBLANK(Raw_Data!$V68),SUM(Raw_Data!$W68:$AA68)&lt;&gt;0),"Missing",IF(AND(Raw_Data!$V68&lt;&gt;0,SUM(Raw_Data!$W68:$AA68)=0),"Missing",IF(Raw_Data!$V68&gt;=SUM(Raw_Data!$W68:$AA68),"Valid","Invalid")))))</f>
        <v>Valid</v>
      </c>
      <c r="K68" s="102" t="str">
        <f>IF(SUM(Raw_Data!$F68:$AH68)=0,"Valid",IF(AND(ISBLANK(Raw_Data!$AH68),SUM(Raw_Data!$AB68:$AG68)=0),"Missing",IF(AND(ISBLANK(Raw_Data!$AH68),SUM(Raw_Data!$AB68:$AG68)&lt;&gt;0),"Missing",IF(AND(Raw_Data!$AH68&lt;&gt;0,SUM(Raw_Data!$AB68:$AG68)=0),"Missing",IF(Raw_Data!$AH68&gt;=SUM(Raw_Data!$AB68:$AG68),"Valid","Invalid")))))</f>
        <v>Valid</v>
      </c>
      <c r="L68" s="102" t="str">
        <f>IF(AND(OR(Raw_Data!$AI68="Valid",Raw_Data!$AI68=0),SUM(Raw_Data!$F68:$AH68)&lt;&gt;0),"Missing","Valid")</f>
        <v>Valid</v>
      </c>
      <c r="M68" s="102" t="str">
        <f>IF(AND(OR(Raw_Data!$AJ68="",Raw_Data!$AJ68=0),SUM(Raw_Data!$F68:$AH68)&lt;&gt;0),"Missing","Valid")</f>
        <v>Valid</v>
      </c>
    </row>
    <row r="69" ht="12.75" customHeight="1">
      <c r="A69" s="57" t="str">
        <f>IF(Raw_Data!A69="","",Raw_Data!A69)</f>
        <v/>
      </c>
      <c r="B69" s="103" t="str">
        <f>IF(Raw_Data!B69="","",Raw_Data!B69)</f>
        <v/>
      </c>
      <c r="C69" s="102" t="str">
        <f>IF(AND(OR(Raw_Data!$F69="",Raw_Data!$F69=0),SUM(Raw_Data!$F69:$AH69)&lt;&gt;0),"Missing","Valid")</f>
        <v>Valid</v>
      </c>
      <c r="D69" s="102" t="str">
        <f>IF(SUM(Raw_Data!$F69:$AH69)=0,"Valid",IF(AND(ISBLANK(Raw_Data!$G69),ISBLANK(Raw_Data!$H69)),"Missing",IF(AND(ISBLANK(Raw_Data!$G69),Raw_Data!$H69&lt;&gt;0),"Missing",IF(AND(Raw_Data!$G69&lt;&gt;0,ISBLANK(Raw_Data!$H69)),"Missing",IF(Raw_Data!$G69&gt;=Raw_Data!$H69,"Valid","Invalid")))))</f>
        <v>Valid</v>
      </c>
      <c r="E69" s="102" t="str">
        <f>IF(SUM(Raw_Data!$F69:$AH69)=0,"Valid",IF(AND(ISBLANK(Raw_Data!$H69),ISBLANK(Raw_Data!$L69),ISBLANK(Raw_Data!$V69)),"Missing",IF(AND(ISBLANK(Raw_Data!$H69),SUM(Raw_Data!$L69:Raw_Data!$V69)&lt;&gt;0),"Missing",IF(AND(Raw_Data!$H69&lt;&gt;0,ISBLANK(Raw_Data!$L69),ISBLANK(Raw_Data!$V69)),"Missing",IF(Raw_Data!$H69&gt;=SUM(Raw_Data!$L69,Raw_Data!$V69),"Valid","Invalid")))))</f>
        <v>Valid</v>
      </c>
      <c r="F69" s="102" t="str">
        <f>IF(SUM(Raw_Data!$F69:$AH69)=0,"Valid",IF(AND(ISBLANK(Raw_Data!$I69),ISBLANK(Raw_Data!$J69)),"Missing",IF(AND(ISBLANK(Raw_Data!$I69),Raw_Data!$J69&lt;&gt;0),"Missing",IF(AND(Raw_Data!$I69&lt;&gt;0,ISBLANK(Raw_Data!$J69)),"Missing",IF(Raw_Data!$I69&gt;=Raw_Data!$J69,"Valid","Invalid")))))</f>
        <v>Valid</v>
      </c>
      <c r="G69" s="102" t="str">
        <f>IF(SUM(Raw_Data!$F69:$AH69)=0,"Valid",IF(AND(ISBLANK(Raw_Data!$K69),ISBLANK(Raw_Data!$L69)),"Missing",IF(AND(ISBLANK(Raw_Data!$K69),Raw_Data!$L69&lt;&gt;0),"Missing",IF(AND(Raw_Data!$K69&lt;&gt;0,ISBLANK(Raw_Data!$L69)),"Missing",IF(Raw_Data!$K69&gt;=Raw_Data!$L69,"Valid","Invalid")))))</f>
        <v>Valid</v>
      </c>
      <c r="H69" s="102" t="str">
        <f>IF(SUM(Raw_Data!$F69:$AH69)=0,"Valid",IF(AND(ISBLANK(Raw_Data!$L69),SUM(Raw_Data!$M69:$T69)=0),"Missing",IF(AND(ISBLANK(Raw_Data!$L69),SUM(Raw_Data!$M69:$T69)&lt;&gt;0),"Missing",IF(AND(Raw_Data!$L69&lt;&gt;0,SUM(Raw_Data!$M69:$T69)=0),"Missing",IF(Raw_Data!$L69&gt;=SUM(Raw_Data!$M69:$T69),"Valid","Invalid")))))</f>
        <v>Valid</v>
      </c>
      <c r="I69" s="102" t="str">
        <f>IF(SUM(Raw_Data!$F69:$AH69)=0,"Valid",IF(AND(ISBLANK(Raw_Data!$U69),ISBLANK(Raw_Data!$V69)),"Missing",IF(AND(ISBLANK(Raw_Data!$U69),Raw_Data!$V69&lt;&gt;0),"Missing",IF(AND(Raw_Data!$U69&lt;&gt;0,ISBLANK(Raw_Data!$V69)),"Missing",IF(Raw_Data!$U69&gt;=Raw_Data!$V69,"Valid","Invalid")))))</f>
        <v>Valid</v>
      </c>
      <c r="J69" s="102" t="str">
        <f>IF(SUM(Raw_Data!$F69:$AH69)=0,"Valid",IF(AND(ISBLANK(Raw_Data!$V69),SUM(Raw_Data!$W69:$AA69)=0),"Missing",IF(AND(ISBLANK(Raw_Data!$V69),SUM(Raw_Data!$W69:$AA69)&lt;&gt;0),"Missing",IF(AND(Raw_Data!$V69&lt;&gt;0,SUM(Raw_Data!$W69:$AA69)=0),"Missing",IF(Raw_Data!$V69&gt;=SUM(Raw_Data!$W69:$AA69),"Valid","Invalid")))))</f>
        <v>Valid</v>
      </c>
      <c r="K69" s="102" t="str">
        <f>IF(SUM(Raw_Data!$F69:$AH69)=0,"Valid",IF(AND(ISBLANK(Raw_Data!$AH69),SUM(Raw_Data!$AB69:$AG69)=0),"Missing",IF(AND(ISBLANK(Raw_Data!$AH69),SUM(Raw_Data!$AB69:$AG69)&lt;&gt;0),"Missing",IF(AND(Raw_Data!$AH69&lt;&gt;0,SUM(Raw_Data!$AB69:$AG69)=0),"Missing",IF(Raw_Data!$AH69&gt;=SUM(Raw_Data!$AB69:$AG69),"Valid","Invalid")))))</f>
        <v>Valid</v>
      </c>
      <c r="L69" s="102" t="str">
        <f>IF(AND(OR(Raw_Data!$AI69="Valid",Raw_Data!$AI69=0),SUM(Raw_Data!$F69:$AH69)&lt;&gt;0),"Missing","Valid")</f>
        <v>Valid</v>
      </c>
      <c r="M69" s="102" t="str">
        <f>IF(AND(OR(Raw_Data!$AJ69="",Raw_Data!$AJ69=0),SUM(Raw_Data!$F69:$AH69)&lt;&gt;0),"Missing","Valid")</f>
        <v>Valid</v>
      </c>
    </row>
    <row r="70" ht="12.75" customHeight="1">
      <c r="A70" s="64" t="str">
        <f>IF(Raw_Data!A70="","",Raw_Data!A70)</f>
        <v/>
      </c>
      <c r="B70" s="64" t="str">
        <f>IF(Raw_Data!B70="","",Raw_Data!B70)</f>
        <v/>
      </c>
      <c r="C70" s="102" t="str">
        <f>IF(AND(OR(Raw_Data!$F70="",Raw_Data!$F70=0),SUM(Raw_Data!$F70:$AH70)&lt;&gt;0),"Missing","Valid")</f>
        <v>Valid</v>
      </c>
      <c r="D70" s="102" t="str">
        <f>IF(SUM(Raw_Data!$F70:$AH70)=0,"Valid",IF(AND(ISBLANK(Raw_Data!$G70),ISBLANK(Raw_Data!$H70)),"Missing",IF(AND(ISBLANK(Raw_Data!$G70),Raw_Data!$H70&lt;&gt;0),"Missing",IF(AND(Raw_Data!$G70&lt;&gt;0,ISBLANK(Raw_Data!$H70)),"Missing",IF(Raw_Data!$G70&gt;=Raw_Data!$H70,"Valid","Invalid")))))</f>
        <v>Valid</v>
      </c>
      <c r="E70" s="102" t="str">
        <f>IF(SUM(Raw_Data!$F70:$AH70)=0,"Valid",IF(AND(ISBLANK(Raw_Data!$H70),ISBLANK(Raw_Data!$L70),ISBLANK(Raw_Data!$V70)),"Missing",IF(AND(ISBLANK(Raw_Data!$H70),SUM(Raw_Data!$L70:Raw_Data!$V70)&lt;&gt;0),"Missing",IF(AND(Raw_Data!$H70&lt;&gt;0,ISBLANK(Raw_Data!$L70),ISBLANK(Raw_Data!$V70)),"Missing",IF(Raw_Data!$H70&gt;=SUM(Raw_Data!$L70,Raw_Data!$V70),"Valid","Invalid")))))</f>
        <v>Valid</v>
      </c>
      <c r="F70" s="102" t="str">
        <f>IF(SUM(Raw_Data!$F70:$AH70)=0,"Valid",IF(AND(ISBLANK(Raw_Data!$I70),ISBLANK(Raw_Data!$J70)),"Missing",IF(AND(ISBLANK(Raw_Data!$I70),Raw_Data!$J70&lt;&gt;0),"Missing",IF(AND(Raw_Data!$I70&lt;&gt;0,ISBLANK(Raw_Data!$J70)),"Missing",IF(Raw_Data!$I70&gt;=Raw_Data!$J70,"Valid","Invalid")))))</f>
        <v>Valid</v>
      </c>
      <c r="G70" s="102" t="str">
        <f>IF(SUM(Raw_Data!$F70:$AH70)=0,"Valid",IF(AND(ISBLANK(Raw_Data!$K70),ISBLANK(Raw_Data!$L70)),"Missing",IF(AND(ISBLANK(Raw_Data!$K70),Raw_Data!$L70&lt;&gt;0),"Missing",IF(AND(Raw_Data!$K70&lt;&gt;0,ISBLANK(Raw_Data!$L70)),"Missing",IF(Raw_Data!$K70&gt;=Raw_Data!$L70,"Valid","Invalid")))))</f>
        <v>Valid</v>
      </c>
      <c r="H70" s="102" t="str">
        <f>IF(SUM(Raw_Data!$F70:$AH70)=0,"Valid",IF(AND(ISBLANK(Raw_Data!$L70),SUM(Raw_Data!$M70:$T70)=0),"Missing",IF(AND(ISBLANK(Raw_Data!$L70),SUM(Raw_Data!$M70:$T70)&lt;&gt;0),"Missing",IF(AND(Raw_Data!$L70&lt;&gt;0,SUM(Raw_Data!$M70:$T70)=0),"Missing",IF(Raw_Data!$L70&gt;=SUM(Raw_Data!$M70:$T70),"Valid","Invalid")))))</f>
        <v>Valid</v>
      </c>
      <c r="I70" s="102" t="str">
        <f>IF(SUM(Raw_Data!$F70:$AH70)=0,"Valid",IF(AND(ISBLANK(Raw_Data!$U70),ISBLANK(Raw_Data!$V70)),"Missing",IF(AND(ISBLANK(Raw_Data!$U70),Raw_Data!$V70&lt;&gt;0),"Missing",IF(AND(Raw_Data!$U70&lt;&gt;0,ISBLANK(Raw_Data!$V70)),"Missing",IF(Raw_Data!$U70&gt;=Raw_Data!$V70,"Valid","Invalid")))))</f>
        <v>Valid</v>
      </c>
      <c r="J70" s="102" t="str">
        <f>IF(SUM(Raw_Data!$F70:$AH70)=0,"Valid",IF(AND(ISBLANK(Raw_Data!$V70),SUM(Raw_Data!$W70:$AA70)=0),"Missing",IF(AND(ISBLANK(Raw_Data!$V70),SUM(Raw_Data!$W70:$AA70)&lt;&gt;0),"Missing",IF(AND(Raw_Data!$V70&lt;&gt;0,SUM(Raw_Data!$W70:$AA70)=0),"Missing",IF(Raw_Data!$V70&gt;=SUM(Raw_Data!$W70:$AA70),"Valid","Invalid")))))</f>
        <v>Valid</v>
      </c>
      <c r="K70" s="102" t="str">
        <f>IF(SUM(Raw_Data!$F70:$AH70)=0,"Valid",IF(AND(ISBLANK(Raw_Data!$AH70),SUM(Raw_Data!$AB70:$AG70)=0),"Missing",IF(AND(ISBLANK(Raw_Data!$AH70),SUM(Raw_Data!$AB70:$AG70)&lt;&gt;0),"Missing",IF(AND(Raw_Data!$AH70&lt;&gt;0,SUM(Raw_Data!$AB70:$AG70)=0),"Missing",IF(Raw_Data!$AH70&gt;=SUM(Raw_Data!$AB70:$AG70),"Valid","Invalid")))))</f>
        <v>Valid</v>
      </c>
      <c r="L70" s="102" t="str">
        <f>IF(AND(OR(Raw_Data!$AI70="Valid",Raw_Data!$AI70=0),SUM(Raw_Data!$F70:$AH70)&lt;&gt;0),"Missing","Valid")</f>
        <v>Valid</v>
      </c>
      <c r="M70" s="102" t="str">
        <f>IF(AND(OR(Raw_Data!$AJ70="",Raw_Data!$AJ70=0),SUM(Raw_Data!$F70:$AH70)&lt;&gt;0),"Missing","Valid")</f>
        <v>Valid</v>
      </c>
    </row>
    <row r="71" ht="12.75" customHeight="1">
      <c r="A71" s="57" t="str">
        <f>IF(Raw_Data!A71="","",Raw_Data!A71)</f>
        <v/>
      </c>
      <c r="B71" s="103" t="str">
        <f>IF(Raw_Data!B71="","",Raw_Data!B71)</f>
        <v/>
      </c>
      <c r="C71" s="102" t="str">
        <f>IF(AND(OR(Raw_Data!$F71="",Raw_Data!$F71=0),SUM(Raw_Data!$F71:$AH71)&lt;&gt;0),"Missing","Valid")</f>
        <v>Valid</v>
      </c>
      <c r="D71" s="102" t="str">
        <f>IF(SUM(Raw_Data!$F71:$AH71)=0,"Valid",IF(AND(ISBLANK(Raw_Data!$G71),ISBLANK(Raw_Data!$H71)),"Missing",IF(AND(ISBLANK(Raw_Data!$G71),Raw_Data!$H71&lt;&gt;0),"Missing",IF(AND(Raw_Data!$G71&lt;&gt;0,ISBLANK(Raw_Data!$H71)),"Missing",IF(Raw_Data!$G71&gt;=Raw_Data!$H71,"Valid","Invalid")))))</f>
        <v>Valid</v>
      </c>
      <c r="E71" s="102" t="str">
        <f>IF(SUM(Raw_Data!$F71:$AH71)=0,"Valid",IF(AND(ISBLANK(Raw_Data!$H71),ISBLANK(Raw_Data!$L71),ISBLANK(Raw_Data!$V71)),"Missing",IF(AND(ISBLANK(Raw_Data!$H71),SUM(Raw_Data!$L71:Raw_Data!$V71)&lt;&gt;0),"Missing",IF(AND(Raw_Data!$H71&lt;&gt;0,ISBLANK(Raw_Data!$L71),ISBLANK(Raw_Data!$V71)),"Missing",IF(Raw_Data!$H71&gt;=SUM(Raw_Data!$L71,Raw_Data!$V71),"Valid","Invalid")))))</f>
        <v>Valid</v>
      </c>
      <c r="F71" s="102" t="str">
        <f>IF(SUM(Raw_Data!$F71:$AH71)=0,"Valid",IF(AND(ISBLANK(Raw_Data!$I71),ISBLANK(Raw_Data!$J71)),"Missing",IF(AND(ISBLANK(Raw_Data!$I71),Raw_Data!$J71&lt;&gt;0),"Missing",IF(AND(Raw_Data!$I71&lt;&gt;0,ISBLANK(Raw_Data!$J71)),"Missing",IF(Raw_Data!$I71&gt;=Raw_Data!$J71,"Valid","Invalid")))))</f>
        <v>Valid</v>
      </c>
      <c r="G71" s="102" t="str">
        <f>IF(SUM(Raw_Data!$F71:$AH71)=0,"Valid",IF(AND(ISBLANK(Raw_Data!$K71),ISBLANK(Raw_Data!$L71)),"Missing",IF(AND(ISBLANK(Raw_Data!$K71),Raw_Data!$L71&lt;&gt;0),"Missing",IF(AND(Raw_Data!$K71&lt;&gt;0,ISBLANK(Raw_Data!$L71)),"Missing",IF(Raw_Data!$K71&gt;=Raw_Data!$L71,"Valid","Invalid")))))</f>
        <v>Valid</v>
      </c>
      <c r="H71" s="102" t="str">
        <f>IF(SUM(Raw_Data!$F71:$AH71)=0,"Valid",IF(AND(ISBLANK(Raw_Data!$L71),SUM(Raw_Data!$M71:$T71)=0),"Missing",IF(AND(ISBLANK(Raw_Data!$L71),SUM(Raw_Data!$M71:$T71)&lt;&gt;0),"Missing",IF(AND(Raw_Data!$L71&lt;&gt;0,SUM(Raw_Data!$M71:$T71)=0),"Missing",IF(Raw_Data!$L71&gt;=SUM(Raw_Data!$M71:$T71),"Valid","Invalid")))))</f>
        <v>Valid</v>
      </c>
      <c r="I71" s="102" t="str">
        <f>IF(SUM(Raw_Data!$F71:$AH71)=0,"Valid",IF(AND(ISBLANK(Raw_Data!$U71),ISBLANK(Raw_Data!$V71)),"Missing",IF(AND(ISBLANK(Raw_Data!$U71),Raw_Data!$V71&lt;&gt;0),"Missing",IF(AND(Raw_Data!$U71&lt;&gt;0,ISBLANK(Raw_Data!$V71)),"Missing",IF(Raw_Data!$U71&gt;=Raw_Data!$V71,"Valid","Invalid")))))</f>
        <v>Valid</v>
      </c>
      <c r="J71" s="102" t="str">
        <f>IF(SUM(Raw_Data!$F71:$AH71)=0,"Valid",IF(AND(ISBLANK(Raw_Data!$V71),SUM(Raw_Data!$W71:$AA71)=0),"Missing",IF(AND(ISBLANK(Raw_Data!$V71),SUM(Raw_Data!$W71:$AA71)&lt;&gt;0),"Missing",IF(AND(Raw_Data!$V71&lt;&gt;0,SUM(Raw_Data!$W71:$AA71)=0),"Missing",IF(Raw_Data!$V71&gt;=SUM(Raw_Data!$W71:$AA71),"Valid","Invalid")))))</f>
        <v>Valid</v>
      </c>
      <c r="K71" s="102" t="str">
        <f>IF(SUM(Raw_Data!$F71:$AH71)=0,"Valid",IF(AND(ISBLANK(Raw_Data!$AH71),SUM(Raw_Data!$AB71:$AG71)=0),"Missing",IF(AND(ISBLANK(Raw_Data!$AH71),SUM(Raw_Data!$AB71:$AG71)&lt;&gt;0),"Missing",IF(AND(Raw_Data!$AH71&lt;&gt;0,SUM(Raw_Data!$AB71:$AG71)=0),"Missing",IF(Raw_Data!$AH71&gt;=SUM(Raw_Data!$AB71:$AG71),"Valid","Invalid")))))</f>
        <v>Valid</v>
      </c>
      <c r="L71" s="102" t="str">
        <f>IF(AND(OR(Raw_Data!$AI71="Valid",Raw_Data!$AI71=0),SUM(Raw_Data!$F71:$AH71)&lt;&gt;0),"Missing","Valid")</f>
        <v>Valid</v>
      </c>
      <c r="M71" s="102" t="str">
        <f>IF(AND(OR(Raw_Data!$AJ71="",Raw_Data!$AJ71=0),SUM(Raw_Data!$F71:$AH71)&lt;&gt;0),"Missing","Valid")</f>
        <v>Valid</v>
      </c>
    </row>
    <row r="72" ht="12.75" customHeight="1">
      <c r="A72" s="64" t="str">
        <f>IF(Raw_Data!A72="","",Raw_Data!A72)</f>
        <v/>
      </c>
      <c r="B72" s="64" t="str">
        <f>IF(Raw_Data!B72="","",Raw_Data!B72)</f>
        <v/>
      </c>
      <c r="C72" s="102" t="str">
        <f>IF(AND(OR(Raw_Data!$F72="",Raw_Data!$F72=0),SUM(Raw_Data!$F72:$AH72)&lt;&gt;0),"Missing","Valid")</f>
        <v>Valid</v>
      </c>
      <c r="D72" s="102" t="str">
        <f>IF(SUM(Raw_Data!$F72:$AH72)=0,"Valid",IF(AND(ISBLANK(Raw_Data!$G72),ISBLANK(Raw_Data!$H72)),"Missing",IF(AND(ISBLANK(Raw_Data!$G72),Raw_Data!$H72&lt;&gt;0),"Missing",IF(AND(Raw_Data!$G72&lt;&gt;0,ISBLANK(Raw_Data!$H72)),"Missing",IF(Raw_Data!$G72&gt;=Raw_Data!$H72,"Valid","Invalid")))))</f>
        <v>Valid</v>
      </c>
      <c r="E72" s="102" t="str">
        <f>IF(SUM(Raw_Data!$F72:$AH72)=0,"Valid",IF(AND(ISBLANK(Raw_Data!$H72),ISBLANK(Raw_Data!$L72),ISBLANK(Raw_Data!$V72)),"Missing",IF(AND(ISBLANK(Raw_Data!$H72),SUM(Raw_Data!$L72:Raw_Data!$V72)&lt;&gt;0),"Missing",IF(AND(Raw_Data!$H72&lt;&gt;0,ISBLANK(Raw_Data!$L72),ISBLANK(Raw_Data!$V72)),"Missing",IF(Raw_Data!$H72&gt;=SUM(Raw_Data!$L72,Raw_Data!$V72),"Valid","Invalid")))))</f>
        <v>Valid</v>
      </c>
      <c r="F72" s="102" t="str">
        <f>IF(SUM(Raw_Data!$F72:$AH72)=0,"Valid",IF(AND(ISBLANK(Raw_Data!$I72),ISBLANK(Raw_Data!$J72)),"Missing",IF(AND(ISBLANK(Raw_Data!$I72),Raw_Data!$J72&lt;&gt;0),"Missing",IF(AND(Raw_Data!$I72&lt;&gt;0,ISBLANK(Raw_Data!$J72)),"Missing",IF(Raw_Data!$I72&gt;=Raw_Data!$J72,"Valid","Invalid")))))</f>
        <v>Valid</v>
      </c>
      <c r="G72" s="102" t="str">
        <f>IF(SUM(Raw_Data!$F72:$AH72)=0,"Valid",IF(AND(ISBLANK(Raw_Data!$K72),ISBLANK(Raw_Data!$L72)),"Missing",IF(AND(ISBLANK(Raw_Data!$K72),Raw_Data!$L72&lt;&gt;0),"Missing",IF(AND(Raw_Data!$K72&lt;&gt;0,ISBLANK(Raw_Data!$L72)),"Missing",IF(Raw_Data!$K72&gt;=Raw_Data!$L72,"Valid","Invalid")))))</f>
        <v>Valid</v>
      </c>
      <c r="H72" s="102" t="str">
        <f>IF(SUM(Raw_Data!$F72:$AH72)=0,"Valid",IF(AND(ISBLANK(Raw_Data!$L72),SUM(Raw_Data!$M72:$T72)=0),"Missing",IF(AND(ISBLANK(Raw_Data!$L72),SUM(Raw_Data!$M72:$T72)&lt;&gt;0),"Missing",IF(AND(Raw_Data!$L72&lt;&gt;0,SUM(Raw_Data!$M72:$T72)=0),"Missing",IF(Raw_Data!$L72&gt;=SUM(Raw_Data!$M72:$T72),"Valid","Invalid")))))</f>
        <v>Valid</v>
      </c>
      <c r="I72" s="102" t="str">
        <f>IF(SUM(Raw_Data!$F72:$AH72)=0,"Valid",IF(AND(ISBLANK(Raw_Data!$U72),ISBLANK(Raw_Data!$V72)),"Missing",IF(AND(ISBLANK(Raw_Data!$U72),Raw_Data!$V72&lt;&gt;0),"Missing",IF(AND(Raw_Data!$U72&lt;&gt;0,ISBLANK(Raw_Data!$V72)),"Missing",IF(Raw_Data!$U72&gt;=Raw_Data!$V72,"Valid","Invalid")))))</f>
        <v>Valid</v>
      </c>
      <c r="J72" s="102" t="str">
        <f>IF(SUM(Raw_Data!$F72:$AH72)=0,"Valid",IF(AND(ISBLANK(Raw_Data!$V72),SUM(Raw_Data!$W72:$AA72)=0),"Missing",IF(AND(ISBLANK(Raw_Data!$V72),SUM(Raw_Data!$W72:$AA72)&lt;&gt;0),"Missing",IF(AND(Raw_Data!$V72&lt;&gt;0,SUM(Raw_Data!$W72:$AA72)=0),"Missing",IF(Raw_Data!$V72&gt;=SUM(Raw_Data!$W72:$AA72),"Valid","Invalid")))))</f>
        <v>Valid</v>
      </c>
      <c r="K72" s="102" t="str">
        <f>IF(SUM(Raw_Data!$F72:$AH72)=0,"Valid",IF(AND(ISBLANK(Raw_Data!$AH72),SUM(Raw_Data!$AB72:$AG72)=0),"Missing",IF(AND(ISBLANK(Raw_Data!$AH72),SUM(Raw_Data!$AB72:$AG72)&lt;&gt;0),"Missing",IF(AND(Raw_Data!$AH72&lt;&gt;0,SUM(Raw_Data!$AB72:$AG72)=0),"Missing",IF(Raw_Data!$AH72&gt;=SUM(Raw_Data!$AB72:$AG72),"Valid","Invalid")))))</f>
        <v>Valid</v>
      </c>
      <c r="L72" s="102" t="str">
        <f>IF(AND(OR(Raw_Data!$AI72="Valid",Raw_Data!$AI72=0),SUM(Raw_Data!$F72:$AH72)&lt;&gt;0),"Missing","Valid")</f>
        <v>Valid</v>
      </c>
      <c r="M72" s="102" t="str">
        <f>IF(AND(OR(Raw_Data!$AJ72="",Raw_Data!$AJ72=0),SUM(Raw_Data!$F72:$AH72)&lt;&gt;0),"Missing","Valid")</f>
        <v>Valid</v>
      </c>
    </row>
    <row r="73" ht="12.75" customHeight="1">
      <c r="A73" s="57" t="str">
        <f>IF(Raw_Data!A73="","",Raw_Data!A73)</f>
        <v/>
      </c>
      <c r="B73" s="103" t="str">
        <f>IF(Raw_Data!B73="","",Raw_Data!B73)</f>
        <v/>
      </c>
      <c r="C73" s="102" t="str">
        <f>IF(AND(OR(Raw_Data!$F73="",Raw_Data!$F73=0),SUM(Raw_Data!$F73:$AH73)&lt;&gt;0),"Missing","Valid")</f>
        <v>Valid</v>
      </c>
      <c r="D73" s="102" t="str">
        <f>IF(SUM(Raw_Data!$F73:$AH73)=0,"Valid",IF(AND(ISBLANK(Raw_Data!$G73),ISBLANK(Raw_Data!$H73)),"Missing",IF(AND(ISBLANK(Raw_Data!$G73),Raw_Data!$H73&lt;&gt;0),"Missing",IF(AND(Raw_Data!$G73&lt;&gt;0,ISBLANK(Raw_Data!$H73)),"Missing",IF(Raw_Data!$G73&gt;=Raw_Data!$H73,"Valid","Invalid")))))</f>
        <v>Valid</v>
      </c>
      <c r="E73" s="102" t="str">
        <f>IF(SUM(Raw_Data!$F73:$AH73)=0,"Valid",IF(AND(ISBLANK(Raw_Data!$H73),ISBLANK(Raw_Data!$L73),ISBLANK(Raw_Data!$V73)),"Missing",IF(AND(ISBLANK(Raw_Data!$H73),SUM(Raw_Data!$L73:Raw_Data!$V73)&lt;&gt;0),"Missing",IF(AND(Raw_Data!$H73&lt;&gt;0,ISBLANK(Raw_Data!$L73),ISBLANK(Raw_Data!$V73)),"Missing",IF(Raw_Data!$H73&gt;=SUM(Raw_Data!$L73,Raw_Data!$V73),"Valid","Invalid")))))</f>
        <v>Valid</v>
      </c>
      <c r="F73" s="102" t="str">
        <f>IF(SUM(Raw_Data!$F73:$AH73)=0,"Valid",IF(AND(ISBLANK(Raw_Data!$I73),ISBLANK(Raw_Data!$J73)),"Missing",IF(AND(ISBLANK(Raw_Data!$I73),Raw_Data!$J73&lt;&gt;0),"Missing",IF(AND(Raw_Data!$I73&lt;&gt;0,ISBLANK(Raw_Data!$J73)),"Missing",IF(Raw_Data!$I73&gt;=Raw_Data!$J73,"Valid","Invalid")))))</f>
        <v>Valid</v>
      </c>
      <c r="G73" s="102" t="str">
        <f>IF(SUM(Raw_Data!$F73:$AH73)=0,"Valid",IF(AND(ISBLANK(Raw_Data!$K73),ISBLANK(Raw_Data!$L73)),"Missing",IF(AND(ISBLANK(Raw_Data!$K73),Raw_Data!$L73&lt;&gt;0),"Missing",IF(AND(Raw_Data!$K73&lt;&gt;0,ISBLANK(Raw_Data!$L73)),"Missing",IF(Raw_Data!$K73&gt;=Raw_Data!$L73,"Valid","Invalid")))))</f>
        <v>Valid</v>
      </c>
      <c r="H73" s="102" t="str">
        <f>IF(SUM(Raw_Data!$F73:$AH73)=0,"Valid",IF(AND(ISBLANK(Raw_Data!$L73),SUM(Raw_Data!$M73:$T73)=0),"Missing",IF(AND(ISBLANK(Raw_Data!$L73),SUM(Raw_Data!$M73:$T73)&lt;&gt;0),"Missing",IF(AND(Raw_Data!$L73&lt;&gt;0,SUM(Raw_Data!$M73:$T73)=0),"Missing",IF(Raw_Data!$L73&gt;=SUM(Raw_Data!$M73:$T73),"Valid","Invalid")))))</f>
        <v>Valid</v>
      </c>
      <c r="I73" s="102" t="str">
        <f>IF(SUM(Raw_Data!$F73:$AH73)=0,"Valid",IF(AND(ISBLANK(Raw_Data!$U73),ISBLANK(Raw_Data!$V73)),"Missing",IF(AND(ISBLANK(Raw_Data!$U73),Raw_Data!$V73&lt;&gt;0),"Missing",IF(AND(Raw_Data!$U73&lt;&gt;0,ISBLANK(Raw_Data!$V73)),"Missing",IF(Raw_Data!$U73&gt;=Raw_Data!$V73,"Valid","Invalid")))))</f>
        <v>Valid</v>
      </c>
      <c r="J73" s="102" t="str">
        <f>IF(SUM(Raw_Data!$F73:$AH73)=0,"Valid",IF(AND(ISBLANK(Raw_Data!$V73),SUM(Raw_Data!$W73:$AA73)=0),"Missing",IF(AND(ISBLANK(Raw_Data!$V73),SUM(Raw_Data!$W73:$AA73)&lt;&gt;0),"Missing",IF(AND(Raw_Data!$V73&lt;&gt;0,SUM(Raw_Data!$W73:$AA73)=0),"Missing",IF(Raw_Data!$V73&gt;=SUM(Raw_Data!$W73:$AA73),"Valid","Invalid")))))</f>
        <v>Valid</v>
      </c>
      <c r="K73" s="102" t="str">
        <f>IF(SUM(Raw_Data!$F73:$AH73)=0,"Valid",IF(AND(ISBLANK(Raw_Data!$AH73),SUM(Raw_Data!$AB73:$AG73)=0),"Missing",IF(AND(ISBLANK(Raw_Data!$AH73),SUM(Raw_Data!$AB73:$AG73)&lt;&gt;0),"Missing",IF(AND(Raw_Data!$AH73&lt;&gt;0,SUM(Raw_Data!$AB73:$AG73)=0),"Missing",IF(Raw_Data!$AH73&gt;=SUM(Raw_Data!$AB73:$AG73),"Valid","Invalid")))))</f>
        <v>Valid</v>
      </c>
      <c r="L73" s="102" t="str">
        <f>IF(AND(OR(Raw_Data!$AI73="Valid",Raw_Data!$AI73=0),SUM(Raw_Data!$F73:$AH73)&lt;&gt;0),"Missing","Valid")</f>
        <v>Valid</v>
      </c>
      <c r="M73" s="102" t="str">
        <f>IF(AND(OR(Raw_Data!$AJ73="",Raw_Data!$AJ73=0),SUM(Raw_Data!$F73:$AH73)&lt;&gt;0),"Missing","Valid")</f>
        <v>Valid</v>
      </c>
    </row>
    <row r="74" ht="12.75" customHeight="1">
      <c r="A74" s="64" t="str">
        <f>IF(Raw_Data!A74="","",Raw_Data!A74)</f>
        <v/>
      </c>
      <c r="B74" s="64" t="str">
        <f>IF(Raw_Data!B74="","",Raw_Data!B74)</f>
        <v/>
      </c>
      <c r="C74" s="102" t="str">
        <f>IF(AND(OR(Raw_Data!$F74="",Raw_Data!$F74=0),SUM(Raw_Data!$F74:$AH74)&lt;&gt;0),"Missing","Valid")</f>
        <v>Valid</v>
      </c>
      <c r="D74" s="102" t="str">
        <f>IF(SUM(Raw_Data!$F74:$AH74)=0,"Valid",IF(AND(ISBLANK(Raw_Data!$G74),ISBLANK(Raw_Data!$H74)),"Missing",IF(AND(ISBLANK(Raw_Data!$G74),Raw_Data!$H74&lt;&gt;0),"Missing",IF(AND(Raw_Data!$G74&lt;&gt;0,ISBLANK(Raw_Data!$H74)),"Missing",IF(Raw_Data!$G74&gt;=Raw_Data!$H74,"Valid","Invalid")))))</f>
        <v>Valid</v>
      </c>
      <c r="E74" s="102" t="str">
        <f>IF(SUM(Raw_Data!$F74:$AH74)=0,"Valid",IF(AND(ISBLANK(Raw_Data!$H74),ISBLANK(Raw_Data!$L74),ISBLANK(Raw_Data!$V74)),"Missing",IF(AND(ISBLANK(Raw_Data!$H74),SUM(Raw_Data!$L74:Raw_Data!$V74)&lt;&gt;0),"Missing",IF(AND(Raw_Data!$H74&lt;&gt;0,ISBLANK(Raw_Data!$L74),ISBLANK(Raw_Data!$V74)),"Missing",IF(Raw_Data!$H74&gt;=SUM(Raw_Data!$L74,Raw_Data!$V74),"Valid","Invalid")))))</f>
        <v>Valid</v>
      </c>
      <c r="F74" s="102" t="str">
        <f>IF(SUM(Raw_Data!$F74:$AH74)=0,"Valid",IF(AND(ISBLANK(Raw_Data!$I74),ISBLANK(Raw_Data!$J74)),"Missing",IF(AND(ISBLANK(Raw_Data!$I74),Raw_Data!$J74&lt;&gt;0),"Missing",IF(AND(Raw_Data!$I74&lt;&gt;0,ISBLANK(Raw_Data!$J74)),"Missing",IF(Raw_Data!$I74&gt;=Raw_Data!$J74,"Valid","Invalid")))))</f>
        <v>Valid</v>
      </c>
      <c r="G74" s="102" t="str">
        <f>IF(SUM(Raw_Data!$F74:$AH74)=0,"Valid",IF(AND(ISBLANK(Raw_Data!$K74),ISBLANK(Raw_Data!$L74)),"Missing",IF(AND(ISBLANK(Raw_Data!$K74),Raw_Data!$L74&lt;&gt;0),"Missing",IF(AND(Raw_Data!$K74&lt;&gt;0,ISBLANK(Raw_Data!$L74)),"Missing",IF(Raw_Data!$K74&gt;=Raw_Data!$L74,"Valid","Invalid")))))</f>
        <v>Valid</v>
      </c>
      <c r="H74" s="102" t="str">
        <f>IF(SUM(Raw_Data!$F74:$AH74)=0,"Valid",IF(AND(ISBLANK(Raw_Data!$L74),SUM(Raw_Data!$M74:$T74)=0),"Missing",IF(AND(ISBLANK(Raw_Data!$L74),SUM(Raw_Data!$M74:$T74)&lt;&gt;0),"Missing",IF(AND(Raw_Data!$L74&lt;&gt;0,SUM(Raw_Data!$M74:$T74)=0),"Missing",IF(Raw_Data!$L74&gt;=SUM(Raw_Data!$M74:$T74),"Valid","Invalid")))))</f>
        <v>Valid</v>
      </c>
      <c r="I74" s="102" t="str">
        <f>IF(SUM(Raw_Data!$F74:$AH74)=0,"Valid",IF(AND(ISBLANK(Raw_Data!$U74),ISBLANK(Raw_Data!$V74)),"Missing",IF(AND(ISBLANK(Raw_Data!$U74),Raw_Data!$V74&lt;&gt;0),"Missing",IF(AND(Raw_Data!$U74&lt;&gt;0,ISBLANK(Raw_Data!$V74)),"Missing",IF(Raw_Data!$U74&gt;=Raw_Data!$V74,"Valid","Invalid")))))</f>
        <v>Valid</v>
      </c>
      <c r="J74" s="102" t="str">
        <f>IF(SUM(Raw_Data!$F74:$AH74)=0,"Valid",IF(AND(ISBLANK(Raw_Data!$V74),SUM(Raw_Data!$W74:$AA74)=0),"Missing",IF(AND(ISBLANK(Raw_Data!$V74),SUM(Raw_Data!$W74:$AA74)&lt;&gt;0),"Missing",IF(AND(Raw_Data!$V74&lt;&gt;0,SUM(Raw_Data!$W74:$AA74)=0),"Missing",IF(Raw_Data!$V74&gt;=SUM(Raw_Data!$W74:$AA74),"Valid","Invalid")))))</f>
        <v>Valid</v>
      </c>
      <c r="K74" s="102" t="str">
        <f>IF(SUM(Raw_Data!$F74:$AH74)=0,"Valid",IF(AND(ISBLANK(Raw_Data!$AH74),SUM(Raw_Data!$AB74:$AG74)=0),"Missing",IF(AND(ISBLANK(Raw_Data!$AH74),SUM(Raw_Data!$AB74:$AG74)&lt;&gt;0),"Missing",IF(AND(Raw_Data!$AH74&lt;&gt;0,SUM(Raw_Data!$AB74:$AG74)=0),"Missing",IF(Raw_Data!$AH74&gt;=SUM(Raw_Data!$AB74:$AG74),"Valid","Invalid")))))</f>
        <v>Valid</v>
      </c>
      <c r="L74" s="102" t="str">
        <f>IF(AND(OR(Raw_Data!$AI74="Valid",Raw_Data!$AI74=0),SUM(Raw_Data!$F74:$AH74)&lt;&gt;0),"Missing","Valid")</f>
        <v>Valid</v>
      </c>
      <c r="M74" s="102" t="str">
        <f>IF(AND(OR(Raw_Data!$AJ74="",Raw_Data!$AJ74=0),SUM(Raw_Data!$F74:$AH74)&lt;&gt;0),"Missing","Valid")</f>
        <v>Valid</v>
      </c>
    </row>
    <row r="75" ht="12.75" customHeight="1">
      <c r="A75" s="57" t="str">
        <f>IF(Raw_Data!A75="","",Raw_Data!A75)</f>
        <v/>
      </c>
      <c r="B75" s="103" t="str">
        <f>IF(Raw_Data!B75="","",Raw_Data!B75)</f>
        <v/>
      </c>
      <c r="C75" s="102" t="str">
        <f>IF(AND(OR(Raw_Data!$F75="",Raw_Data!$F75=0),SUM(Raw_Data!$F75:$AH75)&lt;&gt;0),"Missing","Valid")</f>
        <v>Valid</v>
      </c>
      <c r="D75" s="102" t="str">
        <f>IF(SUM(Raw_Data!$F75:$AH75)=0,"Valid",IF(AND(ISBLANK(Raw_Data!$G75),ISBLANK(Raw_Data!$H75)),"Missing",IF(AND(ISBLANK(Raw_Data!$G75),Raw_Data!$H75&lt;&gt;0),"Missing",IF(AND(Raw_Data!$G75&lt;&gt;0,ISBLANK(Raw_Data!$H75)),"Missing",IF(Raw_Data!$G75&gt;=Raw_Data!$H75,"Valid","Invalid")))))</f>
        <v>Valid</v>
      </c>
      <c r="E75" s="102" t="str">
        <f>IF(SUM(Raw_Data!$F75:$AH75)=0,"Valid",IF(AND(ISBLANK(Raw_Data!$H75),ISBLANK(Raw_Data!$L75),ISBLANK(Raw_Data!$V75)),"Missing",IF(AND(ISBLANK(Raw_Data!$H75),SUM(Raw_Data!$L75:Raw_Data!$V75)&lt;&gt;0),"Missing",IF(AND(Raw_Data!$H75&lt;&gt;0,ISBLANK(Raw_Data!$L75),ISBLANK(Raw_Data!$V75)),"Missing",IF(Raw_Data!$H75&gt;=SUM(Raw_Data!$L75,Raw_Data!$V75),"Valid","Invalid")))))</f>
        <v>Valid</v>
      </c>
      <c r="F75" s="102" t="str">
        <f>IF(SUM(Raw_Data!$F75:$AH75)=0,"Valid",IF(AND(ISBLANK(Raw_Data!$I75),ISBLANK(Raw_Data!$J75)),"Missing",IF(AND(ISBLANK(Raw_Data!$I75),Raw_Data!$J75&lt;&gt;0),"Missing",IF(AND(Raw_Data!$I75&lt;&gt;0,ISBLANK(Raw_Data!$J75)),"Missing",IF(Raw_Data!$I75&gt;=Raw_Data!$J75,"Valid","Invalid")))))</f>
        <v>Valid</v>
      </c>
      <c r="G75" s="102" t="str">
        <f>IF(SUM(Raw_Data!$F75:$AH75)=0,"Valid",IF(AND(ISBLANK(Raw_Data!$K75),ISBLANK(Raw_Data!$L75)),"Missing",IF(AND(ISBLANK(Raw_Data!$K75),Raw_Data!$L75&lt;&gt;0),"Missing",IF(AND(Raw_Data!$K75&lt;&gt;0,ISBLANK(Raw_Data!$L75)),"Missing",IF(Raw_Data!$K75&gt;=Raw_Data!$L75,"Valid","Invalid")))))</f>
        <v>Valid</v>
      </c>
      <c r="H75" s="102" t="str">
        <f>IF(SUM(Raw_Data!$F75:$AH75)=0,"Valid",IF(AND(ISBLANK(Raw_Data!$L75),SUM(Raw_Data!$M75:$T75)=0),"Missing",IF(AND(ISBLANK(Raw_Data!$L75),SUM(Raw_Data!$M75:$T75)&lt;&gt;0),"Missing",IF(AND(Raw_Data!$L75&lt;&gt;0,SUM(Raw_Data!$M75:$T75)=0),"Missing",IF(Raw_Data!$L75&gt;=SUM(Raw_Data!$M75:$T75),"Valid","Invalid")))))</f>
        <v>Valid</v>
      </c>
      <c r="I75" s="102" t="str">
        <f>IF(SUM(Raw_Data!$F75:$AH75)=0,"Valid",IF(AND(ISBLANK(Raw_Data!$U75),ISBLANK(Raw_Data!$V75)),"Missing",IF(AND(ISBLANK(Raw_Data!$U75),Raw_Data!$V75&lt;&gt;0),"Missing",IF(AND(Raw_Data!$U75&lt;&gt;0,ISBLANK(Raw_Data!$V75)),"Missing",IF(Raw_Data!$U75&gt;=Raw_Data!$V75,"Valid","Invalid")))))</f>
        <v>Valid</v>
      </c>
      <c r="J75" s="102" t="str">
        <f>IF(SUM(Raw_Data!$F75:$AH75)=0,"Valid",IF(AND(ISBLANK(Raw_Data!$V75),SUM(Raw_Data!$W75:$AA75)=0),"Missing",IF(AND(ISBLANK(Raw_Data!$V75),SUM(Raw_Data!$W75:$AA75)&lt;&gt;0),"Missing",IF(AND(Raw_Data!$V75&lt;&gt;0,SUM(Raw_Data!$W75:$AA75)=0),"Missing",IF(Raw_Data!$V75&gt;=SUM(Raw_Data!$W75:$AA75),"Valid","Invalid")))))</f>
        <v>Valid</v>
      </c>
      <c r="K75" s="102" t="str">
        <f>IF(SUM(Raw_Data!$F75:$AH75)=0,"Valid",IF(AND(ISBLANK(Raw_Data!$AH75),SUM(Raw_Data!$AB75:$AG75)=0),"Missing",IF(AND(ISBLANK(Raw_Data!$AH75),SUM(Raw_Data!$AB75:$AG75)&lt;&gt;0),"Missing",IF(AND(Raw_Data!$AH75&lt;&gt;0,SUM(Raw_Data!$AB75:$AG75)=0),"Missing",IF(Raw_Data!$AH75&gt;=SUM(Raw_Data!$AB75:$AG75),"Valid","Invalid")))))</f>
        <v>Valid</v>
      </c>
      <c r="L75" s="102" t="str">
        <f>IF(AND(OR(Raw_Data!$AI75="Valid",Raw_Data!$AI75=0),SUM(Raw_Data!$F75:$AH75)&lt;&gt;0),"Missing","Valid")</f>
        <v>Valid</v>
      </c>
      <c r="M75" s="102" t="str">
        <f>IF(AND(OR(Raw_Data!$AJ75="",Raw_Data!$AJ75=0),SUM(Raw_Data!$F75:$AH75)&lt;&gt;0),"Missing","Valid")</f>
        <v>Valid</v>
      </c>
    </row>
    <row r="76" ht="12.75" customHeight="1">
      <c r="A76" s="64" t="str">
        <f>IF(Raw_Data!A76="","",Raw_Data!A76)</f>
        <v/>
      </c>
      <c r="B76" s="64" t="str">
        <f>IF(Raw_Data!B76="","",Raw_Data!B76)</f>
        <v/>
      </c>
      <c r="C76" s="102" t="str">
        <f>IF(AND(OR(Raw_Data!$F76="",Raw_Data!$F76=0),SUM(Raw_Data!$F76:$AH76)&lt;&gt;0),"Missing","Valid")</f>
        <v>Valid</v>
      </c>
      <c r="D76" s="102" t="str">
        <f>IF(SUM(Raw_Data!$F76:$AH76)=0,"Valid",IF(AND(ISBLANK(Raw_Data!$G76),ISBLANK(Raw_Data!$H76)),"Missing",IF(AND(ISBLANK(Raw_Data!$G76),Raw_Data!$H76&lt;&gt;0),"Missing",IF(AND(Raw_Data!$G76&lt;&gt;0,ISBLANK(Raw_Data!$H76)),"Missing",IF(Raw_Data!$G76&gt;=Raw_Data!$H76,"Valid","Invalid")))))</f>
        <v>Valid</v>
      </c>
      <c r="E76" s="102" t="str">
        <f>IF(SUM(Raw_Data!$F76:$AH76)=0,"Valid",IF(AND(ISBLANK(Raw_Data!$H76),ISBLANK(Raw_Data!$L76),ISBLANK(Raw_Data!$V76)),"Missing",IF(AND(ISBLANK(Raw_Data!$H76),SUM(Raw_Data!$L76:Raw_Data!$V76)&lt;&gt;0),"Missing",IF(AND(Raw_Data!$H76&lt;&gt;0,ISBLANK(Raw_Data!$L76),ISBLANK(Raw_Data!$V76)),"Missing",IF(Raw_Data!$H76&gt;=SUM(Raw_Data!$L76,Raw_Data!$V76),"Valid","Invalid")))))</f>
        <v>Valid</v>
      </c>
      <c r="F76" s="102" t="str">
        <f>IF(SUM(Raw_Data!$F76:$AH76)=0,"Valid",IF(AND(ISBLANK(Raw_Data!$I76),ISBLANK(Raw_Data!$J76)),"Missing",IF(AND(ISBLANK(Raw_Data!$I76),Raw_Data!$J76&lt;&gt;0),"Missing",IF(AND(Raw_Data!$I76&lt;&gt;0,ISBLANK(Raw_Data!$J76)),"Missing",IF(Raw_Data!$I76&gt;=Raw_Data!$J76,"Valid","Invalid")))))</f>
        <v>Valid</v>
      </c>
      <c r="G76" s="102" t="str">
        <f>IF(SUM(Raw_Data!$F76:$AH76)=0,"Valid",IF(AND(ISBLANK(Raw_Data!$K76),ISBLANK(Raw_Data!$L76)),"Missing",IF(AND(ISBLANK(Raw_Data!$K76),Raw_Data!$L76&lt;&gt;0),"Missing",IF(AND(Raw_Data!$K76&lt;&gt;0,ISBLANK(Raw_Data!$L76)),"Missing",IF(Raw_Data!$K76&gt;=Raw_Data!$L76,"Valid","Invalid")))))</f>
        <v>Valid</v>
      </c>
      <c r="H76" s="102" t="str">
        <f>IF(SUM(Raw_Data!$F76:$AH76)=0,"Valid",IF(AND(ISBLANK(Raw_Data!$L76),SUM(Raw_Data!$M76:$T76)=0),"Missing",IF(AND(ISBLANK(Raw_Data!$L76),SUM(Raw_Data!$M76:$T76)&lt;&gt;0),"Missing",IF(AND(Raw_Data!$L76&lt;&gt;0,SUM(Raw_Data!$M76:$T76)=0),"Missing",IF(Raw_Data!$L76&gt;=SUM(Raw_Data!$M76:$T76),"Valid","Invalid")))))</f>
        <v>Valid</v>
      </c>
      <c r="I76" s="102" t="str">
        <f>IF(SUM(Raw_Data!$F76:$AH76)=0,"Valid",IF(AND(ISBLANK(Raw_Data!$U76),ISBLANK(Raw_Data!$V76)),"Missing",IF(AND(ISBLANK(Raw_Data!$U76),Raw_Data!$V76&lt;&gt;0),"Missing",IF(AND(Raw_Data!$U76&lt;&gt;0,ISBLANK(Raw_Data!$V76)),"Missing",IF(Raw_Data!$U76&gt;=Raw_Data!$V76,"Valid","Invalid")))))</f>
        <v>Valid</v>
      </c>
      <c r="J76" s="102" t="str">
        <f>IF(SUM(Raw_Data!$F76:$AH76)=0,"Valid",IF(AND(ISBLANK(Raw_Data!$V76),SUM(Raw_Data!$W76:$AA76)=0),"Missing",IF(AND(ISBLANK(Raw_Data!$V76),SUM(Raw_Data!$W76:$AA76)&lt;&gt;0),"Missing",IF(AND(Raw_Data!$V76&lt;&gt;0,SUM(Raw_Data!$W76:$AA76)=0),"Missing",IF(Raw_Data!$V76&gt;=SUM(Raw_Data!$W76:$AA76),"Valid","Invalid")))))</f>
        <v>Valid</v>
      </c>
      <c r="K76" s="102" t="str">
        <f>IF(SUM(Raw_Data!$F76:$AH76)=0,"Valid",IF(AND(ISBLANK(Raw_Data!$AH76),SUM(Raw_Data!$AB76:$AG76)=0),"Missing",IF(AND(ISBLANK(Raw_Data!$AH76),SUM(Raw_Data!$AB76:$AG76)&lt;&gt;0),"Missing",IF(AND(Raw_Data!$AH76&lt;&gt;0,SUM(Raw_Data!$AB76:$AG76)=0),"Missing",IF(Raw_Data!$AH76&gt;=SUM(Raw_Data!$AB76:$AG76),"Valid","Invalid")))))</f>
        <v>Valid</v>
      </c>
      <c r="L76" s="102" t="str">
        <f>IF(AND(OR(Raw_Data!$AI76="Valid",Raw_Data!$AI76=0),SUM(Raw_Data!$F76:$AH76)&lt;&gt;0),"Missing","Valid")</f>
        <v>Valid</v>
      </c>
      <c r="M76" s="102" t="str">
        <f>IF(AND(OR(Raw_Data!$AJ76="",Raw_Data!$AJ76=0),SUM(Raw_Data!$F76:$AH76)&lt;&gt;0),"Missing","Valid")</f>
        <v>Valid</v>
      </c>
    </row>
    <row r="77" ht="12.75" customHeight="1">
      <c r="A77" s="57" t="str">
        <f>IF(Raw_Data!A77="","",Raw_Data!A77)</f>
        <v/>
      </c>
      <c r="B77" s="103" t="str">
        <f>IF(Raw_Data!B77="","",Raw_Data!B77)</f>
        <v/>
      </c>
      <c r="C77" s="102" t="str">
        <f>IF(AND(OR(Raw_Data!$F77="",Raw_Data!$F77=0),SUM(Raw_Data!$F77:$AH77)&lt;&gt;0),"Missing","Valid")</f>
        <v>Valid</v>
      </c>
      <c r="D77" s="102" t="str">
        <f>IF(SUM(Raw_Data!$F77:$AH77)=0,"Valid",IF(AND(ISBLANK(Raw_Data!$G77),ISBLANK(Raw_Data!$H77)),"Missing",IF(AND(ISBLANK(Raw_Data!$G77),Raw_Data!$H77&lt;&gt;0),"Missing",IF(AND(Raw_Data!$G77&lt;&gt;0,ISBLANK(Raw_Data!$H77)),"Missing",IF(Raw_Data!$G77&gt;=Raw_Data!$H77,"Valid","Invalid")))))</f>
        <v>Valid</v>
      </c>
      <c r="E77" s="102" t="str">
        <f>IF(SUM(Raw_Data!$F77:$AH77)=0,"Valid",IF(AND(ISBLANK(Raw_Data!$H77),ISBLANK(Raw_Data!$L77),ISBLANK(Raw_Data!$V77)),"Missing",IF(AND(ISBLANK(Raw_Data!$H77),SUM(Raw_Data!$L77:Raw_Data!$V77)&lt;&gt;0),"Missing",IF(AND(Raw_Data!$H77&lt;&gt;0,ISBLANK(Raw_Data!$L77),ISBLANK(Raw_Data!$V77)),"Missing",IF(Raw_Data!$H77&gt;=SUM(Raw_Data!$L77,Raw_Data!$V77),"Valid","Invalid")))))</f>
        <v>Valid</v>
      </c>
      <c r="F77" s="102" t="str">
        <f>IF(SUM(Raw_Data!$F77:$AH77)=0,"Valid",IF(AND(ISBLANK(Raw_Data!$I77),ISBLANK(Raw_Data!$J77)),"Missing",IF(AND(ISBLANK(Raw_Data!$I77),Raw_Data!$J77&lt;&gt;0),"Missing",IF(AND(Raw_Data!$I77&lt;&gt;0,ISBLANK(Raw_Data!$J77)),"Missing",IF(Raw_Data!$I77&gt;=Raw_Data!$J77,"Valid","Invalid")))))</f>
        <v>Valid</v>
      </c>
      <c r="G77" s="102" t="str">
        <f>IF(SUM(Raw_Data!$F77:$AH77)=0,"Valid",IF(AND(ISBLANK(Raw_Data!$K77),ISBLANK(Raw_Data!$L77)),"Missing",IF(AND(ISBLANK(Raw_Data!$K77),Raw_Data!$L77&lt;&gt;0),"Missing",IF(AND(Raw_Data!$K77&lt;&gt;0,ISBLANK(Raw_Data!$L77)),"Missing",IF(Raw_Data!$K77&gt;=Raw_Data!$L77,"Valid","Invalid")))))</f>
        <v>Valid</v>
      </c>
      <c r="H77" s="102" t="str">
        <f>IF(SUM(Raw_Data!$F77:$AH77)=0,"Valid",IF(AND(ISBLANK(Raw_Data!$L77),SUM(Raw_Data!$M77:$T77)=0),"Missing",IF(AND(ISBLANK(Raw_Data!$L77),SUM(Raw_Data!$M77:$T77)&lt;&gt;0),"Missing",IF(AND(Raw_Data!$L77&lt;&gt;0,SUM(Raw_Data!$M77:$T77)=0),"Missing",IF(Raw_Data!$L77&gt;=SUM(Raw_Data!$M77:$T77),"Valid","Invalid")))))</f>
        <v>Valid</v>
      </c>
      <c r="I77" s="102" t="str">
        <f>IF(SUM(Raw_Data!$F77:$AH77)=0,"Valid",IF(AND(ISBLANK(Raw_Data!$U77),ISBLANK(Raw_Data!$V77)),"Missing",IF(AND(ISBLANK(Raw_Data!$U77),Raw_Data!$V77&lt;&gt;0),"Missing",IF(AND(Raw_Data!$U77&lt;&gt;0,ISBLANK(Raw_Data!$V77)),"Missing",IF(Raw_Data!$U77&gt;=Raw_Data!$V77,"Valid","Invalid")))))</f>
        <v>Valid</v>
      </c>
      <c r="J77" s="102" t="str">
        <f>IF(SUM(Raw_Data!$F77:$AH77)=0,"Valid",IF(AND(ISBLANK(Raw_Data!$V77),SUM(Raw_Data!$W77:$AA77)=0),"Missing",IF(AND(ISBLANK(Raw_Data!$V77),SUM(Raw_Data!$W77:$AA77)&lt;&gt;0),"Missing",IF(AND(Raw_Data!$V77&lt;&gt;0,SUM(Raw_Data!$W77:$AA77)=0),"Missing",IF(Raw_Data!$V77&gt;=SUM(Raw_Data!$W77:$AA77),"Valid","Invalid")))))</f>
        <v>Valid</v>
      </c>
      <c r="K77" s="102" t="str">
        <f>IF(SUM(Raw_Data!$F77:$AH77)=0,"Valid",IF(AND(ISBLANK(Raw_Data!$AH77),SUM(Raw_Data!$AB77:$AG77)=0),"Missing",IF(AND(ISBLANK(Raw_Data!$AH77),SUM(Raw_Data!$AB77:$AG77)&lt;&gt;0),"Missing",IF(AND(Raw_Data!$AH77&lt;&gt;0,SUM(Raw_Data!$AB77:$AG77)=0),"Missing",IF(Raw_Data!$AH77&gt;=SUM(Raw_Data!$AB77:$AG77),"Valid","Invalid")))))</f>
        <v>Valid</v>
      </c>
      <c r="L77" s="102" t="str">
        <f>IF(AND(OR(Raw_Data!$AI77="Valid",Raw_Data!$AI77=0),SUM(Raw_Data!$F77:$AH77)&lt;&gt;0),"Missing","Valid")</f>
        <v>Valid</v>
      </c>
      <c r="M77" s="102" t="str">
        <f>IF(AND(OR(Raw_Data!$AJ77="",Raw_Data!$AJ77=0),SUM(Raw_Data!$F77:$AH77)&lt;&gt;0),"Missing","Valid")</f>
        <v>Valid</v>
      </c>
    </row>
    <row r="78" ht="12.75" customHeight="1">
      <c r="A78" s="64" t="str">
        <f>IF(Raw_Data!A78="","",Raw_Data!A78)</f>
        <v/>
      </c>
      <c r="B78" s="64" t="str">
        <f>IF(Raw_Data!B78="","",Raw_Data!B78)</f>
        <v/>
      </c>
      <c r="C78" s="102" t="str">
        <f>IF(AND(OR(Raw_Data!$F78="",Raw_Data!$F78=0),SUM(Raw_Data!$F78:$AH78)&lt;&gt;0),"Missing","Valid")</f>
        <v>Valid</v>
      </c>
      <c r="D78" s="102" t="str">
        <f>IF(SUM(Raw_Data!$F78:$AH78)=0,"Valid",IF(AND(ISBLANK(Raw_Data!$G78),ISBLANK(Raw_Data!$H78)),"Missing",IF(AND(ISBLANK(Raw_Data!$G78),Raw_Data!$H78&lt;&gt;0),"Missing",IF(AND(Raw_Data!$G78&lt;&gt;0,ISBLANK(Raw_Data!$H78)),"Missing",IF(Raw_Data!$G78&gt;=Raw_Data!$H78,"Valid","Invalid")))))</f>
        <v>Valid</v>
      </c>
      <c r="E78" s="102" t="str">
        <f>IF(SUM(Raw_Data!$F78:$AH78)=0,"Valid",IF(AND(ISBLANK(Raw_Data!$H78),ISBLANK(Raw_Data!$L78),ISBLANK(Raw_Data!$V78)),"Missing",IF(AND(ISBLANK(Raw_Data!$H78),SUM(Raw_Data!$L78:Raw_Data!$V78)&lt;&gt;0),"Missing",IF(AND(Raw_Data!$H78&lt;&gt;0,ISBLANK(Raw_Data!$L78),ISBLANK(Raw_Data!$V78)),"Missing",IF(Raw_Data!$H78&gt;=SUM(Raw_Data!$L78,Raw_Data!$V78),"Valid","Invalid")))))</f>
        <v>Valid</v>
      </c>
      <c r="F78" s="102" t="str">
        <f>IF(SUM(Raw_Data!$F78:$AH78)=0,"Valid",IF(AND(ISBLANK(Raw_Data!$I78),ISBLANK(Raw_Data!$J78)),"Missing",IF(AND(ISBLANK(Raw_Data!$I78),Raw_Data!$J78&lt;&gt;0),"Missing",IF(AND(Raw_Data!$I78&lt;&gt;0,ISBLANK(Raw_Data!$J78)),"Missing",IF(Raw_Data!$I78&gt;=Raw_Data!$J78,"Valid","Invalid")))))</f>
        <v>Valid</v>
      </c>
      <c r="G78" s="102" t="str">
        <f>IF(SUM(Raw_Data!$F78:$AH78)=0,"Valid",IF(AND(ISBLANK(Raw_Data!$K78),ISBLANK(Raw_Data!$L78)),"Missing",IF(AND(ISBLANK(Raw_Data!$K78),Raw_Data!$L78&lt;&gt;0),"Missing",IF(AND(Raw_Data!$K78&lt;&gt;0,ISBLANK(Raw_Data!$L78)),"Missing",IF(Raw_Data!$K78&gt;=Raw_Data!$L78,"Valid","Invalid")))))</f>
        <v>Valid</v>
      </c>
      <c r="H78" s="102" t="str">
        <f>IF(SUM(Raw_Data!$F78:$AH78)=0,"Valid",IF(AND(ISBLANK(Raw_Data!$L78),SUM(Raw_Data!$M78:$T78)=0),"Missing",IF(AND(ISBLANK(Raw_Data!$L78),SUM(Raw_Data!$M78:$T78)&lt;&gt;0),"Missing",IF(AND(Raw_Data!$L78&lt;&gt;0,SUM(Raw_Data!$M78:$T78)=0),"Missing",IF(Raw_Data!$L78&gt;=SUM(Raw_Data!$M78:$T78),"Valid","Invalid")))))</f>
        <v>Valid</v>
      </c>
      <c r="I78" s="102" t="str">
        <f>IF(SUM(Raw_Data!$F78:$AH78)=0,"Valid",IF(AND(ISBLANK(Raw_Data!$U78),ISBLANK(Raw_Data!$V78)),"Missing",IF(AND(ISBLANK(Raw_Data!$U78),Raw_Data!$V78&lt;&gt;0),"Missing",IF(AND(Raw_Data!$U78&lt;&gt;0,ISBLANK(Raw_Data!$V78)),"Missing",IF(Raw_Data!$U78&gt;=Raw_Data!$V78,"Valid","Invalid")))))</f>
        <v>Valid</v>
      </c>
      <c r="J78" s="102" t="str">
        <f>IF(SUM(Raw_Data!$F78:$AH78)=0,"Valid",IF(AND(ISBLANK(Raw_Data!$V78),SUM(Raw_Data!$W78:$AA78)=0),"Missing",IF(AND(ISBLANK(Raw_Data!$V78),SUM(Raw_Data!$W78:$AA78)&lt;&gt;0),"Missing",IF(AND(Raw_Data!$V78&lt;&gt;0,SUM(Raw_Data!$W78:$AA78)=0),"Missing",IF(Raw_Data!$V78&gt;=SUM(Raw_Data!$W78:$AA78),"Valid","Invalid")))))</f>
        <v>Valid</v>
      </c>
      <c r="K78" s="102" t="str">
        <f>IF(SUM(Raw_Data!$F78:$AH78)=0,"Valid",IF(AND(ISBLANK(Raw_Data!$AH78),SUM(Raw_Data!$AB78:$AG78)=0),"Missing",IF(AND(ISBLANK(Raw_Data!$AH78),SUM(Raw_Data!$AB78:$AG78)&lt;&gt;0),"Missing",IF(AND(Raw_Data!$AH78&lt;&gt;0,SUM(Raw_Data!$AB78:$AG78)=0),"Missing",IF(Raw_Data!$AH78&gt;=SUM(Raw_Data!$AB78:$AG78),"Valid","Invalid")))))</f>
        <v>Valid</v>
      </c>
      <c r="L78" s="102" t="str">
        <f>IF(AND(OR(Raw_Data!$AI78="Valid",Raw_Data!$AI78=0),SUM(Raw_Data!$F78:$AH78)&lt;&gt;0),"Missing","Valid")</f>
        <v>Valid</v>
      </c>
      <c r="M78" s="102" t="str">
        <f>IF(AND(OR(Raw_Data!$AJ78="",Raw_Data!$AJ78=0),SUM(Raw_Data!$F78:$AH78)&lt;&gt;0),"Missing","Valid")</f>
        <v>Valid</v>
      </c>
    </row>
    <row r="79" ht="12.75" customHeight="1">
      <c r="A79" s="57" t="str">
        <f>IF(Raw_Data!A79="","",Raw_Data!A79)</f>
        <v/>
      </c>
      <c r="B79" s="103" t="str">
        <f>IF(Raw_Data!B79="","",Raw_Data!B79)</f>
        <v/>
      </c>
      <c r="C79" s="102" t="str">
        <f>IF(AND(OR(Raw_Data!$F79="",Raw_Data!$F79=0),SUM(Raw_Data!$F79:$AH79)&lt;&gt;0),"Missing","Valid")</f>
        <v>Valid</v>
      </c>
      <c r="D79" s="102" t="str">
        <f>IF(SUM(Raw_Data!$F79:$AH79)=0,"Valid",IF(AND(ISBLANK(Raw_Data!$G79),ISBLANK(Raw_Data!$H79)),"Missing",IF(AND(ISBLANK(Raw_Data!$G79),Raw_Data!$H79&lt;&gt;0),"Missing",IF(AND(Raw_Data!$G79&lt;&gt;0,ISBLANK(Raw_Data!$H79)),"Missing",IF(Raw_Data!$G79&gt;=Raw_Data!$H79,"Valid","Invalid")))))</f>
        <v>Valid</v>
      </c>
      <c r="E79" s="102" t="str">
        <f>IF(SUM(Raw_Data!$F79:$AH79)=0,"Valid",IF(AND(ISBLANK(Raw_Data!$H79),ISBLANK(Raw_Data!$L79),ISBLANK(Raw_Data!$V79)),"Missing",IF(AND(ISBLANK(Raw_Data!$H79),SUM(Raw_Data!$L79:Raw_Data!$V79)&lt;&gt;0),"Missing",IF(AND(Raw_Data!$H79&lt;&gt;0,ISBLANK(Raw_Data!$L79),ISBLANK(Raw_Data!$V79)),"Missing",IF(Raw_Data!$H79&gt;=SUM(Raw_Data!$L79,Raw_Data!$V79),"Valid","Invalid")))))</f>
        <v>Valid</v>
      </c>
      <c r="F79" s="102" t="str">
        <f>IF(SUM(Raw_Data!$F79:$AH79)=0,"Valid",IF(AND(ISBLANK(Raw_Data!$I79),ISBLANK(Raw_Data!$J79)),"Missing",IF(AND(ISBLANK(Raw_Data!$I79),Raw_Data!$J79&lt;&gt;0),"Missing",IF(AND(Raw_Data!$I79&lt;&gt;0,ISBLANK(Raw_Data!$J79)),"Missing",IF(Raw_Data!$I79&gt;=Raw_Data!$J79,"Valid","Invalid")))))</f>
        <v>Valid</v>
      </c>
      <c r="G79" s="102" t="str">
        <f>IF(SUM(Raw_Data!$F79:$AH79)=0,"Valid",IF(AND(ISBLANK(Raw_Data!$K79),ISBLANK(Raw_Data!$L79)),"Missing",IF(AND(ISBLANK(Raw_Data!$K79),Raw_Data!$L79&lt;&gt;0),"Missing",IF(AND(Raw_Data!$K79&lt;&gt;0,ISBLANK(Raw_Data!$L79)),"Missing",IF(Raw_Data!$K79&gt;=Raw_Data!$L79,"Valid","Invalid")))))</f>
        <v>Valid</v>
      </c>
      <c r="H79" s="102" t="str">
        <f>IF(SUM(Raw_Data!$F79:$AH79)=0,"Valid",IF(AND(ISBLANK(Raw_Data!$L79),SUM(Raw_Data!$M79:$T79)=0),"Missing",IF(AND(ISBLANK(Raw_Data!$L79),SUM(Raw_Data!$M79:$T79)&lt;&gt;0),"Missing",IF(AND(Raw_Data!$L79&lt;&gt;0,SUM(Raw_Data!$M79:$T79)=0),"Missing",IF(Raw_Data!$L79&gt;=SUM(Raw_Data!$M79:$T79),"Valid","Invalid")))))</f>
        <v>Valid</v>
      </c>
      <c r="I79" s="102" t="str">
        <f>IF(SUM(Raw_Data!$F79:$AH79)=0,"Valid",IF(AND(ISBLANK(Raw_Data!$U79),ISBLANK(Raw_Data!$V79)),"Missing",IF(AND(ISBLANK(Raw_Data!$U79),Raw_Data!$V79&lt;&gt;0),"Missing",IF(AND(Raw_Data!$U79&lt;&gt;0,ISBLANK(Raw_Data!$V79)),"Missing",IF(Raw_Data!$U79&gt;=Raw_Data!$V79,"Valid","Invalid")))))</f>
        <v>Valid</v>
      </c>
      <c r="J79" s="102" t="str">
        <f>IF(SUM(Raw_Data!$F79:$AH79)=0,"Valid",IF(AND(ISBLANK(Raw_Data!$V79),SUM(Raw_Data!$W79:$AA79)=0),"Missing",IF(AND(ISBLANK(Raw_Data!$V79),SUM(Raw_Data!$W79:$AA79)&lt;&gt;0),"Missing",IF(AND(Raw_Data!$V79&lt;&gt;0,SUM(Raw_Data!$W79:$AA79)=0),"Missing",IF(Raw_Data!$V79&gt;=SUM(Raw_Data!$W79:$AA79),"Valid","Invalid")))))</f>
        <v>Valid</v>
      </c>
      <c r="K79" s="102" t="str">
        <f>IF(SUM(Raw_Data!$F79:$AH79)=0,"Valid",IF(AND(ISBLANK(Raw_Data!$AH79),SUM(Raw_Data!$AB79:$AG79)=0),"Missing",IF(AND(ISBLANK(Raw_Data!$AH79),SUM(Raw_Data!$AB79:$AG79)&lt;&gt;0),"Missing",IF(AND(Raw_Data!$AH79&lt;&gt;0,SUM(Raw_Data!$AB79:$AG79)=0),"Missing",IF(Raw_Data!$AH79&gt;=SUM(Raw_Data!$AB79:$AG79),"Valid","Invalid")))))</f>
        <v>Valid</v>
      </c>
      <c r="L79" s="102" t="str">
        <f>IF(AND(OR(Raw_Data!$AI79="Valid",Raw_Data!$AI79=0),SUM(Raw_Data!$F79:$AH79)&lt;&gt;0),"Missing","Valid")</f>
        <v>Valid</v>
      </c>
      <c r="M79" s="102" t="str">
        <f>IF(AND(OR(Raw_Data!$AJ79="",Raw_Data!$AJ79=0),SUM(Raw_Data!$F79:$AH79)&lt;&gt;0),"Missing","Valid")</f>
        <v>Valid</v>
      </c>
    </row>
    <row r="80" ht="12.75" customHeight="1">
      <c r="A80" s="64" t="str">
        <f>IF(Raw_Data!A80="","",Raw_Data!A80)</f>
        <v/>
      </c>
      <c r="B80" s="64" t="str">
        <f>IF(Raw_Data!B80="","",Raw_Data!B80)</f>
        <v/>
      </c>
      <c r="C80" s="102" t="str">
        <f>IF(AND(OR(Raw_Data!$F80="",Raw_Data!$F80=0),SUM(Raw_Data!$F80:$AH80)&lt;&gt;0),"Missing","Valid")</f>
        <v>Valid</v>
      </c>
      <c r="D80" s="102" t="str">
        <f>IF(SUM(Raw_Data!$F80:$AH80)=0,"Valid",IF(AND(ISBLANK(Raw_Data!$G80),ISBLANK(Raw_Data!$H80)),"Missing",IF(AND(ISBLANK(Raw_Data!$G80),Raw_Data!$H80&lt;&gt;0),"Missing",IF(AND(Raw_Data!$G80&lt;&gt;0,ISBLANK(Raw_Data!$H80)),"Missing",IF(Raw_Data!$G80&gt;=Raw_Data!$H80,"Valid","Invalid")))))</f>
        <v>Valid</v>
      </c>
      <c r="E80" s="102" t="str">
        <f>IF(SUM(Raw_Data!$F80:$AH80)=0,"Valid",IF(AND(ISBLANK(Raw_Data!$H80),ISBLANK(Raw_Data!$L80),ISBLANK(Raw_Data!$V80)),"Missing",IF(AND(ISBLANK(Raw_Data!$H80),SUM(Raw_Data!$L80:Raw_Data!$V80)&lt;&gt;0),"Missing",IF(AND(Raw_Data!$H80&lt;&gt;0,ISBLANK(Raw_Data!$L80),ISBLANK(Raw_Data!$V80)),"Missing",IF(Raw_Data!$H80&gt;=SUM(Raw_Data!$L80,Raw_Data!$V80),"Valid","Invalid")))))</f>
        <v>Valid</v>
      </c>
      <c r="F80" s="102" t="str">
        <f>IF(SUM(Raw_Data!$F80:$AH80)=0,"Valid",IF(AND(ISBLANK(Raw_Data!$I80),ISBLANK(Raw_Data!$J80)),"Missing",IF(AND(ISBLANK(Raw_Data!$I80),Raw_Data!$J80&lt;&gt;0),"Missing",IF(AND(Raw_Data!$I80&lt;&gt;0,ISBLANK(Raw_Data!$J80)),"Missing",IF(Raw_Data!$I80&gt;=Raw_Data!$J80,"Valid","Invalid")))))</f>
        <v>Valid</v>
      </c>
      <c r="G80" s="102" t="str">
        <f>IF(SUM(Raw_Data!$F80:$AH80)=0,"Valid",IF(AND(ISBLANK(Raw_Data!$K80),ISBLANK(Raw_Data!$L80)),"Missing",IF(AND(ISBLANK(Raw_Data!$K80),Raw_Data!$L80&lt;&gt;0),"Missing",IF(AND(Raw_Data!$K80&lt;&gt;0,ISBLANK(Raw_Data!$L80)),"Missing",IF(Raw_Data!$K80&gt;=Raw_Data!$L80,"Valid","Invalid")))))</f>
        <v>Valid</v>
      </c>
      <c r="H80" s="102" t="str">
        <f>IF(SUM(Raw_Data!$F80:$AH80)=0,"Valid",IF(AND(ISBLANK(Raw_Data!$L80),SUM(Raw_Data!$M80:$T80)=0),"Missing",IF(AND(ISBLANK(Raw_Data!$L80),SUM(Raw_Data!$M80:$T80)&lt;&gt;0),"Missing",IF(AND(Raw_Data!$L80&lt;&gt;0,SUM(Raw_Data!$M80:$T80)=0),"Missing",IF(Raw_Data!$L80&gt;=SUM(Raw_Data!$M80:$T80),"Valid","Invalid")))))</f>
        <v>Valid</v>
      </c>
      <c r="I80" s="102" t="str">
        <f>IF(SUM(Raw_Data!$F80:$AH80)=0,"Valid",IF(AND(ISBLANK(Raw_Data!$U80),ISBLANK(Raw_Data!$V80)),"Missing",IF(AND(ISBLANK(Raw_Data!$U80),Raw_Data!$V80&lt;&gt;0),"Missing",IF(AND(Raw_Data!$U80&lt;&gt;0,ISBLANK(Raw_Data!$V80)),"Missing",IF(Raw_Data!$U80&gt;=Raw_Data!$V80,"Valid","Invalid")))))</f>
        <v>Valid</v>
      </c>
      <c r="J80" s="102" t="str">
        <f>IF(SUM(Raw_Data!$F80:$AH80)=0,"Valid",IF(AND(ISBLANK(Raw_Data!$V80),SUM(Raw_Data!$W80:$AA80)=0),"Missing",IF(AND(ISBLANK(Raw_Data!$V80),SUM(Raw_Data!$W80:$AA80)&lt;&gt;0),"Missing",IF(AND(Raw_Data!$V80&lt;&gt;0,SUM(Raw_Data!$W80:$AA80)=0),"Missing",IF(Raw_Data!$V80&gt;=SUM(Raw_Data!$W80:$AA80),"Valid","Invalid")))))</f>
        <v>Valid</v>
      </c>
      <c r="K80" s="102" t="str">
        <f>IF(SUM(Raw_Data!$F80:$AH80)=0,"Valid",IF(AND(ISBLANK(Raw_Data!$AH80),SUM(Raw_Data!$AB80:$AG80)=0),"Missing",IF(AND(ISBLANK(Raw_Data!$AH80),SUM(Raw_Data!$AB80:$AG80)&lt;&gt;0),"Missing",IF(AND(Raw_Data!$AH80&lt;&gt;0,SUM(Raw_Data!$AB80:$AG80)=0),"Missing",IF(Raw_Data!$AH80&gt;=SUM(Raw_Data!$AB80:$AG80),"Valid","Invalid")))))</f>
        <v>Valid</v>
      </c>
      <c r="L80" s="102" t="str">
        <f>IF(AND(OR(Raw_Data!$AI80="Valid",Raw_Data!$AI80=0),SUM(Raw_Data!$F80:$AH80)&lt;&gt;0),"Missing","Valid")</f>
        <v>Valid</v>
      </c>
      <c r="M80" s="102" t="str">
        <f>IF(AND(OR(Raw_Data!$AJ80="",Raw_Data!$AJ80=0),SUM(Raw_Data!$F80:$AH80)&lt;&gt;0),"Missing","Valid")</f>
        <v>Valid</v>
      </c>
    </row>
    <row r="81" ht="12.75" customHeight="1">
      <c r="A81" s="57" t="str">
        <f>IF(Raw_Data!A81="","",Raw_Data!A81)</f>
        <v/>
      </c>
      <c r="B81" s="103" t="str">
        <f>IF(Raw_Data!B81="","",Raw_Data!B81)</f>
        <v/>
      </c>
      <c r="C81" s="102" t="str">
        <f>IF(AND(OR(Raw_Data!$F81="",Raw_Data!$F81=0),SUM(Raw_Data!$F81:$AH81)&lt;&gt;0),"Missing","Valid")</f>
        <v>Valid</v>
      </c>
      <c r="D81" s="102" t="str">
        <f>IF(SUM(Raw_Data!$F81:$AH81)=0,"Valid",IF(AND(ISBLANK(Raw_Data!$G81),ISBLANK(Raw_Data!$H81)),"Missing",IF(AND(ISBLANK(Raw_Data!$G81),Raw_Data!$H81&lt;&gt;0),"Missing",IF(AND(Raw_Data!$G81&lt;&gt;0,ISBLANK(Raw_Data!$H81)),"Missing",IF(Raw_Data!$G81&gt;=Raw_Data!$H81,"Valid","Invalid")))))</f>
        <v>Valid</v>
      </c>
      <c r="E81" s="102" t="str">
        <f>IF(SUM(Raw_Data!$F81:$AH81)=0,"Valid",IF(AND(ISBLANK(Raw_Data!$H81),ISBLANK(Raw_Data!$L81),ISBLANK(Raw_Data!$V81)),"Missing",IF(AND(ISBLANK(Raw_Data!$H81),SUM(Raw_Data!$L81:Raw_Data!$V81)&lt;&gt;0),"Missing",IF(AND(Raw_Data!$H81&lt;&gt;0,ISBLANK(Raw_Data!$L81),ISBLANK(Raw_Data!$V81)),"Missing",IF(Raw_Data!$H81&gt;=SUM(Raw_Data!$L81,Raw_Data!$V81),"Valid","Invalid")))))</f>
        <v>Valid</v>
      </c>
      <c r="F81" s="102" t="str">
        <f>IF(SUM(Raw_Data!$F81:$AH81)=0,"Valid",IF(AND(ISBLANK(Raw_Data!$I81),ISBLANK(Raw_Data!$J81)),"Missing",IF(AND(ISBLANK(Raw_Data!$I81),Raw_Data!$J81&lt;&gt;0),"Missing",IF(AND(Raw_Data!$I81&lt;&gt;0,ISBLANK(Raw_Data!$J81)),"Missing",IF(Raw_Data!$I81&gt;=Raw_Data!$J81,"Valid","Invalid")))))</f>
        <v>Valid</v>
      </c>
      <c r="G81" s="102" t="str">
        <f>IF(SUM(Raw_Data!$F81:$AH81)=0,"Valid",IF(AND(ISBLANK(Raw_Data!$K81),ISBLANK(Raw_Data!$L81)),"Missing",IF(AND(ISBLANK(Raw_Data!$K81),Raw_Data!$L81&lt;&gt;0),"Missing",IF(AND(Raw_Data!$K81&lt;&gt;0,ISBLANK(Raw_Data!$L81)),"Missing",IF(Raw_Data!$K81&gt;=Raw_Data!$L81,"Valid","Invalid")))))</f>
        <v>Valid</v>
      </c>
      <c r="H81" s="102" t="str">
        <f>IF(SUM(Raw_Data!$F81:$AH81)=0,"Valid",IF(AND(ISBLANK(Raw_Data!$L81),SUM(Raw_Data!$M81:$T81)=0),"Missing",IF(AND(ISBLANK(Raw_Data!$L81),SUM(Raw_Data!$M81:$T81)&lt;&gt;0),"Missing",IF(AND(Raw_Data!$L81&lt;&gt;0,SUM(Raw_Data!$M81:$T81)=0),"Missing",IF(Raw_Data!$L81&gt;=SUM(Raw_Data!$M81:$T81),"Valid","Invalid")))))</f>
        <v>Valid</v>
      </c>
      <c r="I81" s="102" t="str">
        <f>IF(SUM(Raw_Data!$F81:$AH81)=0,"Valid",IF(AND(ISBLANK(Raw_Data!$U81),ISBLANK(Raw_Data!$V81)),"Missing",IF(AND(ISBLANK(Raw_Data!$U81),Raw_Data!$V81&lt;&gt;0),"Missing",IF(AND(Raw_Data!$U81&lt;&gt;0,ISBLANK(Raw_Data!$V81)),"Missing",IF(Raw_Data!$U81&gt;=Raw_Data!$V81,"Valid","Invalid")))))</f>
        <v>Valid</v>
      </c>
      <c r="J81" s="102" t="str">
        <f>IF(SUM(Raw_Data!$F81:$AH81)=0,"Valid",IF(AND(ISBLANK(Raw_Data!$V81),SUM(Raw_Data!$W81:$AA81)=0),"Missing",IF(AND(ISBLANK(Raw_Data!$V81),SUM(Raw_Data!$W81:$AA81)&lt;&gt;0),"Missing",IF(AND(Raw_Data!$V81&lt;&gt;0,SUM(Raw_Data!$W81:$AA81)=0),"Missing",IF(Raw_Data!$V81&gt;=SUM(Raw_Data!$W81:$AA81),"Valid","Invalid")))))</f>
        <v>Valid</v>
      </c>
      <c r="K81" s="102" t="str">
        <f>IF(SUM(Raw_Data!$F81:$AH81)=0,"Valid",IF(AND(ISBLANK(Raw_Data!$AH81),SUM(Raw_Data!$AB81:$AG81)=0),"Missing",IF(AND(ISBLANK(Raw_Data!$AH81),SUM(Raw_Data!$AB81:$AG81)&lt;&gt;0),"Missing",IF(AND(Raw_Data!$AH81&lt;&gt;0,SUM(Raw_Data!$AB81:$AG81)=0),"Missing",IF(Raw_Data!$AH81&gt;=SUM(Raw_Data!$AB81:$AG81),"Valid","Invalid")))))</f>
        <v>Valid</v>
      </c>
      <c r="L81" s="102" t="str">
        <f>IF(AND(OR(Raw_Data!$AI81="Valid",Raw_Data!$AI81=0),SUM(Raw_Data!$F81:$AH81)&lt;&gt;0),"Missing","Valid")</f>
        <v>Valid</v>
      </c>
      <c r="M81" s="102" t="str">
        <f>IF(AND(OR(Raw_Data!$AJ81="",Raw_Data!$AJ81=0),SUM(Raw_Data!$F81:$AH81)&lt;&gt;0),"Missing","Valid")</f>
        <v>Valid</v>
      </c>
    </row>
    <row r="82" ht="12.75" customHeight="1">
      <c r="A82" s="64" t="str">
        <f>IF(Raw_Data!A82="","",Raw_Data!A82)</f>
        <v/>
      </c>
      <c r="B82" s="64" t="str">
        <f>IF(Raw_Data!B82="","",Raw_Data!B82)</f>
        <v/>
      </c>
      <c r="C82" s="102" t="str">
        <f>IF(AND(OR(Raw_Data!$F82="",Raw_Data!$F82=0),SUM(Raw_Data!$F82:$AH82)&lt;&gt;0),"Missing","Valid")</f>
        <v>Valid</v>
      </c>
      <c r="D82" s="102" t="str">
        <f>IF(SUM(Raw_Data!$F82:$AH82)=0,"Valid",IF(AND(ISBLANK(Raw_Data!$G82),ISBLANK(Raw_Data!$H82)),"Missing",IF(AND(ISBLANK(Raw_Data!$G82),Raw_Data!$H82&lt;&gt;0),"Missing",IF(AND(Raw_Data!$G82&lt;&gt;0,ISBLANK(Raw_Data!$H82)),"Missing",IF(Raw_Data!$G82&gt;=Raw_Data!$H82,"Valid","Invalid")))))</f>
        <v>Valid</v>
      </c>
      <c r="E82" s="102" t="str">
        <f>IF(SUM(Raw_Data!$F82:$AH82)=0,"Valid",IF(AND(ISBLANK(Raw_Data!$H82),ISBLANK(Raw_Data!$L82),ISBLANK(Raw_Data!$V82)),"Missing",IF(AND(ISBLANK(Raw_Data!$H82),SUM(Raw_Data!$L82:Raw_Data!$V82)&lt;&gt;0),"Missing",IF(AND(Raw_Data!$H82&lt;&gt;0,ISBLANK(Raw_Data!$L82),ISBLANK(Raw_Data!$V82)),"Missing",IF(Raw_Data!$H82&gt;=SUM(Raw_Data!$L82,Raw_Data!$V82),"Valid","Invalid")))))</f>
        <v>Valid</v>
      </c>
      <c r="F82" s="102" t="str">
        <f>IF(SUM(Raw_Data!$F82:$AH82)=0,"Valid",IF(AND(ISBLANK(Raw_Data!$I82),ISBLANK(Raw_Data!$J82)),"Missing",IF(AND(ISBLANK(Raw_Data!$I82),Raw_Data!$J82&lt;&gt;0),"Missing",IF(AND(Raw_Data!$I82&lt;&gt;0,ISBLANK(Raw_Data!$J82)),"Missing",IF(Raw_Data!$I82&gt;=Raw_Data!$J82,"Valid","Invalid")))))</f>
        <v>Valid</v>
      </c>
      <c r="G82" s="102" t="str">
        <f>IF(SUM(Raw_Data!$F82:$AH82)=0,"Valid",IF(AND(ISBLANK(Raw_Data!$K82),ISBLANK(Raw_Data!$L82)),"Missing",IF(AND(ISBLANK(Raw_Data!$K82),Raw_Data!$L82&lt;&gt;0),"Missing",IF(AND(Raw_Data!$K82&lt;&gt;0,ISBLANK(Raw_Data!$L82)),"Missing",IF(Raw_Data!$K82&gt;=Raw_Data!$L82,"Valid","Invalid")))))</f>
        <v>Valid</v>
      </c>
      <c r="H82" s="102" t="str">
        <f>IF(SUM(Raw_Data!$F82:$AH82)=0,"Valid",IF(AND(ISBLANK(Raw_Data!$L82),SUM(Raw_Data!$M82:$T82)=0),"Missing",IF(AND(ISBLANK(Raw_Data!$L82),SUM(Raw_Data!$M82:$T82)&lt;&gt;0),"Missing",IF(AND(Raw_Data!$L82&lt;&gt;0,SUM(Raw_Data!$M82:$T82)=0),"Missing",IF(Raw_Data!$L82&gt;=SUM(Raw_Data!$M82:$T82),"Valid","Invalid")))))</f>
        <v>Valid</v>
      </c>
      <c r="I82" s="102" t="str">
        <f>IF(SUM(Raw_Data!$F82:$AH82)=0,"Valid",IF(AND(ISBLANK(Raw_Data!$U82),ISBLANK(Raw_Data!$V82)),"Missing",IF(AND(ISBLANK(Raw_Data!$U82),Raw_Data!$V82&lt;&gt;0),"Missing",IF(AND(Raw_Data!$U82&lt;&gt;0,ISBLANK(Raw_Data!$V82)),"Missing",IF(Raw_Data!$U82&gt;=Raw_Data!$V82,"Valid","Invalid")))))</f>
        <v>Valid</v>
      </c>
      <c r="J82" s="102" t="str">
        <f>IF(SUM(Raw_Data!$F82:$AH82)=0,"Valid",IF(AND(ISBLANK(Raw_Data!$V82),SUM(Raw_Data!$W82:$AA82)=0),"Missing",IF(AND(ISBLANK(Raw_Data!$V82),SUM(Raw_Data!$W82:$AA82)&lt;&gt;0),"Missing",IF(AND(Raw_Data!$V82&lt;&gt;0,SUM(Raw_Data!$W82:$AA82)=0),"Missing",IF(Raw_Data!$V82&gt;=SUM(Raw_Data!$W82:$AA82),"Valid","Invalid")))))</f>
        <v>Valid</v>
      </c>
      <c r="K82" s="102" t="str">
        <f>IF(SUM(Raw_Data!$F82:$AH82)=0,"Valid",IF(AND(ISBLANK(Raw_Data!$AH82),SUM(Raw_Data!$AB82:$AG82)=0),"Missing",IF(AND(ISBLANK(Raw_Data!$AH82),SUM(Raw_Data!$AB82:$AG82)&lt;&gt;0),"Missing",IF(AND(Raw_Data!$AH82&lt;&gt;0,SUM(Raw_Data!$AB82:$AG82)=0),"Missing",IF(Raw_Data!$AH82&gt;=SUM(Raw_Data!$AB82:$AG82),"Valid","Invalid")))))</f>
        <v>Valid</v>
      </c>
      <c r="L82" s="102" t="str">
        <f>IF(AND(OR(Raw_Data!$AI82="Valid",Raw_Data!$AI82=0),SUM(Raw_Data!$F82:$AH82)&lt;&gt;0),"Missing","Valid")</f>
        <v>Valid</v>
      </c>
      <c r="M82" s="102" t="str">
        <f>IF(AND(OR(Raw_Data!$AJ82="",Raw_Data!$AJ82=0),SUM(Raw_Data!$F82:$AH82)&lt;&gt;0),"Missing","Valid")</f>
        <v>Valid</v>
      </c>
    </row>
    <row r="83" ht="12.75" customHeight="1">
      <c r="A83" s="57" t="str">
        <f>IF(Raw_Data!A83="","",Raw_Data!A83)</f>
        <v/>
      </c>
      <c r="B83" s="103" t="str">
        <f>IF(Raw_Data!B83="","",Raw_Data!B83)</f>
        <v/>
      </c>
      <c r="C83" s="102" t="str">
        <f>IF(AND(OR(Raw_Data!$F83="",Raw_Data!$F83=0),SUM(Raw_Data!$F83:$AH83)&lt;&gt;0),"Missing","Valid")</f>
        <v>Valid</v>
      </c>
      <c r="D83" s="102" t="str">
        <f>IF(SUM(Raw_Data!$F83:$AH83)=0,"Valid",IF(AND(ISBLANK(Raw_Data!$G83),ISBLANK(Raw_Data!$H83)),"Missing",IF(AND(ISBLANK(Raw_Data!$G83),Raw_Data!$H83&lt;&gt;0),"Missing",IF(AND(Raw_Data!$G83&lt;&gt;0,ISBLANK(Raw_Data!$H83)),"Missing",IF(Raw_Data!$G83&gt;=Raw_Data!$H83,"Valid","Invalid")))))</f>
        <v>Valid</v>
      </c>
      <c r="E83" s="102" t="str">
        <f>IF(SUM(Raw_Data!$F83:$AH83)=0,"Valid",IF(AND(ISBLANK(Raw_Data!$H83),ISBLANK(Raw_Data!$L83),ISBLANK(Raw_Data!$V83)),"Missing",IF(AND(ISBLANK(Raw_Data!$H83),SUM(Raw_Data!$L83:Raw_Data!$V83)&lt;&gt;0),"Missing",IF(AND(Raw_Data!$H83&lt;&gt;0,ISBLANK(Raw_Data!$L83),ISBLANK(Raw_Data!$V83)),"Missing",IF(Raw_Data!$H83&gt;=SUM(Raw_Data!$L83,Raw_Data!$V83),"Valid","Invalid")))))</f>
        <v>Valid</v>
      </c>
      <c r="F83" s="102" t="str">
        <f>IF(SUM(Raw_Data!$F83:$AH83)=0,"Valid",IF(AND(ISBLANK(Raw_Data!$I83),ISBLANK(Raw_Data!$J83)),"Missing",IF(AND(ISBLANK(Raw_Data!$I83),Raw_Data!$J83&lt;&gt;0),"Missing",IF(AND(Raw_Data!$I83&lt;&gt;0,ISBLANK(Raw_Data!$J83)),"Missing",IF(Raw_Data!$I83&gt;=Raw_Data!$J83,"Valid","Invalid")))))</f>
        <v>Valid</v>
      </c>
      <c r="G83" s="102" t="str">
        <f>IF(SUM(Raw_Data!$F83:$AH83)=0,"Valid",IF(AND(ISBLANK(Raw_Data!$K83),ISBLANK(Raw_Data!$L83)),"Missing",IF(AND(ISBLANK(Raw_Data!$K83),Raw_Data!$L83&lt;&gt;0),"Missing",IF(AND(Raw_Data!$K83&lt;&gt;0,ISBLANK(Raw_Data!$L83)),"Missing",IF(Raw_Data!$K83&gt;=Raw_Data!$L83,"Valid","Invalid")))))</f>
        <v>Valid</v>
      </c>
      <c r="H83" s="102" t="str">
        <f>IF(SUM(Raw_Data!$F83:$AH83)=0,"Valid",IF(AND(ISBLANK(Raw_Data!$L83),SUM(Raw_Data!$M83:$T83)=0),"Missing",IF(AND(ISBLANK(Raw_Data!$L83),SUM(Raw_Data!$M83:$T83)&lt;&gt;0),"Missing",IF(AND(Raw_Data!$L83&lt;&gt;0,SUM(Raw_Data!$M83:$T83)=0),"Missing",IF(Raw_Data!$L83&gt;=SUM(Raw_Data!$M83:$T83),"Valid","Invalid")))))</f>
        <v>Valid</v>
      </c>
      <c r="I83" s="102" t="str">
        <f>IF(SUM(Raw_Data!$F83:$AH83)=0,"Valid",IF(AND(ISBLANK(Raw_Data!$U83),ISBLANK(Raw_Data!$V83)),"Missing",IF(AND(ISBLANK(Raw_Data!$U83),Raw_Data!$V83&lt;&gt;0),"Missing",IF(AND(Raw_Data!$U83&lt;&gt;0,ISBLANK(Raw_Data!$V83)),"Missing",IF(Raw_Data!$U83&gt;=Raw_Data!$V83,"Valid","Invalid")))))</f>
        <v>Valid</v>
      </c>
      <c r="J83" s="102" t="str">
        <f>IF(SUM(Raw_Data!$F83:$AH83)=0,"Valid",IF(AND(ISBLANK(Raw_Data!$V83),SUM(Raw_Data!$W83:$AA83)=0),"Missing",IF(AND(ISBLANK(Raw_Data!$V83),SUM(Raw_Data!$W83:$AA83)&lt;&gt;0),"Missing",IF(AND(Raw_Data!$V83&lt;&gt;0,SUM(Raw_Data!$W83:$AA83)=0),"Missing",IF(Raw_Data!$V83&gt;=SUM(Raw_Data!$W83:$AA83),"Valid","Invalid")))))</f>
        <v>Valid</v>
      </c>
      <c r="K83" s="102" t="str">
        <f>IF(SUM(Raw_Data!$F83:$AH83)=0,"Valid",IF(AND(ISBLANK(Raw_Data!$AH83),SUM(Raw_Data!$AB83:$AG83)=0),"Missing",IF(AND(ISBLANK(Raw_Data!$AH83),SUM(Raw_Data!$AB83:$AG83)&lt;&gt;0),"Missing",IF(AND(Raw_Data!$AH83&lt;&gt;0,SUM(Raw_Data!$AB83:$AG83)=0),"Missing",IF(Raw_Data!$AH83&gt;=SUM(Raw_Data!$AB83:$AG83),"Valid","Invalid")))))</f>
        <v>Valid</v>
      </c>
      <c r="L83" s="102" t="str">
        <f>IF(AND(OR(Raw_Data!$AI83="Valid",Raw_Data!$AI83=0),SUM(Raw_Data!$F83:$AH83)&lt;&gt;0),"Missing","Valid")</f>
        <v>Valid</v>
      </c>
      <c r="M83" s="102" t="str">
        <f>IF(AND(OR(Raw_Data!$AJ83="",Raw_Data!$AJ83=0),SUM(Raw_Data!$F83:$AH83)&lt;&gt;0),"Missing","Valid")</f>
        <v>Valid</v>
      </c>
    </row>
    <row r="84" ht="12.75" customHeight="1">
      <c r="A84" s="64" t="str">
        <f>IF(Raw_Data!A84="","",Raw_Data!A84)</f>
        <v/>
      </c>
      <c r="B84" s="64" t="str">
        <f>IF(Raw_Data!B84="","",Raw_Data!B84)</f>
        <v/>
      </c>
      <c r="C84" s="102" t="str">
        <f>IF(AND(OR(Raw_Data!$F84="",Raw_Data!$F84=0),SUM(Raw_Data!$F84:$AH84)&lt;&gt;0),"Missing","Valid")</f>
        <v>Valid</v>
      </c>
      <c r="D84" s="102" t="str">
        <f>IF(SUM(Raw_Data!$F84:$AH84)=0,"Valid",IF(AND(ISBLANK(Raw_Data!$G84),ISBLANK(Raw_Data!$H84)),"Missing",IF(AND(ISBLANK(Raw_Data!$G84),Raw_Data!$H84&lt;&gt;0),"Missing",IF(AND(Raw_Data!$G84&lt;&gt;0,ISBLANK(Raw_Data!$H84)),"Missing",IF(Raw_Data!$G84&gt;=Raw_Data!$H84,"Valid","Invalid")))))</f>
        <v>Valid</v>
      </c>
      <c r="E84" s="102" t="str">
        <f>IF(SUM(Raw_Data!$F84:$AH84)=0,"Valid",IF(AND(ISBLANK(Raw_Data!$H84),ISBLANK(Raw_Data!$L84),ISBLANK(Raw_Data!$V84)),"Missing",IF(AND(ISBLANK(Raw_Data!$H84),SUM(Raw_Data!$L84:Raw_Data!$V84)&lt;&gt;0),"Missing",IF(AND(Raw_Data!$H84&lt;&gt;0,ISBLANK(Raw_Data!$L84),ISBLANK(Raw_Data!$V84)),"Missing",IF(Raw_Data!$H84&gt;=SUM(Raw_Data!$L84,Raw_Data!$V84),"Valid","Invalid")))))</f>
        <v>Valid</v>
      </c>
      <c r="F84" s="102" t="str">
        <f>IF(SUM(Raw_Data!$F84:$AH84)=0,"Valid",IF(AND(ISBLANK(Raw_Data!$I84),ISBLANK(Raw_Data!$J84)),"Missing",IF(AND(ISBLANK(Raw_Data!$I84),Raw_Data!$J84&lt;&gt;0),"Missing",IF(AND(Raw_Data!$I84&lt;&gt;0,ISBLANK(Raw_Data!$J84)),"Missing",IF(Raw_Data!$I84&gt;=Raw_Data!$J84,"Valid","Invalid")))))</f>
        <v>Valid</v>
      </c>
      <c r="G84" s="102" t="str">
        <f>IF(SUM(Raw_Data!$F84:$AH84)=0,"Valid",IF(AND(ISBLANK(Raw_Data!$K84),ISBLANK(Raw_Data!$L84)),"Missing",IF(AND(ISBLANK(Raw_Data!$K84),Raw_Data!$L84&lt;&gt;0),"Missing",IF(AND(Raw_Data!$K84&lt;&gt;0,ISBLANK(Raw_Data!$L84)),"Missing",IF(Raw_Data!$K84&gt;=Raw_Data!$L84,"Valid","Invalid")))))</f>
        <v>Valid</v>
      </c>
      <c r="H84" s="102" t="str">
        <f>IF(SUM(Raw_Data!$F84:$AH84)=0,"Valid",IF(AND(ISBLANK(Raw_Data!$L84),SUM(Raw_Data!$M84:$T84)=0),"Missing",IF(AND(ISBLANK(Raw_Data!$L84),SUM(Raw_Data!$M84:$T84)&lt;&gt;0),"Missing",IF(AND(Raw_Data!$L84&lt;&gt;0,SUM(Raw_Data!$M84:$T84)=0),"Missing",IF(Raw_Data!$L84&gt;=SUM(Raw_Data!$M84:$T84),"Valid","Invalid")))))</f>
        <v>Valid</v>
      </c>
      <c r="I84" s="102" t="str">
        <f>IF(SUM(Raw_Data!$F84:$AH84)=0,"Valid",IF(AND(ISBLANK(Raw_Data!$U84),ISBLANK(Raw_Data!$V84)),"Missing",IF(AND(ISBLANK(Raw_Data!$U84),Raw_Data!$V84&lt;&gt;0),"Missing",IF(AND(Raw_Data!$U84&lt;&gt;0,ISBLANK(Raw_Data!$V84)),"Missing",IF(Raw_Data!$U84&gt;=Raw_Data!$V84,"Valid","Invalid")))))</f>
        <v>Valid</v>
      </c>
      <c r="J84" s="102" t="str">
        <f>IF(SUM(Raw_Data!$F84:$AH84)=0,"Valid",IF(AND(ISBLANK(Raw_Data!$V84),SUM(Raw_Data!$W84:$AA84)=0),"Missing",IF(AND(ISBLANK(Raw_Data!$V84),SUM(Raw_Data!$W84:$AA84)&lt;&gt;0),"Missing",IF(AND(Raw_Data!$V84&lt;&gt;0,SUM(Raw_Data!$W84:$AA84)=0),"Missing",IF(Raw_Data!$V84&gt;=SUM(Raw_Data!$W84:$AA84),"Valid","Invalid")))))</f>
        <v>Valid</v>
      </c>
      <c r="K84" s="102" t="str">
        <f>IF(SUM(Raw_Data!$F84:$AH84)=0,"Valid",IF(AND(ISBLANK(Raw_Data!$AH84),SUM(Raw_Data!$AB84:$AG84)=0),"Missing",IF(AND(ISBLANK(Raw_Data!$AH84),SUM(Raw_Data!$AB84:$AG84)&lt;&gt;0),"Missing",IF(AND(Raw_Data!$AH84&lt;&gt;0,SUM(Raw_Data!$AB84:$AG84)=0),"Missing",IF(Raw_Data!$AH84&gt;=SUM(Raw_Data!$AB84:$AG84),"Valid","Invalid")))))</f>
        <v>Valid</v>
      </c>
      <c r="L84" s="102" t="str">
        <f>IF(AND(OR(Raw_Data!$AI84="Valid",Raw_Data!$AI84=0),SUM(Raw_Data!$F84:$AH84)&lt;&gt;0),"Missing","Valid")</f>
        <v>Valid</v>
      </c>
      <c r="M84" s="102" t="str">
        <f>IF(AND(OR(Raw_Data!$AJ84="",Raw_Data!$AJ84=0),SUM(Raw_Data!$F84:$AH84)&lt;&gt;0),"Missing","Valid")</f>
        <v>Valid</v>
      </c>
    </row>
    <row r="85" ht="12.75" customHeight="1">
      <c r="A85" s="57" t="str">
        <f>IF(Raw_Data!A85="","",Raw_Data!A85)</f>
        <v/>
      </c>
      <c r="B85" s="103" t="str">
        <f>IF(Raw_Data!B85="","",Raw_Data!B85)</f>
        <v/>
      </c>
      <c r="C85" s="102" t="str">
        <f>IF(AND(OR(Raw_Data!$F85="",Raw_Data!$F85=0),SUM(Raw_Data!$F85:$AH85)&lt;&gt;0),"Missing","Valid")</f>
        <v>Valid</v>
      </c>
      <c r="D85" s="102" t="str">
        <f>IF(SUM(Raw_Data!$F85:$AH85)=0,"Valid",IF(AND(ISBLANK(Raw_Data!$G85),ISBLANK(Raw_Data!$H85)),"Missing",IF(AND(ISBLANK(Raw_Data!$G85),Raw_Data!$H85&lt;&gt;0),"Missing",IF(AND(Raw_Data!$G85&lt;&gt;0,ISBLANK(Raw_Data!$H85)),"Missing",IF(Raw_Data!$G85&gt;=Raw_Data!$H85,"Valid","Invalid")))))</f>
        <v>Valid</v>
      </c>
      <c r="E85" s="102" t="str">
        <f>IF(SUM(Raw_Data!$F85:$AH85)=0,"Valid",IF(AND(ISBLANK(Raw_Data!$H85),ISBLANK(Raw_Data!$L85),ISBLANK(Raw_Data!$V85)),"Missing",IF(AND(ISBLANK(Raw_Data!$H85),SUM(Raw_Data!$L85:Raw_Data!$V85)&lt;&gt;0),"Missing",IF(AND(Raw_Data!$H85&lt;&gt;0,ISBLANK(Raw_Data!$L85),ISBLANK(Raw_Data!$V85)),"Missing",IF(Raw_Data!$H85&gt;=SUM(Raw_Data!$L85,Raw_Data!$V85),"Valid","Invalid")))))</f>
        <v>Valid</v>
      </c>
      <c r="F85" s="102" t="str">
        <f>IF(SUM(Raw_Data!$F85:$AH85)=0,"Valid",IF(AND(ISBLANK(Raw_Data!$I85),ISBLANK(Raw_Data!$J85)),"Missing",IF(AND(ISBLANK(Raw_Data!$I85),Raw_Data!$J85&lt;&gt;0),"Missing",IF(AND(Raw_Data!$I85&lt;&gt;0,ISBLANK(Raw_Data!$J85)),"Missing",IF(Raw_Data!$I85&gt;=Raw_Data!$J85,"Valid","Invalid")))))</f>
        <v>Valid</v>
      </c>
      <c r="G85" s="102" t="str">
        <f>IF(SUM(Raw_Data!$F85:$AH85)=0,"Valid",IF(AND(ISBLANK(Raw_Data!$K85),ISBLANK(Raw_Data!$L85)),"Missing",IF(AND(ISBLANK(Raw_Data!$K85),Raw_Data!$L85&lt;&gt;0),"Missing",IF(AND(Raw_Data!$K85&lt;&gt;0,ISBLANK(Raw_Data!$L85)),"Missing",IF(Raw_Data!$K85&gt;=Raw_Data!$L85,"Valid","Invalid")))))</f>
        <v>Valid</v>
      </c>
      <c r="H85" s="102" t="str">
        <f>IF(SUM(Raw_Data!$F85:$AH85)=0,"Valid",IF(AND(ISBLANK(Raw_Data!$L85),SUM(Raw_Data!$M85:$T85)=0),"Missing",IF(AND(ISBLANK(Raw_Data!$L85),SUM(Raw_Data!$M85:$T85)&lt;&gt;0),"Missing",IF(AND(Raw_Data!$L85&lt;&gt;0,SUM(Raw_Data!$M85:$T85)=0),"Missing",IF(Raw_Data!$L85&gt;=SUM(Raw_Data!$M85:$T85),"Valid","Invalid")))))</f>
        <v>Valid</v>
      </c>
      <c r="I85" s="102" t="str">
        <f>IF(SUM(Raw_Data!$F85:$AH85)=0,"Valid",IF(AND(ISBLANK(Raw_Data!$U85),ISBLANK(Raw_Data!$V85)),"Missing",IF(AND(ISBLANK(Raw_Data!$U85),Raw_Data!$V85&lt;&gt;0),"Missing",IF(AND(Raw_Data!$U85&lt;&gt;0,ISBLANK(Raw_Data!$V85)),"Missing",IF(Raw_Data!$U85&gt;=Raw_Data!$V85,"Valid","Invalid")))))</f>
        <v>Valid</v>
      </c>
      <c r="J85" s="102" t="str">
        <f>IF(SUM(Raw_Data!$F85:$AH85)=0,"Valid",IF(AND(ISBLANK(Raw_Data!$V85),SUM(Raw_Data!$W85:$AA85)=0),"Missing",IF(AND(ISBLANK(Raw_Data!$V85),SUM(Raw_Data!$W85:$AA85)&lt;&gt;0),"Missing",IF(AND(Raw_Data!$V85&lt;&gt;0,SUM(Raw_Data!$W85:$AA85)=0),"Missing",IF(Raw_Data!$V85&gt;=SUM(Raw_Data!$W85:$AA85),"Valid","Invalid")))))</f>
        <v>Valid</v>
      </c>
      <c r="K85" s="102" t="str">
        <f>IF(SUM(Raw_Data!$F85:$AH85)=0,"Valid",IF(AND(ISBLANK(Raw_Data!$AH85),SUM(Raw_Data!$AB85:$AG85)=0),"Missing",IF(AND(ISBLANK(Raw_Data!$AH85),SUM(Raw_Data!$AB85:$AG85)&lt;&gt;0),"Missing",IF(AND(Raw_Data!$AH85&lt;&gt;0,SUM(Raw_Data!$AB85:$AG85)=0),"Missing",IF(Raw_Data!$AH85&gt;=SUM(Raw_Data!$AB85:$AG85),"Valid","Invalid")))))</f>
        <v>Valid</v>
      </c>
      <c r="L85" s="102" t="str">
        <f>IF(AND(OR(Raw_Data!$AI85="Valid",Raw_Data!$AI85=0),SUM(Raw_Data!$F85:$AH85)&lt;&gt;0),"Missing","Valid")</f>
        <v>Valid</v>
      </c>
      <c r="M85" s="102" t="str">
        <f>IF(AND(OR(Raw_Data!$AJ85="",Raw_Data!$AJ85=0),SUM(Raw_Data!$F85:$AH85)&lt;&gt;0),"Missing","Valid")</f>
        <v>Valid</v>
      </c>
    </row>
    <row r="86" ht="12.75" customHeight="1">
      <c r="A86" s="64" t="str">
        <f>IF(Raw_Data!A86="","",Raw_Data!A86)</f>
        <v/>
      </c>
      <c r="B86" s="64" t="str">
        <f>IF(Raw_Data!B86="","",Raw_Data!B86)</f>
        <v/>
      </c>
      <c r="C86" s="102" t="str">
        <f>IF(AND(OR(Raw_Data!$F86="",Raw_Data!$F86=0),SUM(Raw_Data!$F86:$AH86)&lt;&gt;0),"Missing","Valid")</f>
        <v>Valid</v>
      </c>
      <c r="D86" s="102" t="str">
        <f>IF(SUM(Raw_Data!$F86:$AH86)=0,"Valid",IF(AND(ISBLANK(Raw_Data!$G86),ISBLANK(Raw_Data!$H86)),"Missing",IF(AND(ISBLANK(Raw_Data!$G86),Raw_Data!$H86&lt;&gt;0),"Missing",IF(AND(Raw_Data!$G86&lt;&gt;0,ISBLANK(Raw_Data!$H86)),"Missing",IF(Raw_Data!$G86&gt;=Raw_Data!$H86,"Valid","Invalid")))))</f>
        <v>Valid</v>
      </c>
      <c r="E86" s="102" t="str">
        <f>IF(SUM(Raw_Data!$F86:$AH86)=0,"Valid",IF(AND(ISBLANK(Raw_Data!$H86),ISBLANK(Raw_Data!$L86),ISBLANK(Raw_Data!$V86)),"Missing",IF(AND(ISBLANK(Raw_Data!$H86),SUM(Raw_Data!$L86:Raw_Data!$V86)&lt;&gt;0),"Missing",IF(AND(Raw_Data!$H86&lt;&gt;0,ISBLANK(Raw_Data!$L86),ISBLANK(Raw_Data!$V86)),"Missing",IF(Raw_Data!$H86&gt;=SUM(Raw_Data!$L86,Raw_Data!$V86),"Valid","Invalid")))))</f>
        <v>Valid</v>
      </c>
      <c r="F86" s="102" t="str">
        <f>IF(SUM(Raw_Data!$F86:$AH86)=0,"Valid",IF(AND(ISBLANK(Raw_Data!$I86),ISBLANK(Raw_Data!$J86)),"Missing",IF(AND(ISBLANK(Raw_Data!$I86),Raw_Data!$J86&lt;&gt;0),"Missing",IF(AND(Raw_Data!$I86&lt;&gt;0,ISBLANK(Raw_Data!$J86)),"Missing",IF(Raw_Data!$I86&gt;=Raw_Data!$J86,"Valid","Invalid")))))</f>
        <v>Valid</v>
      </c>
      <c r="G86" s="102" t="str">
        <f>IF(SUM(Raw_Data!$F86:$AH86)=0,"Valid",IF(AND(ISBLANK(Raw_Data!$K86),ISBLANK(Raw_Data!$L86)),"Missing",IF(AND(ISBLANK(Raw_Data!$K86),Raw_Data!$L86&lt;&gt;0),"Missing",IF(AND(Raw_Data!$K86&lt;&gt;0,ISBLANK(Raw_Data!$L86)),"Missing",IF(Raw_Data!$K86&gt;=Raw_Data!$L86,"Valid","Invalid")))))</f>
        <v>Valid</v>
      </c>
      <c r="H86" s="102" t="str">
        <f>IF(SUM(Raw_Data!$F86:$AH86)=0,"Valid",IF(AND(ISBLANK(Raw_Data!$L86),SUM(Raw_Data!$M86:$T86)=0),"Missing",IF(AND(ISBLANK(Raw_Data!$L86),SUM(Raw_Data!$M86:$T86)&lt;&gt;0),"Missing",IF(AND(Raw_Data!$L86&lt;&gt;0,SUM(Raw_Data!$M86:$T86)=0),"Missing",IF(Raw_Data!$L86&gt;=SUM(Raw_Data!$M86:$T86),"Valid","Invalid")))))</f>
        <v>Valid</v>
      </c>
      <c r="I86" s="102" t="str">
        <f>IF(SUM(Raw_Data!$F86:$AH86)=0,"Valid",IF(AND(ISBLANK(Raw_Data!$U86),ISBLANK(Raw_Data!$V86)),"Missing",IF(AND(ISBLANK(Raw_Data!$U86),Raw_Data!$V86&lt;&gt;0),"Missing",IF(AND(Raw_Data!$U86&lt;&gt;0,ISBLANK(Raw_Data!$V86)),"Missing",IF(Raw_Data!$U86&gt;=Raw_Data!$V86,"Valid","Invalid")))))</f>
        <v>Valid</v>
      </c>
      <c r="J86" s="102" t="str">
        <f>IF(SUM(Raw_Data!$F86:$AH86)=0,"Valid",IF(AND(ISBLANK(Raw_Data!$V86),SUM(Raw_Data!$W86:$AA86)=0),"Missing",IF(AND(ISBLANK(Raw_Data!$V86),SUM(Raw_Data!$W86:$AA86)&lt;&gt;0),"Missing",IF(AND(Raw_Data!$V86&lt;&gt;0,SUM(Raw_Data!$W86:$AA86)=0),"Missing",IF(Raw_Data!$V86&gt;=SUM(Raw_Data!$W86:$AA86),"Valid","Invalid")))))</f>
        <v>Valid</v>
      </c>
      <c r="K86" s="102" t="str">
        <f>IF(SUM(Raw_Data!$F86:$AH86)=0,"Valid",IF(AND(ISBLANK(Raw_Data!$AH86),SUM(Raw_Data!$AB86:$AG86)=0),"Missing",IF(AND(ISBLANK(Raw_Data!$AH86),SUM(Raw_Data!$AB86:$AG86)&lt;&gt;0),"Missing",IF(AND(Raw_Data!$AH86&lt;&gt;0,SUM(Raw_Data!$AB86:$AG86)=0),"Missing",IF(Raw_Data!$AH86&gt;=SUM(Raw_Data!$AB86:$AG86),"Valid","Invalid")))))</f>
        <v>Valid</v>
      </c>
      <c r="L86" s="102" t="str">
        <f>IF(AND(OR(Raw_Data!$AI86="Valid",Raw_Data!$AI86=0),SUM(Raw_Data!$F86:$AH86)&lt;&gt;0),"Missing","Valid")</f>
        <v>Valid</v>
      </c>
      <c r="M86" s="102" t="str">
        <f>IF(AND(OR(Raw_Data!$AJ86="",Raw_Data!$AJ86=0),SUM(Raw_Data!$F86:$AH86)&lt;&gt;0),"Missing","Valid")</f>
        <v>Valid</v>
      </c>
    </row>
    <row r="87" ht="12.75" customHeight="1">
      <c r="A87" s="57" t="str">
        <f>IF(Raw_Data!A87="","",Raw_Data!A87)</f>
        <v/>
      </c>
      <c r="B87" s="103" t="str">
        <f>IF(Raw_Data!B87="","",Raw_Data!B87)</f>
        <v/>
      </c>
      <c r="C87" s="102" t="str">
        <f>IF(AND(OR(Raw_Data!$F87="",Raw_Data!$F87=0),SUM(Raw_Data!$F87:$AH87)&lt;&gt;0),"Missing","Valid")</f>
        <v>Valid</v>
      </c>
      <c r="D87" s="102" t="str">
        <f>IF(SUM(Raw_Data!$F87:$AH87)=0,"Valid",IF(AND(ISBLANK(Raw_Data!$G87),ISBLANK(Raw_Data!$H87)),"Missing",IF(AND(ISBLANK(Raw_Data!$G87),Raw_Data!$H87&lt;&gt;0),"Missing",IF(AND(Raw_Data!$G87&lt;&gt;0,ISBLANK(Raw_Data!$H87)),"Missing",IF(Raw_Data!$G87&gt;=Raw_Data!$H87,"Valid","Invalid")))))</f>
        <v>Valid</v>
      </c>
      <c r="E87" s="102" t="str">
        <f>IF(SUM(Raw_Data!$F87:$AH87)=0,"Valid",IF(AND(ISBLANK(Raw_Data!$H87),ISBLANK(Raw_Data!$L87),ISBLANK(Raw_Data!$V87)),"Missing",IF(AND(ISBLANK(Raw_Data!$H87),SUM(Raw_Data!$L87:Raw_Data!$V87)&lt;&gt;0),"Missing",IF(AND(Raw_Data!$H87&lt;&gt;0,ISBLANK(Raw_Data!$L87),ISBLANK(Raw_Data!$V87)),"Missing",IF(Raw_Data!$H87&gt;=SUM(Raw_Data!$L87,Raw_Data!$V87),"Valid","Invalid")))))</f>
        <v>Valid</v>
      </c>
      <c r="F87" s="102" t="str">
        <f>IF(SUM(Raw_Data!$F87:$AH87)=0,"Valid",IF(AND(ISBLANK(Raw_Data!$I87),ISBLANK(Raw_Data!$J87)),"Missing",IF(AND(ISBLANK(Raw_Data!$I87),Raw_Data!$J87&lt;&gt;0),"Missing",IF(AND(Raw_Data!$I87&lt;&gt;0,ISBLANK(Raw_Data!$J87)),"Missing",IF(Raw_Data!$I87&gt;=Raw_Data!$J87,"Valid","Invalid")))))</f>
        <v>Valid</v>
      </c>
      <c r="G87" s="102" t="str">
        <f>IF(SUM(Raw_Data!$F87:$AH87)=0,"Valid",IF(AND(ISBLANK(Raw_Data!$K87),ISBLANK(Raw_Data!$L87)),"Missing",IF(AND(ISBLANK(Raw_Data!$K87),Raw_Data!$L87&lt;&gt;0),"Missing",IF(AND(Raw_Data!$K87&lt;&gt;0,ISBLANK(Raw_Data!$L87)),"Missing",IF(Raw_Data!$K87&gt;=Raw_Data!$L87,"Valid","Invalid")))))</f>
        <v>Valid</v>
      </c>
      <c r="H87" s="102" t="str">
        <f>IF(SUM(Raw_Data!$F87:$AH87)=0,"Valid",IF(AND(ISBLANK(Raw_Data!$L87),SUM(Raw_Data!$M87:$T87)=0),"Missing",IF(AND(ISBLANK(Raw_Data!$L87),SUM(Raw_Data!$M87:$T87)&lt;&gt;0),"Missing",IF(AND(Raw_Data!$L87&lt;&gt;0,SUM(Raw_Data!$M87:$T87)=0),"Missing",IF(Raw_Data!$L87&gt;=SUM(Raw_Data!$M87:$T87),"Valid","Invalid")))))</f>
        <v>Valid</v>
      </c>
      <c r="I87" s="102" t="str">
        <f>IF(SUM(Raw_Data!$F87:$AH87)=0,"Valid",IF(AND(ISBLANK(Raw_Data!$U87),ISBLANK(Raw_Data!$V87)),"Missing",IF(AND(ISBLANK(Raw_Data!$U87),Raw_Data!$V87&lt;&gt;0),"Missing",IF(AND(Raw_Data!$U87&lt;&gt;0,ISBLANK(Raw_Data!$V87)),"Missing",IF(Raw_Data!$U87&gt;=Raw_Data!$V87,"Valid","Invalid")))))</f>
        <v>Valid</v>
      </c>
      <c r="J87" s="102" t="str">
        <f>IF(SUM(Raw_Data!$F87:$AH87)=0,"Valid",IF(AND(ISBLANK(Raw_Data!$V87),SUM(Raw_Data!$W87:$AA87)=0),"Missing",IF(AND(ISBLANK(Raw_Data!$V87),SUM(Raw_Data!$W87:$AA87)&lt;&gt;0),"Missing",IF(AND(Raw_Data!$V87&lt;&gt;0,SUM(Raw_Data!$W87:$AA87)=0),"Missing",IF(Raw_Data!$V87&gt;=SUM(Raw_Data!$W87:$AA87),"Valid","Invalid")))))</f>
        <v>Valid</v>
      </c>
      <c r="K87" s="102" t="str">
        <f>IF(SUM(Raw_Data!$F87:$AH87)=0,"Valid",IF(AND(ISBLANK(Raw_Data!$AH87),SUM(Raw_Data!$AB87:$AG87)=0),"Missing",IF(AND(ISBLANK(Raw_Data!$AH87),SUM(Raw_Data!$AB87:$AG87)&lt;&gt;0),"Missing",IF(AND(Raw_Data!$AH87&lt;&gt;0,SUM(Raw_Data!$AB87:$AG87)=0),"Missing",IF(Raw_Data!$AH87&gt;=SUM(Raw_Data!$AB87:$AG87),"Valid","Invalid")))))</f>
        <v>Valid</v>
      </c>
      <c r="L87" s="102" t="str">
        <f>IF(AND(OR(Raw_Data!$AI87="Valid",Raw_Data!$AI87=0),SUM(Raw_Data!$F87:$AH87)&lt;&gt;0),"Missing","Valid")</f>
        <v>Valid</v>
      </c>
      <c r="M87" s="102" t="str">
        <f>IF(AND(OR(Raw_Data!$AJ87="",Raw_Data!$AJ87=0),SUM(Raw_Data!$F87:$AH87)&lt;&gt;0),"Missing","Valid")</f>
        <v>Valid</v>
      </c>
    </row>
    <row r="88" ht="12.75" customHeight="1">
      <c r="A88" s="64" t="str">
        <f>IF(Raw_Data!A88="","",Raw_Data!A88)</f>
        <v/>
      </c>
      <c r="B88" s="64" t="str">
        <f>IF(Raw_Data!B88="","",Raw_Data!B88)</f>
        <v/>
      </c>
      <c r="C88" s="102" t="str">
        <f>IF(AND(OR(Raw_Data!$F88="",Raw_Data!$F88=0),SUM(Raw_Data!$F88:$AH88)&lt;&gt;0),"Missing","Valid")</f>
        <v>Valid</v>
      </c>
      <c r="D88" s="102" t="str">
        <f>IF(SUM(Raw_Data!$F88:$AH88)=0,"Valid",IF(AND(ISBLANK(Raw_Data!$G88),ISBLANK(Raw_Data!$H88)),"Missing",IF(AND(ISBLANK(Raw_Data!$G88),Raw_Data!$H88&lt;&gt;0),"Missing",IF(AND(Raw_Data!$G88&lt;&gt;0,ISBLANK(Raw_Data!$H88)),"Missing",IF(Raw_Data!$G88&gt;=Raw_Data!$H88,"Valid","Invalid")))))</f>
        <v>Valid</v>
      </c>
      <c r="E88" s="102" t="str">
        <f>IF(SUM(Raw_Data!$F88:$AH88)=0,"Valid",IF(AND(ISBLANK(Raw_Data!$H88),ISBLANK(Raw_Data!$L88),ISBLANK(Raw_Data!$V88)),"Missing",IF(AND(ISBLANK(Raw_Data!$H88),SUM(Raw_Data!$L88:Raw_Data!$V88)&lt;&gt;0),"Missing",IF(AND(Raw_Data!$H88&lt;&gt;0,ISBLANK(Raw_Data!$L88),ISBLANK(Raw_Data!$V88)),"Missing",IF(Raw_Data!$H88&gt;=SUM(Raw_Data!$L88,Raw_Data!$V88),"Valid","Invalid")))))</f>
        <v>Valid</v>
      </c>
      <c r="F88" s="102" t="str">
        <f>IF(SUM(Raw_Data!$F88:$AH88)=0,"Valid",IF(AND(ISBLANK(Raw_Data!$I88),ISBLANK(Raw_Data!$J88)),"Missing",IF(AND(ISBLANK(Raw_Data!$I88),Raw_Data!$J88&lt;&gt;0),"Missing",IF(AND(Raw_Data!$I88&lt;&gt;0,ISBLANK(Raw_Data!$J88)),"Missing",IF(Raw_Data!$I88&gt;=Raw_Data!$J88,"Valid","Invalid")))))</f>
        <v>Valid</v>
      </c>
      <c r="G88" s="102" t="str">
        <f>IF(SUM(Raw_Data!$F88:$AH88)=0,"Valid",IF(AND(ISBLANK(Raw_Data!$K88),ISBLANK(Raw_Data!$L88)),"Missing",IF(AND(ISBLANK(Raw_Data!$K88),Raw_Data!$L88&lt;&gt;0),"Missing",IF(AND(Raw_Data!$K88&lt;&gt;0,ISBLANK(Raw_Data!$L88)),"Missing",IF(Raw_Data!$K88&gt;=Raw_Data!$L88,"Valid","Invalid")))))</f>
        <v>Valid</v>
      </c>
      <c r="H88" s="102" t="str">
        <f>IF(SUM(Raw_Data!$F88:$AH88)=0,"Valid",IF(AND(ISBLANK(Raw_Data!$L88),SUM(Raw_Data!$M88:$T88)=0),"Missing",IF(AND(ISBLANK(Raw_Data!$L88),SUM(Raw_Data!$M88:$T88)&lt;&gt;0),"Missing",IF(AND(Raw_Data!$L88&lt;&gt;0,SUM(Raw_Data!$M88:$T88)=0),"Missing",IF(Raw_Data!$L88&gt;=SUM(Raw_Data!$M88:$T88),"Valid","Invalid")))))</f>
        <v>Valid</v>
      </c>
      <c r="I88" s="102" t="str">
        <f>IF(SUM(Raw_Data!$F88:$AH88)=0,"Valid",IF(AND(ISBLANK(Raw_Data!$U88),ISBLANK(Raw_Data!$V88)),"Missing",IF(AND(ISBLANK(Raw_Data!$U88),Raw_Data!$V88&lt;&gt;0),"Missing",IF(AND(Raw_Data!$U88&lt;&gt;0,ISBLANK(Raw_Data!$V88)),"Missing",IF(Raw_Data!$U88&gt;=Raw_Data!$V88,"Valid","Invalid")))))</f>
        <v>Valid</v>
      </c>
      <c r="J88" s="102" t="str">
        <f>IF(SUM(Raw_Data!$F88:$AH88)=0,"Valid",IF(AND(ISBLANK(Raw_Data!$V88),SUM(Raw_Data!$W88:$AA88)=0),"Missing",IF(AND(ISBLANK(Raw_Data!$V88),SUM(Raw_Data!$W88:$AA88)&lt;&gt;0),"Missing",IF(AND(Raw_Data!$V88&lt;&gt;0,SUM(Raw_Data!$W88:$AA88)=0),"Missing",IF(Raw_Data!$V88&gt;=SUM(Raw_Data!$W88:$AA88),"Valid","Invalid")))))</f>
        <v>Valid</v>
      </c>
      <c r="K88" s="102" t="str">
        <f>IF(SUM(Raw_Data!$F88:$AH88)=0,"Valid",IF(AND(ISBLANK(Raw_Data!$AH88),SUM(Raw_Data!$AB88:$AG88)=0),"Missing",IF(AND(ISBLANK(Raw_Data!$AH88),SUM(Raw_Data!$AB88:$AG88)&lt;&gt;0),"Missing",IF(AND(Raw_Data!$AH88&lt;&gt;0,SUM(Raw_Data!$AB88:$AG88)=0),"Missing",IF(Raw_Data!$AH88&gt;=SUM(Raw_Data!$AB88:$AG88),"Valid","Invalid")))))</f>
        <v>Valid</v>
      </c>
      <c r="L88" s="102" t="str">
        <f>IF(AND(OR(Raw_Data!$AI88="Valid",Raw_Data!$AI88=0),SUM(Raw_Data!$F88:$AH88)&lt;&gt;0),"Missing","Valid")</f>
        <v>Valid</v>
      </c>
      <c r="M88" s="102" t="str">
        <f>IF(AND(OR(Raw_Data!$AJ88="",Raw_Data!$AJ88=0),SUM(Raw_Data!$F88:$AH88)&lt;&gt;0),"Missing","Valid")</f>
        <v>Valid</v>
      </c>
    </row>
    <row r="89" ht="12.75" customHeight="1">
      <c r="A89" s="57" t="str">
        <f>IF(Raw_Data!A89="","",Raw_Data!A89)</f>
        <v/>
      </c>
      <c r="B89" s="103" t="str">
        <f>IF(Raw_Data!B89="","",Raw_Data!B89)</f>
        <v/>
      </c>
      <c r="C89" s="102" t="str">
        <f>IF(AND(OR(Raw_Data!$F89="",Raw_Data!$F89=0),SUM(Raw_Data!$F89:$AH89)&lt;&gt;0),"Missing","Valid")</f>
        <v>Valid</v>
      </c>
      <c r="D89" s="102" t="str">
        <f>IF(SUM(Raw_Data!$F89:$AH89)=0,"Valid",IF(AND(ISBLANK(Raw_Data!$G89),ISBLANK(Raw_Data!$H89)),"Missing",IF(AND(ISBLANK(Raw_Data!$G89),Raw_Data!$H89&lt;&gt;0),"Missing",IF(AND(Raw_Data!$G89&lt;&gt;0,ISBLANK(Raw_Data!$H89)),"Missing",IF(Raw_Data!$G89&gt;=Raw_Data!$H89,"Valid","Invalid")))))</f>
        <v>Valid</v>
      </c>
      <c r="E89" s="102" t="str">
        <f>IF(SUM(Raw_Data!$F89:$AH89)=0,"Valid",IF(AND(ISBLANK(Raw_Data!$H89),ISBLANK(Raw_Data!$L89),ISBLANK(Raw_Data!$V89)),"Missing",IF(AND(ISBLANK(Raw_Data!$H89),SUM(Raw_Data!$L89:Raw_Data!$V89)&lt;&gt;0),"Missing",IF(AND(Raw_Data!$H89&lt;&gt;0,ISBLANK(Raw_Data!$L89),ISBLANK(Raw_Data!$V89)),"Missing",IF(Raw_Data!$H89&gt;=SUM(Raw_Data!$L89,Raw_Data!$V89),"Valid","Invalid")))))</f>
        <v>Valid</v>
      </c>
      <c r="F89" s="102" t="str">
        <f>IF(SUM(Raw_Data!$F89:$AH89)=0,"Valid",IF(AND(ISBLANK(Raw_Data!$I89),ISBLANK(Raw_Data!$J89)),"Missing",IF(AND(ISBLANK(Raw_Data!$I89),Raw_Data!$J89&lt;&gt;0),"Missing",IF(AND(Raw_Data!$I89&lt;&gt;0,ISBLANK(Raw_Data!$J89)),"Missing",IF(Raw_Data!$I89&gt;=Raw_Data!$J89,"Valid","Invalid")))))</f>
        <v>Valid</v>
      </c>
      <c r="G89" s="102" t="str">
        <f>IF(SUM(Raw_Data!$F89:$AH89)=0,"Valid",IF(AND(ISBLANK(Raw_Data!$K89),ISBLANK(Raw_Data!$L89)),"Missing",IF(AND(ISBLANK(Raw_Data!$K89),Raw_Data!$L89&lt;&gt;0),"Missing",IF(AND(Raw_Data!$K89&lt;&gt;0,ISBLANK(Raw_Data!$L89)),"Missing",IF(Raw_Data!$K89&gt;=Raw_Data!$L89,"Valid","Invalid")))))</f>
        <v>Valid</v>
      </c>
      <c r="H89" s="102" t="str">
        <f>IF(SUM(Raw_Data!$F89:$AH89)=0,"Valid",IF(AND(ISBLANK(Raw_Data!$L89),SUM(Raw_Data!$M89:$T89)=0),"Missing",IF(AND(ISBLANK(Raw_Data!$L89),SUM(Raw_Data!$M89:$T89)&lt;&gt;0),"Missing",IF(AND(Raw_Data!$L89&lt;&gt;0,SUM(Raw_Data!$M89:$T89)=0),"Missing",IF(Raw_Data!$L89&gt;=SUM(Raw_Data!$M89:$T89),"Valid","Invalid")))))</f>
        <v>Valid</v>
      </c>
      <c r="I89" s="102" t="str">
        <f>IF(SUM(Raw_Data!$F89:$AH89)=0,"Valid",IF(AND(ISBLANK(Raw_Data!$U89),ISBLANK(Raw_Data!$V89)),"Missing",IF(AND(ISBLANK(Raw_Data!$U89),Raw_Data!$V89&lt;&gt;0),"Missing",IF(AND(Raw_Data!$U89&lt;&gt;0,ISBLANK(Raw_Data!$V89)),"Missing",IF(Raw_Data!$U89&gt;=Raw_Data!$V89,"Valid","Invalid")))))</f>
        <v>Valid</v>
      </c>
      <c r="J89" s="102" t="str">
        <f>IF(SUM(Raw_Data!$F89:$AH89)=0,"Valid",IF(AND(ISBLANK(Raw_Data!$V89),SUM(Raw_Data!$W89:$AA89)=0),"Missing",IF(AND(ISBLANK(Raw_Data!$V89),SUM(Raw_Data!$W89:$AA89)&lt;&gt;0),"Missing",IF(AND(Raw_Data!$V89&lt;&gt;0,SUM(Raw_Data!$W89:$AA89)=0),"Missing",IF(Raw_Data!$V89&gt;=SUM(Raw_Data!$W89:$AA89),"Valid","Invalid")))))</f>
        <v>Valid</v>
      </c>
      <c r="K89" s="102" t="str">
        <f>IF(SUM(Raw_Data!$F89:$AH89)=0,"Valid",IF(AND(ISBLANK(Raw_Data!$AH89),SUM(Raw_Data!$AB89:$AG89)=0),"Missing",IF(AND(ISBLANK(Raw_Data!$AH89),SUM(Raw_Data!$AB89:$AG89)&lt;&gt;0),"Missing",IF(AND(Raw_Data!$AH89&lt;&gt;0,SUM(Raw_Data!$AB89:$AG89)=0),"Missing",IF(Raw_Data!$AH89&gt;=SUM(Raw_Data!$AB89:$AG89),"Valid","Invalid")))))</f>
        <v>Valid</v>
      </c>
      <c r="L89" s="102" t="str">
        <f>IF(AND(OR(Raw_Data!$AI89="Valid",Raw_Data!$AI89=0),SUM(Raw_Data!$F89:$AH89)&lt;&gt;0),"Missing","Valid")</f>
        <v>Valid</v>
      </c>
      <c r="M89" s="102" t="str">
        <f>IF(AND(OR(Raw_Data!$AJ89="",Raw_Data!$AJ89=0),SUM(Raw_Data!$F89:$AH89)&lt;&gt;0),"Missing","Valid")</f>
        <v>Valid</v>
      </c>
    </row>
    <row r="90" ht="12.75" customHeight="1">
      <c r="A90" s="64" t="str">
        <f>IF(Raw_Data!A90="","",Raw_Data!A90)</f>
        <v/>
      </c>
      <c r="B90" s="64" t="str">
        <f>IF(Raw_Data!B90="","",Raw_Data!B90)</f>
        <v/>
      </c>
      <c r="C90" s="102" t="str">
        <f>IF(AND(OR(Raw_Data!$F90="",Raw_Data!$F90=0),SUM(Raw_Data!$F90:$AH90)&lt;&gt;0),"Missing","Valid")</f>
        <v>Valid</v>
      </c>
      <c r="D90" s="102" t="str">
        <f>IF(SUM(Raw_Data!$F90:$AH90)=0,"Valid",IF(AND(ISBLANK(Raw_Data!$G90),ISBLANK(Raw_Data!$H90)),"Missing",IF(AND(ISBLANK(Raw_Data!$G90),Raw_Data!$H90&lt;&gt;0),"Missing",IF(AND(Raw_Data!$G90&lt;&gt;0,ISBLANK(Raw_Data!$H90)),"Missing",IF(Raw_Data!$G90&gt;=Raw_Data!$H90,"Valid","Invalid")))))</f>
        <v>Valid</v>
      </c>
      <c r="E90" s="102" t="str">
        <f>IF(SUM(Raw_Data!$F90:$AH90)=0,"Valid",IF(AND(ISBLANK(Raw_Data!$H90),ISBLANK(Raw_Data!$L90),ISBLANK(Raw_Data!$V90)),"Missing",IF(AND(ISBLANK(Raw_Data!$H90),SUM(Raw_Data!$L90:Raw_Data!$V90)&lt;&gt;0),"Missing",IF(AND(Raw_Data!$H90&lt;&gt;0,ISBLANK(Raw_Data!$L90),ISBLANK(Raw_Data!$V90)),"Missing",IF(Raw_Data!$H90&gt;=SUM(Raw_Data!$L90,Raw_Data!$V90),"Valid","Invalid")))))</f>
        <v>Valid</v>
      </c>
      <c r="F90" s="102" t="str">
        <f>IF(SUM(Raw_Data!$F90:$AH90)=0,"Valid",IF(AND(ISBLANK(Raw_Data!$I90),ISBLANK(Raw_Data!$J90)),"Missing",IF(AND(ISBLANK(Raw_Data!$I90),Raw_Data!$J90&lt;&gt;0),"Missing",IF(AND(Raw_Data!$I90&lt;&gt;0,ISBLANK(Raw_Data!$J90)),"Missing",IF(Raw_Data!$I90&gt;=Raw_Data!$J90,"Valid","Invalid")))))</f>
        <v>Valid</v>
      </c>
      <c r="G90" s="102" t="str">
        <f>IF(SUM(Raw_Data!$F90:$AH90)=0,"Valid",IF(AND(ISBLANK(Raw_Data!$K90),ISBLANK(Raw_Data!$L90)),"Missing",IF(AND(ISBLANK(Raw_Data!$K90),Raw_Data!$L90&lt;&gt;0),"Missing",IF(AND(Raw_Data!$K90&lt;&gt;0,ISBLANK(Raw_Data!$L90)),"Missing",IF(Raw_Data!$K90&gt;=Raw_Data!$L90,"Valid","Invalid")))))</f>
        <v>Valid</v>
      </c>
      <c r="H90" s="102" t="str">
        <f>IF(SUM(Raw_Data!$F90:$AH90)=0,"Valid",IF(AND(ISBLANK(Raw_Data!$L90),SUM(Raw_Data!$M90:$T90)=0),"Missing",IF(AND(ISBLANK(Raw_Data!$L90),SUM(Raw_Data!$M90:$T90)&lt;&gt;0),"Missing",IF(AND(Raw_Data!$L90&lt;&gt;0,SUM(Raw_Data!$M90:$T90)=0),"Missing",IF(Raw_Data!$L90&gt;=SUM(Raw_Data!$M90:$T90),"Valid","Invalid")))))</f>
        <v>Valid</v>
      </c>
      <c r="I90" s="102" t="str">
        <f>IF(SUM(Raw_Data!$F90:$AH90)=0,"Valid",IF(AND(ISBLANK(Raw_Data!$U90),ISBLANK(Raw_Data!$V90)),"Missing",IF(AND(ISBLANK(Raw_Data!$U90),Raw_Data!$V90&lt;&gt;0),"Missing",IF(AND(Raw_Data!$U90&lt;&gt;0,ISBLANK(Raw_Data!$V90)),"Missing",IF(Raw_Data!$U90&gt;=Raw_Data!$V90,"Valid","Invalid")))))</f>
        <v>Valid</v>
      </c>
      <c r="J90" s="102" t="str">
        <f>IF(SUM(Raw_Data!$F90:$AH90)=0,"Valid",IF(AND(ISBLANK(Raw_Data!$V90),SUM(Raw_Data!$W90:$AA90)=0),"Missing",IF(AND(ISBLANK(Raw_Data!$V90),SUM(Raw_Data!$W90:$AA90)&lt;&gt;0),"Missing",IF(AND(Raw_Data!$V90&lt;&gt;0,SUM(Raw_Data!$W90:$AA90)=0),"Missing",IF(Raw_Data!$V90&gt;=SUM(Raw_Data!$W90:$AA90),"Valid","Invalid")))))</f>
        <v>Valid</v>
      </c>
      <c r="K90" s="102" t="str">
        <f>IF(SUM(Raw_Data!$F90:$AH90)=0,"Valid",IF(AND(ISBLANK(Raw_Data!$AH90),SUM(Raw_Data!$AB90:$AG90)=0),"Missing",IF(AND(ISBLANK(Raw_Data!$AH90),SUM(Raw_Data!$AB90:$AG90)&lt;&gt;0),"Missing",IF(AND(Raw_Data!$AH90&lt;&gt;0,SUM(Raw_Data!$AB90:$AG90)=0),"Missing",IF(Raw_Data!$AH90&gt;=SUM(Raw_Data!$AB90:$AG90),"Valid","Invalid")))))</f>
        <v>Valid</v>
      </c>
      <c r="L90" s="102" t="str">
        <f>IF(AND(OR(Raw_Data!$AI90="Valid",Raw_Data!$AI90=0),SUM(Raw_Data!$F90:$AH90)&lt;&gt;0),"Missing","Valid")</f>
        <v>Valid</v>
      </c>
      <c r="M90" s="102" t="str">
        <f>IF(AND(OR(Raw_Data!$AJ90="",Raw_Data!$AJ90=0),SUM(Raw_Data!$F90:$AH90)&lt;&gt;0),"Missing","Valid")</f>
        <v>Valid</v>
      </c>
    </row>
    <row r="91" ht="12.75" customHeight="1">
      <c r="A91" s="57" t="str">
        <f>IF(Raw_Data!A91="","",Raw_Data!A91)</f>
        <v/>
      </c>
      <c r="B91" s="103" t="str">
        <f>IF(Raw_Data!B91="","",Raw_Data!B91)</f>
        <v/>
      </c>
      <c r="C91" s="102" t="str">
        <f>IF(AND(OR(Raw_Data!$F91="",Raw_Data!$F91=0),SUM(Raw_Data!$F91:$AH91)&lt;&gt;0),"Missing","Valid")</f>
        <v>Valid</v>
      </c>
      <c r="D91" s="102" t="str">
        <f>IF(SUM(Raw_Data!$F91:$AH91)=0,"Valid",IF(AND(ISBLANK(Raw_Data!$G91),ISBLANK(Raw_Data!$H91)),"Missing",IF(AND(ISBLANK(Raw_Data!$G91),Raw_Data!$H91&lt;&gt;0),"Missing",IF(AND(Raw_Data!$G91&lt;&gt;0,ISBLANK(Raw_Data!$H91)),"Missing",IF(Raw_Data!$G91&gt;=Raw_Data!$H91,"Valid","Invalid")))))</f>
        <v>Valid</v>
      </c>
      <c r="E91" s="102" t="str">
        <f>IF(SUM(Raw_Data!$F91:$AH91)=0,"Valid",IF(AND(ISBLANK(Raw_Data!$H91),ISBLANK(Raw_Data!$L91),ISBLANK(Raw_Data!$V91)),"Missing",IF(AND(ISBLANK(Raw_Data!$H91),SUM(Raw_Data!$L91:Raw_Data!$V91)&lt;&gt;0),"Missing",IF(AND(Raw_Data!$H91&lt;&gt;0,ISBLANK(Raw_Data!$L91),ISBLANK(Raw_Data!$V91)),"Missing",IF(Raw_Data!$H91&gt;=SUM(Raw_Data!$L91,Raw_Data!$V91),"Valid","Invalid")))))</f>
        <v>Valid</v>
      </c>
      <c r="F91" s="102" t="str">
        <f>IF(SUM(Raw_Data!$F91:$AH91)=0,"Valid",IF(AND(ISBLANK(Raw_Data!$I91),ISBLANK(Raw_Data!$J91)),"Missing",IF(AND(ISBLANK(Raw_Data!$I91),Raw_Data!$J91&lt;&gt;0),"Missing",IF(AND(Raw_Data!$I91&lt;&gt;0,ISBLANK(Raw_Data!$J91)),"Missing",IF(Raw_Data!$I91&gt;=Raw_Data!$J91,"Valid","Invalid")))))</f>
        <v>Valid</v>
      </c>
      <c r="G91" s="102" t="str">
        <f>IF(SUM(Raw_Data!$F91:$AH91)=0,"Valid",IF(AND(ISBLANK(Raw_Data!$K91),ISBLANK(Raw_Data!$L91)),"Missing",IF(AND(ISBLANK(Raw_Data!$K91),Raw_Data!$L91&lt;&gt;0),"Missing",IF(AND(Raw_Data!$K91&lt;&gt;0,ISBLANK(Raw_Data!$L91)),"Missing",IF(Raw_Data!$K91&gt;=Raw_Data!$L91,"Valid","Invalid")))))</f>
        <v>Valid</v>
      </c>
      <c r="H91" s="102" t="str">
        <f>IF(SUM(Raw_Data!$F91:$AH91)=0,"Valid",IF(AND(ISBLANK(Raw_Data!$L91),SUM(Raw_Data!$M91:$T91)=0),"Missing",IF(AND(ISBLANK(Raw_Data!$L91),SUM(Raw_Data!$M91:$T91)&lt;&gt;0),"Missing",IF(AND(Raw_Data!$L91&lt;&gt;0,SUM(Raw_Data!$M91:$T91)=0),"Missing",IF(Raw_Data!$L91&gt;=SUM(Raw_Data!$M91:$T91),"Valid","Invalid")))))</f>
        <v>Valid</v>
      </c>
      <c r="I91" s="102" t="str">
        <f>IF(SUM(Raw_Data!$F91:$AH91)=0,"Valid",IF(AND(ISBLANK(Raw_Data!$U91),ISBLANK(Raw_Data!$V91)),"Missing",IF(AND(ISBLANK(Raw_Data!$U91),Raw_Data!$V91&lt;&gt;0),"Missing",IF(AND(Raw_Data!$U91&lt;&gt;0,ISBLANK(Raw_Data!$V91)),"Missing",IF(Raw_Data!$U91&gt;=Raw_Data!$V91,"Valid","Invalid")))))</f>
        <v>Valid</v>
      </c>
      <c r="J91" s="102" t="str">
        <f>IF(SUM(Raw_Data!$F91:$AH91)=0,"Valid",IF(AND(ISBLANK(Raw_Data!$V91),SUM(Raw_Data!$W91:$AA91)=0),"Missing",IF(AND(ISBLANK(Raw_Data!$V91),SUM(Raw_Data!$W91:$AA91)&lt;&gt;0),"Missing",IF(AND(Raw_Data!$V91&lt;&gt;0,SUM(Raw_Data!$W91:$AA91)=0),"Missing",IF(Raw_Data!$V91&gt;=SUM(Raw_Data!$W91:$AA91),"Valid","Invalid")))))</f>
        <v>Valid</v>
      </c>
      <c r="K91" s="102" t="str">
        <f>IF(SUM(Raw_Data!$F91:$AH91)=0,"Valid",IF(AND(ISBLANK(Raw_Data!$AH91),SUM(Raw_Data!$AB91:$AG91)=0),"Missing",IF(AND(ISBLANK(Raw_Data!$AH91),SUM(Raw_Data!$AB91:$AG91)&lt;&gt;0),"Missing",IF(AND(Raw_Data!$AH91&lt;&gt;0,SUM(Raw_Data!$AB91:$AG91)=0),"Missing",IF(Raw_Data!$AH91&gt;=SUM(Raw_Data!$AB91:$AG91),"Valid","Invalid")))))</f>
        <v>Valid</v>
      </c>
      <c r="L91" s="102" t="str">
        <f>IF(AND(OR(Raw_Data!$AI91="Valid",Raw_Data!$AI91=0),SUM(Raw_Data!$F91:$AH91)&lt;&gt;0),"Missing","Valid")</f>
        <v>Valid</v>
      </c>
      <c r="M91" s="102" t="str">
        <f>IF(AND(OR(Raw_Data!$AJ91="",Raw_Data!$AJ91=0),SUM(Raw_Data!$F91:$AH91)&lt;&gt;0),"Missing","Valid")</f>
        <v>Valid</v>
      </c>
    </row>
    <row r="92" ht="12.75" customHeight="1">
      <c r="A92" s="64" t="str">
        <f>IF(Raw_Data!A92="","",Raw_Data!A92)</f>
        <v/>
      </c>
      <c r="B92" s="64" t="str">
        <f>IF(Raw_Data!B92="","",Raw_Data!B92)</f>
        <v/>
      </c>
      <c r="C92" s="102" t="str">
        <f>IF(AND(OR(Raw_Data!$F92="",Raw_Data!$F92=0),SUM(Raw_Data!$F92:$AH92)&lt;&gt;0),"Missing","Valid")</f>
        <v>Valid</v>
      </c>
      <c r="D92" s="102" t="str">
        <f>IF(SUM(Raw_Data!$F92:$AH92)=0,"Valid",IF(AND(ISBLANK(Raw_Data!$G92),ISBLANK(Raw_Data!$H92)),"Missing",IF(AND(ISBLANK(Raw_Data!$G92),Raw_Data!$H92&lt;&gt;0),"Missing",IF(AND(Raw_Data!$G92&lt;&gt;0,ISBLANK(Raw_Data!$H92)),"Missing",IF(Raw_Data!$G92&gt;=Raw_Data!$H92,"Valid","Invalid")))))</f>
        <v>Valid</v>
      </c>
      <c r="E92" s="102" t="str">
        <f>IF(SUM(Raw_Data!$F92:$AH92)=0,"Valid",IF(AND(ISBLANK(Raw_Data!$H92),ISBLANK(Raw_Data!$L92),ISBLANK(Raw_Data!$V92)),"Missing",IF(AND(ISBLANK(Raw_Data!$H92),SUM(Raw_Data!$L92:Raw_Data!$V92)&lt;&gt;0),"Missing",IF(AND(Raw_Data!$H92&lt;&gt;0,ISBLANK(Raw_Data!$L92),ISBLANK(Raw_Data!$V92)),"Missing",IF(Raw_Data!$H92&gt;=SUM(Raw_Data!$L92,Raw_Data!$V92),"Valid","Invalid")))))</f>
        <v>Valid</v>
      </c>
      <c r="F92" s="102" t="str">
        <f>IF(SUM(Raw_Data!$F92:$AH92)=0,"Valid",IF(AND(ISBLANK(Raw_Data!$I92),ISBLANK(Raw_Data!$J92)),"Missing",IF(AND(ISBLANK(Raw_Data!$I92),Raw_Data!$J92&lt;&gt;0),"Missing",IF(AND(Raw_Data!$I92&lt;&gt;0,ISBLANK(Raw_Data!$J92)),"Missing",IF(Raw_Data!$I92&gt;=Raw_Data!$J92,"Valid","Invalid")))))</f>
        <v>Valid</v>
      </c>
      <c r="G92" s="102" t="str">
        <f>IF(SUM(Raw_Data!$F92:$AH92)=0,"Valid",IF(AND(ISBLANK(Raw_Data!$K92),ISBLANK(Raw_Data!$L92)),"Missing",IF(AND(ISBLANK(Raw_Data!$K92),Raw_Data!$L92&lt;&gt;0),"Missing",IF(AND(Raw_Data!$K92&lt;&gt;0,ISBLANK(Raw_Data!$L92)),"Missing",IF(Raw_Data!$K92&gt;=Raw_Data!$L92,"Valid","Invalid")))))</f>
        <v>Valid</v>
      </c>
      <c r="H92" s="102" t="str">
        <f>IF(SUM(Raw_Data!$F92:$AH92)=0,"Valid",IF(AND(ISBLANK(Raw_Data!$L92),SUM(Raw_Data!$M92:$T92)=0),"Missing",IF(AND(ISBLANK(Raw_Data!$L92),SUM(Raw_Data!$M92:$T92)&lt;&gt;0),"Missing",IF(AND(Raw_Data!$L92&lt;&gt;0,SUM(Raw_Data!$M92:$T92)=0),"Missing",IF(Raw_Data!$L92&gt;=SUM(Raw_Data!$M92:$T92),"Valid","Invalid")))))</f>
        <v>Valid</v>
      </c>
      <c r="I92" s="102" t="str">
        <f>IF(SUM(Raw_Data!$F92:$AH92)=0,"Valid",IF(AND(ISBLANK(Raw_Data!$U92),ISBLANK(Raw_Data!$V92)),"Missing",IF(AND(ISBLANK(Raw_Data!$U92),Raw_Data!$V92&lt;&gt;0),"Missing",IF(AND(Raw_Data!$U92&lt;&gt;0,ISBLANK(Raw_Data!$V92)),"Missing",IF(Raw_Data!$U92&gt;=Raw_Data!$V92,"Valid","Invalid")))))</f>
        <v>Valid</v>
      </c>
      <c r="J92" s="102" t="str">
        <f>IF(SUM(Raw_Data!$F92:$AH92)=0,"Valid",IF(AND(ISBLANK(Raw_Data!$V92),SUM(Raw_Data!$W92:$AA92)=0),"Missing",IF(AND(ISBLANK(Raw_Data!$V92),SUM(Raw_Data!$W92:$AA92)&lt;&gt;0),"Missing",IF(AND(Raw_Data!$V92&lt;&gt;0,SUM(Raw_Data!$W92:$AA92)=0),"Missing",IF(Raw_Data!$V92&gt;=SUM(Raw_Data!$W92:$AA92),"Valid","Invalid")))))</f>
        <v>Valid</v>
      </c>
      <c r="K92" s="102" t="str">
        <f>IF(SUM(Raw_Data!$F92:$AH92)=0,"Valid",IF(AND(ISBLANK(Raw_Data!$AH92),SUM(Raw_Data!$AB92:$AG92)=0),"Missing",IF(AND(ISBLANK(Raw_Data!$AH92),SUM(Raw_Data!$AB92:$AG92)&lt;&gt;0),"Missing",IF(AND(Raw_Data!$AH92&lt;&gt;0,SUM(Raw_Data!$AB92:$AG92)=0),"Missing",IF(Raw_Data!$AH92&gt;=SUM(Raw_Data!$AB92:$AG92),"Valid","Invalid")))))</f>
        <v>Valid</v>
      </c>
      <c r="L92" s="102" t="str">
        <f>IF(AND(OR(Raw_Data!$AI92="Valid",Raw_Data!$AI92=0),SUM(Raw_Data!$F92:$AH92)&lt;&gt;0),"Missing","Valid")</f>
        <v>Valid</v>
      </c>
      <c r="M92" s="102" t="str">
        <f>IF(AND(OR(Raw_Data!$AJ92="",Raw_Data!$AJ92=0),SUM(Raw_Data!$F92:$AH92)&lt;&gt;0),"Missing","Valid")</f>
        <v>Valid</v>
      </c>
    </row>
    <row r="93" ht="12.75" customHeight="1">
      <c r="A93" s="57" t="str">
        <f>IF(Raw_Data!A93="","",Raw_Data!A93)</f>
        <v/>
      </c>
      <c r="B93" s="103" t="str">
        <f>IF(Raw_Data!B93="","",Raw_Data!B93)</f>
        <v/>
      </c>
      <c r="C93" s="102" t="str">
        <f>IF(AND(OR(Raw_Data!$F93="",Raw_Data!$F93=0),SUM(Raw_Data!$F93:$AH93)&lt;&gt;0),"Missing","Valid")</f>
        <v>Valid</v>
      </c>
      <c r="D93" s="102" t="str">
        <f>IF(SUM(Raw_Data!$F93:$AH93)=0,"Valid",IF(AND(ISBLANK(Raw_Data!$G93),ISBLANK(Raw_Data!$H93)),"Missing",IF(AND(ISBLANK(Raw_Data!$G93),Raw_Data!$H93&lt;&gt;0),"Missing",IF(AND(Raw_Data!$G93&lt;&gt;0,ISBLANK(Raw_Data!$H93)),"Missing",IF(Raw_Data!$G93&gt;=Raw_Data!$H93,"Valid","Invalid")))))</f>
        <v>Valid</v>
      </c>
      <c r="E93" s="102" t="str">
        <f>IF(SUM(Raw_Data!$F93:$AH93)=0,"Valid",IF(AND(ISBLANK(Raw_Data!$H93),ISBLANK(Raw_Data!$L93),ISBLANK(Raw_Data!$V93)),"Missing",IF(AND(ISBLANK(Raw_Data!$H93),SUM(Raw_Data!$L93:Raw_Data!$V93)&lt;&gt;0),"Missing",IF(AND(Raw_Data!$H93&lt;&gt;0,ISBLANK(Raw_Data!$L93),ISBLANK(Raw_Data!$V93)),"Missing",IF(Raw_Data!$H93&gt;=SUM(Raw_Data!$L93,Raw_Data!$V93),"Valid","Invalid")))))</f>
        <v>Valid</v>
      </c>
      <c r="F93" s="102" t="str">
        <f>IF(SUM(Raw_Data!$F93:$AH93)=0,"Valid",IF(AND(ISBLANK(Raw_Data!$I93),ISBLANK(Raw_Data!$J93)),"Missing",IF(AND(ISBLANK(Raw_Data!$I93),Raw_Data!$J93&lt;&gt;0),"Missing",IF(AND(Raw_Data!$I93&lt;&gt;0,ISBLANK(Raw_Data!$J93)),"Missing",IF(Raw_Data!$I93&gt;=Raw_Data!$J93,"Valid","Invalid")))))</f>
        <v>Valid</v>
      </c>
      <c r="G93" s="102" t="str">
        <f>IF(SUM(Raw_Data!$F93:$AH93)=0,"Valid",IF(AND(ISBLANK(Raw_Data!$K93),ISBLANK(Raw_Data!$L93)),"Missing",IF(AND(ISBLANK(Raw_Data!$K93),Raw_Data!$L93&lt;&gt;0),"Missing",IF(AND(Raw_Data!$K93&lt;&gt;0,ISBLANK(Raw_Data!$L93)),"Missing",IF(Raw_Data!$K93&gt;=Raw_Data!$L93,"Valid","Invalid")))))</f>
        <v>Valid</v>
      </c>
      <c r="H93" s="102" t="str">
        <f>IF(SUM(Raw_Data!$F93:$AH93)=0,"Valid",IF(AND(ISBLANK(Raw_Data!$L93),SUM(Raw_Data!$M93:$T93)=0),"Missing",IF(AND(ISBLANK(Raw_Data!$L93),SUM(Raw_Data!$M93:$T93)&lt;&gt;0),"Missing",IF(AND(Raw_Data!$L93&lt;&gt;0,SUM(Raw_Data!$M93:$T93)=0),"Missing",IF(Raw_Data!$L93&gt;=SUM(Raw_Data!$M93:$T93),"Valid","Invalid")))))</f>
        <v>Valid</v>
      </c>
      <c r="I93" s="102" t="str">
        <f>IF(SUM(Raw_Data!$F93:$AH93)=0,"Valid",IF(AND(ISBLANK(Raw_Data!$U93),ISBLANK(Raw_Data!$V93)),"Missing",IF(AND(ISBLANK(Raw_Data!$U93),Raw_Data!$V93&lt;&gt;0),"Missing",IF(AND(Raw_Data!$U93&lt;&gt;0,ISBLANK(Raw_Data!$V93)),"Missing",IF(Raw_Data!$U93&gt;=Raw_Data!$V93,"Valid","Invalid")))))</f>
        <v>Valid</v>
      </c>
      <c r="J93" s="102" t="str">
        <f>IF(SUM(Raw_Data!$F93:$AH93)=0,"Valid",IF(AND(ISBLANK(Raw_Data!$V93),SUM(Raw_Data!$W93:$AA93)=0),"Missing",IF(AND(ISBLANK(Raw_Data!$V93),SUM(Raw_Data!$W93:$AA93)&lt;&gt;0),"Missing",IF(AND(Raw_Data!$V93&lt;&gt;0,SUM(Raw_Data!$W93:$AA93)=0),"Missing",IF(Raw_Data!$V93&gt;=SUM(Raw_Data!$W93:$AA93),"Valid","Invalid")))))</f>
        <v>Valid</v>
      </c>
      <c r="K93" s="102" t="str">
        <f>IF(SUM(Raw_Data!$F93:$AH93)=0,"Valid",IF(AND(ISBLANK(Raw_Data!$AH93),SUM(Raw_Data!$AB93:$AG93)=0),"Missing",IF(AND(ISBLANK(Raw_Data!$AH93),SUM(Raw_Data!$AB93:$AG93)&lt;&gt;0),"Missing",IF(AND(Raw_Data!$AH93&lt;&gt;0,SUM(Raw_Data!$AB93:$AG93)=0),"Missing",IF(Raw_Data!$AH93&gt;=SUM(Raw_Data!$AB93:$AG93),"Valid","Invalid")))))</f>
        <v>Valid</v>
      </c>
      <c r="L93" s="102" t="str">
        <f>IF(AND(OR(Raw_Data!$AI93="Valid",Raw_Data!$AI93=0),SUM(Raw_Data!$F93:$AH93)&lt;&gt;0),"Missing","Valid")</f>
        <v>Valid</v>
      </c>
      <c r="M93" s="102" t="str">
        <f>IF(AND(OR(Raw_Data!$AJ93="",Raw_Data!$AJ93=0),SUM(Raw_Data!$F93:$AH93)&lt;&gt;0),"Missing","Valid")</f>
        <v>Valid</v>
      </c>
    </row>
    <row r="94" ht="12.75" customHeight="1">
      <c r="A94" s="64" t="str">
        <f>IF(Raw_Data!A94="","",Raw_Data!A94)</f>
        <v/>
      </c>
      <c r="B94" s="64" t="str">
        <f>IF(Raw_Data!B94="","",Raw_Data!B94)</f>
        <v/>
      </c>
      <c r="C94" s="102" t="str">
        <f>IF(AND(OR(Raw_Data!$F94="",Raw_Data!$F94=0),SUM(Raw_Data!$F94:$AH94)&lt;&gt;0),"Missing","Valid")</f>
        <v>Valid</v>
      </c>
      <c r="D94" s="102" t="str">
        <f>IF(SUM(Raw_Data!$F94:$AH94)=0,"Valid",IF(AND(ISBLANK(Raw_Data!$G94),ISBLANK(Raw_Data!$H94)),"Missing",IF(AND(ISBLANK(Raw_Data!$G94),Raw_Data!$H94&lt;&gt;0),"Missing",IF(AND(Raw_Data!$G94&lt;&gt;0,ISBLANK(Raw_Data!$H94)),"Missing",IF(Raw_Data!$G94&gt;=Raw_Data!$H94,"Valid","Invalid")))))</f>
        <v>Valid</v>
      </c>
      <c r="E94" s="102" t="str">
        <f>IF(SUM(Raw_Data!$F94:$AH94)=0,"Valid",IF(AND(ISBLANK(Raw_Data!$H94),ISBLANK(Raw_Data!$L94),ISBLANK(Raw_Data!$V94)),"Missing",IF(AND(ISBLANK(Raw_Data!$H94),SUM(Raw_Data!$L94:Raw_Data!$V94)&lt;&gt;0),"Missing",IF(AND(Raw_Data!$H94&lt;&gt;0,ISBLANK(Raw_Data!$L94),ISBLANK(Raw_Data!$V94)),"Missing",IF(Raw_Data!$H94&gt;=SUM(Raw_Data!$L94,Raw_Data!$V94),"Valid","Invalid")))))</f>
        <v>Valid</v>
      </c>
      <c r="F94" s="102" t="str">
        <f>IF(SUM(Raw_Data!$F94:$AH94)=0,"Valid",IF(AND(ISBLANK(Raw_Data!$I94),ISBLANK(Raw_Data!$J94)),"Missing",IF(AND(ISBLANK(Raw_Data!$I94),Raw_Data!$J94&lt;&gt;0),"Missing",IF(AND(Raw_Data!$I94&lt;&gt;0,ISBLANK(Raw_Data!$J94)),"Missing",IF(Raw_Data!$I94&gt;=Raw_Data!$J94,"Valid","Invalid")))))</f>
        <v>Valid</v>
      </c>
      <c r="G94" s="102" t="str">
        <f>IF(SUM(Raw_Data!$F94:$AH94)=0,"Valid",IF(AND(ISBLANK(Raw_Data!$K94),ISBLANK(Raw_Data!$L94)),"Missing",IF(AND(ISBLANK(Raw_Data!$K94),Raw_Data!$L94&lt;&gt;0),"Missing",IF(AND(Raw_Data!$K94&lt;&gt;0,ISBLANK(Raw_Data!$L94)),"Missing",IF(Raw_Data!$K94&gt;=Raw_Data!$L94,"Valid","Invalid")))))</f>
        <v>Valid</v>
      </c>
      <c r="H94" s="102" t="str">
        <f>IF(SUM(Raw_Data!$F94:$AH94)=0,"Valid",IF(AND(ISBLANK(Raw_Data!$L94),SUM(Raw_Data!$M94:$T94)=0),"Missing",IF(AND(ISBLANK(Raw_Data!$L94),SUM(Raw_Data!$M94:$T94)&lt;&gt;0),"Missing",IF(AND(Raw_Data!$L94&lt;&gt;0,SUM(Raw_Data!$M94:$T94)=0),"Missing",IF(Raw_Data!$L94&gt;=SUM(Raw_Data!$M94:$T94),"Valid","Invalid")))))</f>
        <v>Valid</v>
      </c>
      <c r="I94" s="102" t="str">
        <f>IF(SUM(Raw_Data!$F94:$AH94)=0,"Valid",IF(AND(ISBLANK(Raw_Data!$U94),ISBLANK(Raw_Data!$V94)),"Missing",IF(AND(ISBLANK(Raw_Data!$U94),Raw_Data!$V94&lt;&gt;0),"Missing",IF(AND(Raw_Data!$U94&lt;&gt;0,ISBLANK(Raw_Data!$V94)),"Missing",IF(Raw_Data!$U94&gt;=Raw_Data!$V94,"Valid","Invalid")))))</f>
        <v>Valid</v>
      </c>
      <c r="J94" s="102" t="str">
        <f>IF(SUM(Raw_Data!$F94:$AH94)=0,"Valid",IF(AND(ISBLANK(Raw_Data!$V94),SUM(Raw_Data!$W94:$AA94)=0),"Missing",IF(AND(ISBLANK(Raw_Data!$V94),SUM(Raw_Data!$W94:$AA94)&lt;&gt;0),"Missing",IF(AND(Raw_Data!$V94&lt;&gt;0,SUM(Raw_Data!$W94:$AA94)=0),"Missing",IF(Raw_Data!$V94&gt;=SUM(Raw_Data!$W94:$AA94),"Valid","Invalid")))))</f>
        <v>Valid</v>
      </c>
      <c r="K94" s="102" t="str">
        <f>IF(SUM(Raw_Data!$F94:$AH94)=0,"Valid",IF(AND(ISBLANK(Raw_Data!$AH94),SUM(Raw_Data!$AB94:$AG94)=0),"Missing",IF(AND(ISBLANK(Raw_Data!$AH94),SUM(Raw_Data!$AB94:$AG94)&lt;&gt;0),"Missing",IF(AND(Raw_Data!$AH94&lt;&gt;0,SUM(Raw_Data!$AB94:$AG94)=0),"Missing",IF(Raw_Data!$AH94&gt;=SUM(Raw_Data!$AB94:$AG94),"Valid","Invalid")))))</f>
        <v>Valid</v>
      </c>
      <c r="L94" s="102" t="str">
        <f>IF(AND(OR(Raw_Data!$AI94="Valid",Raw_Data!$AI94=0),SUM(Raw_Data!$F94:$AH94)&lt;&gt;0),"Missing","Valid")</f>
        <v>Valid</v>
      </c>
      <c r="M94" s="102" t="str">
        <f>IF(AND(OR(Raw_Data!$AJ94="",Raw_Data!$AJ94=0),SUM(Raw_Data!$F94:$AH94)&lt;&gt;0),"Missing","Valid")</f>
        <v>Valid</v>
      </c>
    </row>
    <row r="95" ht="12.75" customHeight="1">
      <c r="A95" s="57" t="str">
        <f>IF(Raw_Data!A95="","",Raw_Data!A95)</f>
        <v/>
      </c>
      <c r="B95" s="103" t="str">
        <f>IF(Raw_Data!B95="","",Raw_Data!B95)</f>
        <v/>
      </c>
      <c r="C95" s="102" t="str">
        <f>IF(AND(OR(Raw_Data!$F95="",Raw_Data!$F95=0),SUM(Raw_Data!$F95:$AH95)&lt;&gt;0),"Missing","Valid")</f>
        <v>Valid</v>
      </c>
      <c r="D95" s="102" t="str">
        <f>IF(SUM(Raw_Data!$F95:$AH95)=0,"Valid",IF(AND(ISBLANK(Raw_Data!$G95),ISBLANK(Raw_Data!$H95)),"Missing",IF(AND(ISBLANK(Raw_Data!$G95),Raw_Data!$H95&lt;&gt;0),"Missing",IF(AND(Raw_Data!$G95&lt;&gt;0,ISBLANK(Raw_Data!$H95)),"Missing",IF(Raw_Data!$G95&gt;=Raw_Data!$H95,"Valid","Invalid")))))</f>
        <v>Valid</v>
      </c>
      <c r="E95" s="102" t="str">
        <f>IF(SUM(Raw_Data!$F95:$AH95)=0,"Valid",IF(AND(ISBLANK(Raw_Data!$H95),ISBLANK(Raw_Data!$L95),ISBLANK(Raw_Data!$V95)),"Missing",IF(AND(ISBLANK(Raw_Data!$H95),SUM(Raw_Data!$L95:Raw_Data!$V95)&lt;&gt;0),"Missing",IF(AND(Raw_Data!$H95&lt;&gt;0,ISBLANK(Raw_Data!$L95),ISBLANK(Raw_Data!$V95)),"Missing",IF(Raw_Data!$H95&gt;=SUM(Raw_Data!$L95,Raw_Data!$V95),"Valid","Invalid")))))</f>
        <v>Valid</v>
      </c>
      <c r="F95" s="102" t="str">
        <f>IF(SUM(Raw_Data!$F95:$AH95)=0,"Valid",IF(AND(ISBLANK(Raw_Data!$I95),ISBLANK(Raw_Data!$J95)),"Missing",IF(AND(ISBLANK(Raw_Data!$I95),Raw_Data!$J95&lt;&gt;0),"Missing",IF(AND(Raw_Data!$I95&lt;&gt;0,ISBLANK(Raw_Data!$J95)),"Missing",IF(Raw_Data!$I95&gt;=Raw_Data!$J95,"Valid","Invalid")))))</f>
        <v>Valid</v>
      </c>
      <c r="G95" s="102" t="str">
        <f>IF(SUM(Raw_Data!$F95:$AH95)=0,"Valid",IF(AND(ISBLANK(Raw_Data!$K95),ISBLANK(Raw_Data!$L95)),"Missing",IF(AND(ISBLANK(Raw_Data!$K95),Raw_Data!$L95&lt;&gt;0),"Missing",IF(AND(Raw_Data!$K95&lt;&gt;0,ISBLANK(Raw_Data!$L95)),"Missing",IF(Raw_Data!$K95&gt;=Raw_Data!$L95,"Valid","Invalid")))))</f>
        <v>Valid</v>
      </c>
      <c r="H95" s="102" t="str">
        <f>IF(SUM(Raw_Data!$F95:$AH95)=0,"Valid",IF(AND(ISBLANK(Raw_Data!$L95),SUM(Raw_Data!$M95:$T95)=0),"Missing",IF(AND(ISBLANK(Raw_Data!$L95),SUM(Raw_Data!$M95:$T95)&lt;&gt;0),"Missing",IF(AND(Raw_Data!$L95&lt;&gt;0,SUM(Raw_Data!$M95:$T95)=0),"Missing",IF(Raw_Data!$L95&gt;=SUM(Raw_Data!$M95:$T95),"Valid","Invalid")))))</f>
        <v>Valid</v>
      </c>
      <c r="I95" s="102" t="str">
        <f>IF(SUM(Raw_Data!$F95:$AH95)=0,"Valid",IF(AND(ISBLANK(Raw_Data!$U95),ISBLANK(Raw_Data!$V95)),"Missing",IF(AND(ISBLANK(Raw_Data!$U95),Raw_Data!$V95&lt;&gt;0),"Missing",IF(AND(Raw_Data!$U95&lt;&gt;0,ISBLANK(Raw_Data!$V95)),"Missing",IF(Raw_Data!$U95&gt;=Raw_Data!$V95,"Valid","Invalid")))))</f>
        <v>Valid</v>
      </c>
      <c r="J95" s="102" t="str">
        <f>IF(SUM(Raw_Data!$F95:$AH95)=0,"Valid",IF(AND(ISBLANK(Raw_Data!$V95),SUM(Raw_Data!$W95:$AA95)=0),"Missing",IF(AND(ISBLANK(Raw_Data!$V95),SUM(Raw_Data!$W95:$AA95)&lt;&gt;0),"Missing",IF(AND(Raw_Data!$V95&lt;&gt;0,SUM(Raw_Data!$W95:$AA95)=0),"Missing",IF(Raw_Data!$V95&gt;=SUM(Raw_Data!$W95:$AA95),"Valid","Invalid")))))</f>
        <v>Valid</v>
      </c>
      <c r="K95" s="102" t="str">
        <f>IF(SUM(Raw_Data!$F95:$AH95)=0,"Valid",IF(AND(ISBLANK(Raw_Data!$AH95),SUM(Raw_Data!$AB95:$AG95)=0),"Missing",IF(AND(ISBLANK(Raw_Data!$AH95),SUM(Raw_Data!$AB95:$AG95)&lt;&gt;0),"Missing",IF(AND(Raw_Data!$AH95&lt;&gt;0,SUM(Raw_Data!$AB95:$AG95)=0),"Missing",IF(Raw_Data!$AH95&gt;=SUM(Raw_Data!$AB95:$AG95),"Valid","Invalid")))))</f>
        <v>Valid</v>
      </c>
      <c r="L95" s="102" t="str">
        <f>IF(AND(OR(Raw_Data!$AI95="Valid",Raw_Data!$AI95=0),SUM(Raw_Data!$F95:$AH95)&lt;&gt;0),"Missing","Valid")</f>
        <v>Valid</v>
      </c>
      <c r="M95" s="102" t="str">
        <f>IF(AND(OR(Raw_Data!$AJ95="",Raw_Data!$AJ95=0),SUM(Raw_Data!$F95:$AH95)&lt;&gt;0),"Missing","Valid")</f>
        <v>Valid</v>
      </c>
    </row>
    <row r="96" ht="12.75" customHeight="1">
      <c r="A96" s="64" t="str">
        <f>IF(Raw_Data!A96="","",Raw_Data!A96)</f>
        <v/>
      </c>
      <c r="B96" s="64" t="str">
        <f>IF(Raw_Data!B96="","",Raw_Data!B96)</f>
        <v/>
      </c>
      <c r="C96" s="102" t="str">
        <f>IF(AND(OR(Raw_Data!$F96="",Raw_Data!$F96=0),SUM(Raw_Data!$F96:$AH96)&lt;&gt;0),"Missing","Valid")</f>
        <v>Valid</v>
      </c>
      <c r="D96" s="102" t="str">
        <f>IF(SUM(Raw_Data!$F96:$AH96)=0,"Valid",IF(AND(ISBLANK(Raw_Data!$G96),ISBLANK(Raw_Data!$H96)),"Missing",IF(AND(ISBLANK(Raw_Data!$G96),Raw_Data!$H96&lt;&gt;0),"Missing",IF(AND(Raw_Data!$G96&lt;&gt;0,ISBLANK(Raw_Data!$H96)),"Missing",IF(Raw_Data!$G96&gt;=Raw_Data!$H96,"Valid","Invalid")))))</f>
        <v>Valid</v>
      </c>
      <c r="E96" s="102" t="str">
        <f>IF(SUM(Raw_Data!$F96:$AH96)=0,"Valid",IF(AND(ISBLANK(Raw_Data!$H96),ISBLANK(Raw_Data!$L96),ISBLANK(Raw_Data!$V96)),"Missing",IF(AND(ISBLANK(Raw_Data!$H96),SUM(Raw_Data!$L96:Raw_Data!$V96)&lt;&gt;0),"Missing",IF(AND(Raw_Data!$H96&lt;&gt;0,ISBLANK(Raw_Data!$L96),ISBLANK(Raw_Data!$V96)),"Missing",IF(Raw_Data!$H96&gt;=SUM(Raw_Data!$L96,Raw_Data!$V96),"Valid","Invalid")))))</f>
        <v>Valid</v>
      </c>
      <c r="F96" s="102" t="str">
        <f>IF(SUM(Raw_Data!$F96:$AH96)=0,"Valid",IF(AND(ISBLANK(Raw_Data!$I96),ISBLANK(Raw_Data!$J96)),"Missing",IF(AND(ISBLANK(Raw_Data!$I96),Raw_Data!$J96&lt;&gt;0),"Missing",IF(AND(Raw_Data!$I96&lt;&gt;0,ISBLANK(Raw_Data!$J96)),"Missing",IF(Raw_Data!$I96&gt;=Raw_Data!$J96,"Valid","Invalid")))))</f>
        <v>Valid</v>
      </c>
      <c r="G96" s="102" t="str">
        <f>IF(SUM(Raw_Data!$F96:$AH96)=0,"Valid",IF(AND(ISBLANK(Raw_Data!$K96),ISBLANK(Raw_Data!$L96)),"Missing",IF(AND(ISBLANK(Raw_Data!$K96),Raw_Data!$L96&lt;&gt;0),"Missing",IF(AND(Raw_Data!$K96&lt;&gt;0,ISBLANK(Raw_Data!$L96)),"Missing",IF(Raw_Data!$K96&gt;=Raw_Data!$L96,"Valid","Invalid")))))</f>
        <v>Valid</v>
      </c>
      <c r="H96" s="102" t="str">
        <f>IF(SUM(Raw_Data!$F96:$AH96)=0,"Valid",IF(AND(ISBLANK(Raw_Data!$L96),SUM(Raw_Data!$M96:$T96)=0),"Missing",IF(AND(ISBLANK(Raw_Data!$L96),SUM(Raw_Data!$M96:$T96)&lt;&gt;0),"Missing",IF(AND(Raw_Data!$L96&lt;&gt;0,SUM(Raw_Data!$M96:$T96)=0),"Missing",IF(Raw_Data!$L96&gt;=SUM(Raw_Data!$M96:$T96),"Valid","Invalid")))))</f>
        <v>Valid</v>
      </c>
      <c r="I96" s="102" t="str">
        <f>IF(SUM(Raw_Data!$F96:$AH96)=0,"Valid",IF(AND(ISBLANK(Raw_Data!$U96),ISBLANK(Raw_Data!$V96)),"Missing",IF(AND(ISBLANK(Raw_Data!$U96),Raw_Data!$V96&lt;&gt;0),"Missing",IF(AND(Raw_Data!$U96&lt;&gt;0,ISBLANK(Raw_Data!$V96)),"Missing",IF(Raw_Data!$U96&gt;=Raw_Data!$V96,"Valid","Invalid")))))</f>
        <v>Valid</v>
      </c>
      <c r="J96" s="102" t="str">
        <f>IF(SUM(Raw_Data!$F96:$AH96)=0,"Valid",IF(AND(ISBLANK(Raw_Data!$V96),SUM(Raw_Data!$W96:$AA96)=0),"Missing",IF(AND(ISBLANK(Raw_Data!$V96),SUM(Raw_Data!$W96:$AA96)&lt;&gt;0),"Missing",IF(AND(Raw_Data!$V96&lt;&gt;0,SUM(Raw_Data!$W96:$AA96)=0),"Missing",IF(Raw_Data!$V96&gt;=SUM(Raw_Data!$W96:$AA96),"Valid","Invalid")))))</f>
        <v>Valid</v>
      </c>
      <c r="K96" s="102" t="str">
        <f>IF(SUM(Raw_Data!$F96:$AH96)=0,"Valid",IF(AND(ISBLANK(Raw_Data!$AH96),SUM(Raw_Data!$AB96:$AG96)=0),"Missing",IF(AND(ISBLANK(Raw_Data!$AH96),SUM(Raw_Data!$AB96:$AG96)&lt;&gt;0),"Missing",IF(AND(Raw_Data!$AH96&lt;&gt;0,SUM(Raw_Data!$AB96:$AG96)=0),"Missing",IF(Raw_Data!$AH96&gt;=SUM(Raw_Data!$AB96:$AG96),"Valid","Invalid")))))</f>
        <v>Valid</v>
      </c>
      <c r="L96" s="102" t="str">
        <f>IF(AND(OR(Raw_Data!$AI96="Valid",Raw_Data!$AI96=0),SUM(Raw_Data!$F96:$AH96)&lt;&gt;0),"Missing","Valid")</f>
        <v>Valid</v>
      </c>
      <c r="M96" s="102" t="str">
        <f>IF(AND(OR(Raw_Data!$AJ96="",Raw_Data!$AJ96=0),SUM(Raw_Data!$F96:$AH96)&lt;&gt;0),"Missing","Valid")</f>
        <v>Valid</v>
      </c>
    </row>
    <row r="97" ht="12.75" customHeight="1">
      <c r="A97" s="57" t="str">
        <f>IF(Raw_Data!A97="","",Raw_Data!A97)</f>
        <v/>
      </c>
      <c r="B97" s="103" t="str">
        <f>IF(Raw_Data!B97="","",Raw_Data!B97)</f>
        <v/>
      </c>
      <c r="C97" s="102" t="str">
        <f>IF(AND(OR(Raw_Data!$F97="",Raw_Data!$F97=0),SUM(Raw_Data!$F97:$AH97)&lt;&gt;0),"Missing","Valid")</f>
        <v>Valid</v>
      </c>
      <c r="D97" s="102" t="str">
        <f>IF(SUM(Raw_Data!$F97:$AH97)=0,"Valid",IF(AND(ISBLANK(Raw_Data!$G97),ISBLANK(Raw_Data!$H97)),"Missing",IF(AND(ISBLANK(Raw_Data!$G97),Raw_Data!$H97&lt;&gt;0),"Missing",IF(AND(Raw_Data!$G97&lt;&gt;0,ISBLANK(Raw_Data!$H97)),"Missing",IF(Raw_Data!$G97&gt;=Raw_Data!$H97,"Valid","Invalid")))))</f>
        <v>Valid</v>
      </c>
      <c r="E97" s="102" t="str">
        <f>IF(SUM(Raw_Data!$F97:$AH97)=0,"Valid",IF(AND(ISBLANK(Raw_Data!$H97),ISBLANK(Raw_Data!$L97),ISBLANK(Raw_Data!$V97)),"Missing",IF(AND(ISBLANK(Raw_Data!$H97),SUM(Raw_Data!$L97:Raw_Data!$V97)&lt;&gt;0),"Missing",IF(AND(Raw_Data!$H97&lt;&gt;0,ISBLANK(Raw_Data!$L97),ISBLANK(Raw_Data!$V97)),"Missing",IF(Raw_Data!$H97&gt;=SUM(Raw_Data!$L97,Raw_Data!$V97),"Valid","Invalid")))))</f>
        <v>Valid</v>
      </c>
      <c r="F97" s="102" t="str">
        <f>IF(SUM(Raw_Data!$F97:$AH97)=0,"Valid",IF(AND(ISBLANK(Raw_Data!$I97),ISBLANK(Raw_Data!$J97)),"Missing",IF(AND(ISBLANK(Raw_Data!$I97),Raw_Data!$J97&lt;&gt;0),"Missing",IF(AND(Raw_Data!$I97&lt;&gt;0,ISBLANK(Raw_Data!$J97)),"Missing",IF(Raw_Data!$I97&gt;=Raw_Data!$J97,"Valid","Invalid")))))</f>
        <v>Valid</v>
      </c>
      <c r="G97" s="102" t="str">
        <f>IF(SUM(Raw_Data!$F97:$AH97)=0,"Valid",IF(AND(ISBLANK(Raw_Data!$K97),ISBLANK(Raw_Data!$L97)),"Missing",IF(AND(ISBLANK(Raw_Data!$K97),Raw_Data!$L97&lt;&gt;0),"Missing",IF(AND(Raw_Data!$K97&lt;&gt;0,ISBLANK(Raw_Data!$L97)),"Missing",IF(Raw_Data!$K97&gt;=Raw_Data!$L97,"Valid","Invalid")))))</f>
        <v>Valid</v>
      </c>
      <c r="H97" s="102" t="str">
        <f>IF(SUM(Raw_Data!$F97:$AH97)=0,"Valid",IF(AND(ISBLANK(Raw_Data!$L97),SUM(Raw_Data!$M97:$T97)=0),"Missing",IF(AND(ISBLANK(Raw_Data!$L97),SUM(Raw_Data!$M97:$T97)&lt;&gt;0),"Missing",IF(AND(Raw_Data!$L97&lt;&gt;0,SUM(Raw_Data!$M97:$T97)=0),"Missing",IF(Raw_Data!$L97&gt;=SUM(Raw_Data!$M97:$T97),"Valid","Invalid")))))</f>
        <v>Valid</v>
      </c>
      <c r="I97" s="102" t="str">
        <f>IF(SUM(Raw_Data!$F97:$AH97)=0,"Valid",IF(AND(ISBLANK(Raw_Data!$U97),ISBLANK(Raw_Data!$V97)),"Missing",IF(AND(ISBLANK(Raw_Data!$U97),Raw_Data!$V97&lt;&gt;0),"Missing",IF(AND(Raw_Data!$U97&lt;&gt;0,ISBLANK(Raw_Data!$V97)),"Missing",IF(Raw_Data!$U97&gt;=Raw_Data!$V97,"Valid","Invalid")))))</f>
        <v>Valid</v>
      </c>
      <c r="J97" s="102" t="str">
        <f>IF(SUM(Raw_Data!$F97:$AH97)=0,"Valid",IF(AND(ISBLANK(Raw_Data!$V97),SUM(Raw_Data!$W97:$AA97)=0),"Missing",IF(AND(ISBLANK(Raw_Data!$V97),SUM(Raw_Data!$W97:$AA97)&lt;&gt;0),"Missing",IF(AND(Raw_Data!$V97&lt;&gt;0,SUM(Raw_Data!$W97:$AA97)=0),"Missing",IF(Raw_Data!$V97&gt;=SUM(Raw_Data!$W97:$AA97),"Valid","Invalid")))))</f>
        <v>Valid</v>
      </c>
      <c r="K97" s="102" t="str">
        <f>IF(SUM(Raw_Data!$F97:$AH97)=0,"Valid",IF(AND(ISBLANK(Raw_Data!$AH97),SUM(Raw_Data!$AB97:$AG97)=0),"Missing",IF(AND(ISBLANK(Raw_Data!$AH97),SUM(Raw_Data!$AB97:$AG97)&lt;&gt;0),"Missing",IF(AND(Raw_Data!$AH97&lt;&gt;0,SUM(Raw_Data!$AB97:$AG97)=0),"Missing",IF(Raw_Data!$AH97&gt;=SUM(Raw_Data!$AB97:$AG97),"Valid","Invalid")))))</f>
        <v>Valid</v>
      </c>
      <c r="L97" s="102" t="str">
        <f>IF(AND(OR(Raw_Data!$AI97="Valid",Raw_Data!$AI97=0),SUM(Raw_Data!$F97:$AH97)&lt;&gt;0),"Missing","Valid")</f>
        <v>Valid</v>
      </c>
      <c r="M97" s="102" t="str">
        <f>IF(AND(OR(Raw_Data!$AJ97="",Raw_Data!$AJ97=0),SUM(Raw_Data!$F97:$AH97)&lt;&gt;0),"Missing","Valid")</f>
        <v>Valid</v>
      </c>
    </row>
    <row r="98" ht="12.75" customHeight="1">
      <c r="A98" s="64" t="str">
        <f>IF(Raw_Data!A98="","",Raw_Data!A98)</f>
        <v/>
      </c>
      <c r="B98" s="64" t="str">
        <f>IF(Raw_Data!B98="","",Raw_Data!B98)</f>
        <v/>
      </c>
      <c r="C98" s="102" t="str">
        <f>IF(AND(OR(Raw_Data!$F98="",Raw_Data!$F98=0),SUM(Raw_Data!$F98:$AH98)&lt;&gt;0),"Missing","Valid")</f>
        <v>Valid</v>
      </c>
      <c r="D98" s="102" t="str">
        <f>IF(SUM(Raw_Data!$F98:$AH98)=0,"Valid",IF(AND(ISBLANK(Raw_Data!$G98),ISBLANK(Raw_Data!$H98)),"Missing",IF(AND(ISBLANK(Raw_Data!$G98),Raw_Data!$H98&lt;&gt;0),"Missing",IF(AND(Raw_Data!$G98&lt;&gt;0,ISBLANK(Raw_Data!$H98)),"Missing",IF(Raw_Data!$G98&gt;=Raw_Data!$H98,"Valid","Invalid")))))</f>
        <v>Valid</v>
      </c>
      <c r="E98" s="102" t="str">
        <f>IF(SUM(Raw_Data!$F98:$AH98)=0,"Valid",IF(AND(ISBLANK(Raw_Data!$H98),ISBLANK(Raw_Data!$L98),ISBLANK(Raw_Data!$V98)),"Missing",IF(AND(ISBLANK(Raw_Data!$H98),SUM(Raw_Data!$L98:Raw_Data!$V98)&lt;&gt;0),"Missing",IF(AND(Raw_Data!$H98&lt;&gt;0,ISBLANK(Raw_Data!$L98),ISBLANK(Raw_Data!$V98)),"Missing",IF(Raw_Data!$H98&gt;=SUM(Raw_Data!$L98,Raw_Data!$V98),"Valid","Invalid")))))</f>
        <v>Valid</v>
      </c>
      <c r="F98" s="102" t="str">
        <f>IF(SUM(Raw_Data!$F98:$AH98)=0,"Valid",IF(AND(ISBLANK(Raw_Data!$I98),ISBLANK(Raw_Data!$J98)),"Missing",IF(AND(ISBLANK(Raw_Data!$I98),Raw_Data!$J98&lt;&gt;0),"Missing",IF(AND(Raw_Data!$I98&lt;&gt;0,ISBLANK(Raw_Data!$J98)),"Missing",IF(Raw_Data!$I98&gt;=Raw_Data!$J98,"Valid","Invalid")))))</f>
        <v>Valid</v>
      </c>
      <c r="G98" s="102" t="str">
        <f>IF(SUM(Raw_Data!$F98:$AH98)=0,"Valid",IF(AND(ISBLANK(Raw_Data!$K98),ISBLANK(Raw_Data!$L98)),"Missing",IF(AND(ISBLANK(Raw_Data!$K98),Raw_Data!$L98&lt;&gt;0),"Missing",IF(AND(Raw_Data!$K98&lt;&gt;0,ISBLANK(Raw_Data!$L98)),"Missing",IF(Raw_Data!$K98&gt;=Raw_Data!$L98,"Valid","Invalid")))))</f>
        <v>Valid</v>
      </c>
      <c r="H98" s="102" t="str">
        <f>IF(SUM(Raw_Data!$F98:$AH98)=0,"Valid",IF(AND(ISBLANK(Raw_Data!$L98),SUM(Raw_Data!$M98:$T98)=0),"Missing",IF(AND(ISBLANK(Raw_Data!$L98),SUM(Raw_Data!$M98:$T98)&lt;&gt;0),"Missing",IF(AND(Raw_Data!$L98&lt;&gt;0,SUM(Raw_Data!$M98:$T98)=0),"Missing",IF(Raw_Data!$L98&gt;=SUM(Raw_Data!$M98:$T98),"Valid","Invalid")))))</f>
        <v>Valid</v>
      </c>
      <c r="I98" s="102" t="str">
        <f>IF(SUM(Raw_Data!$F98:$AH98)=0,"Valid",IF(AND(ISBLANK(Raw_Data!$U98),ISBLANK(Raw_Data!$V98)),"Missing",IF(AND(ISBLANK(Raw_Data!$U98),Raw_Data!$V98&lt;&gt;0),"Missing",IF(AND(Raw_Data!$U98&lt;&gt;0,ISBLANK(Raw_Data!$V98)),"Missing",IF(Raw_Data!$U98&gt;=Raw_Data!$V98,"Valid","Invalid")))))</f>
        <v>Valid</v>
      </c>
      <c r="J98" s="102" t="str">
        <f>IF(SUM(Raw_Data!$F98:$AH98)=0,"Valid",IF(AND(ISBLANK(Raw_Data!$V98),SUM(Raw_Data!$W98:$AA98)=0),"Missing",IF(AND(ISBLANK(Raw_Data!$V98),SUM(Raw_Data!$W98:$AA98)&lt;&gt;0),"Missing",IF(AND(Raw_Data!$V98&lt;&gt;0,SUM(Raw_Data!$W98:$AA98)=0),"Missing",IF(Raw_Data!$V98&gt;=SUM(Raw_Data!$W98:$AA98),"Valid","Invalid")))))</f>
        <v>Valid</v>
      </c>
      <c r="K98" s="102" t="str">
        <f>IF(SUM(Raw_Data!$F98:$AH98)=0,"Valid",IF(AND(ISBLANK(Raw_Data!$AH98),SUM(Raw_Data!$AB98:$AG98)=0),"Missing",IF(AND(ISBLANK(Raw_Data!$AH98),SUM(Raw_Data!$AB98:$AG98)&lt;&gt;0),"Missing",IF(AND(Raw_Data!$AH98&lt;&gt;0,SUM(Raw_Data!$AB98:$AG98)=0),"Missing",IF(Raw_Data!$AH98&gt;=SUM(Raw_Data!$AB98:$AG98),"Valid","Invalid")))))</f>
        <v>Valid</v>
      </c>
      <c r="L98" s="102" t="str">
        <f>IF(AND(OR(Raw_Data!$AI98="Valid",Raw_Data!$AI98=0),SUM(Raw_Data!$F98:$AH98)&lt;&gt;0),"Missing","Valid")</f>
        <v>Valid</v>
      </c>
      <c r="M98" s="102" t="str">
        <f>IF(AND(OR(Raw_Data!$AJ98="",Raw_Data!$AJ98=0),SUM(Raw_Data!$F98:$AH98)&lt;&gt;0),"Missing","Valid")</f>
        <v>Valid</v>
      </c>
    </row>
    <row r="99" ht="12.75" customHeight="1">
      <c r="A99" s="57" t="str">
        <f>IF(Raw_Data!A99="","",Raw_Data!A99)</f>
        <v/>
      </c>
      <c r="B99" s="103" t="str">
        <f>IF(Raw_Data!B99="","",Raw_Data!B99)</f>
        <v/>
      </c>
      <c r="C99" s="102" t="str">
        <f>IF(AND(OR(Raw_Data!$F99="",Raw_Data!$F99=0),SUM(Raw_Data!$F99:$AH99)&lt;&gt;0),"Missing","Valid")</f>
        <v>Valid</v>
      </c>
      <c r="D99" s="102" t="str">
        <f>IF(SUM(Raw_Data!$F99:$AH99)=0,"Valid",IF(AND(ISBLANK(Raw_Data!$G99),ISBLANK(Raw_Data!$H99)),"Missing",IF(AND(ISBLANK(Raw_Data!$G99),Raw_Data!$H99&lt;&gt;0),"Missing",IF(AND(Raw_Data!$G99&lt;&gt;0,ISBLANK(Raw_Data!$H99)),"Missing",IF(Raw_Data!$G99&gt;=Raw_Data!$H99,"Valid","Invalid")))))</f>
        <v>Valid</v>
      </c>
      <c r="E99" s="102" t="str">
        <f>IF(SUM(Raw_Data!$F99:$AH99)=0,"Valid",IF(AND(ISBLANK(Raw_Data!$H99),ISBLANK(Raw_Data!$L99),ISBLANK(Raw_Data!$V99)),"Missing",IF(AND(ISBLANK(Raw_Data!$H99),SUM(Raw_Data!$L99:Raw_Data!$V99)&lt;&gt;0),"Missing",IF(AND(Raw_Data!$H99&lt;&gt;0,ISBLANK(Raw_Data!$L99),ISBLANK(Raw_Data!$V99)),"Missing",IF(Raw_Data!$H99&gt;=SUM(Raw_Data!$L99,Raw_Data!$V99),"Valid","Invalid")))))</f>
        <v>Valid</v>
      </c>
      <c r="F99" s="102" t="str">
        <f>IF(SUM(Raw_Data!$F99:$AH99)=0,"Valid",IF(AND(ISBLANK(Raw_Data!$I99),ISBLANK(Raw_Data!$J99)),"Missing",IF(AND(ISBLANK(Raw_Data!$I99),Raw_Data!$J99&lt;&gt;0),"Missing",IF(AND(Raw_Data!$I99&lt;&gt;0,ISBLANK(Raw_Data!$J99)),"Missing",IF(Raw_Data!$I99&gt;=Raw_Data!$J99,"Valid","Invalid")))))</f>
        <v>Valid</v>
      </c>
      <c r="G99" s="102" t="str">
        <f>IF(SUM(Raw_Data!$F99:$AH99)=0,"Valid",IF(AND(ISBLANK(Raw_Data!$K99),ISBLANK(Raw_Data!$L99)),"Missing",IF(AND(ISBLANK(Raw_Data!$K99),Raw_Data!$L99&lt;&gt;0),"Missing",IF(AND(Raw_Data!$K99&lt;&gt;0,ISBLANK(Raw_Data!$L99)),"Missing",IF(Raw_Data!$K99&gt;=Raw_Data!$L99,"Valid","Invalid")))))</f>
        <v>Valid</v>
      </c>
      <c r="H99" s="102" t="str">
        <f>IF(SUM(Raw_Data!$F99:$AH99)=0,"Valid",IF(AND(ISBLANK(Raw_Data!$L99),SUM(Raw_Data!$M99:$T99)=0),"Missing",IF(AND(ISBLANK(Raw_Data!$L99),SUM(Raw_Data!$M99:$T99)&lt;&gt;0),"Missing",IF(AND(Raw_Data!$L99&lt;&gt;0,SUM(Raw_Data!$M99:$T99)=0),"Missing",IF(Raw_Data!$L99&gt;=SUM(Raw_Data!$M99:$T99),"Valid","Invalid")))))</f>
        <v>Valid</v>
      </c>
      <c r="I99" s="102" t="str">
        <f>IF(SUM(Raw_Data!$F99:$AH99)=0,"Valid",IF(AND(ISBLANK(Raw_Data!$U99),ISBLANK(Raw_Data!$V99)),"Missing",IF(AND(ISBLANK(Raw_Data!$U99),Raw_Data!$V99&lt;&gt;0),"Missing",IF(AND(Raw_Data!$U99&lt;&gt;0,ISBLANK(Raw_Data!$V99)),"Missing",IF(Raw_Data!$U99&gt;=Raw_Data!$V99,"Valid","Invalid")))))</f>
        <v>Valid</v>
      </c>
      <c r="J99" s="102" t="str">
        <f>IF(SUM(Raw_Data!$F99:$AH99)=0,"Valid",IF(AND(ISBLANK(Raw_Data!$V99),SUM(Raw_Data!$W99:$AA99)=0),"Missing",IF(AND(ISBLANK(Raw_Data!$V99),SUM(Raw_Data!$W99:$AA99)&lt;&gt;0),"Missing",IF(AND(Raw_Data!$V99&lt;&gt;0,SUM(Raw_Data!$W99:$AA99)=0),"Missing",IF(Raw_Data!$V99&gt;=SUM(Raw_Data!$W99:$AA99),"Valid","Invalid")))))</f>
        <v>Valid</v>
      </c>
      <c r="K99" s="102" t="str">
        <f>IF(SUM(Raw_Data!$F99:$AH99)=0,"Valid",IF(AND(ISBLANK(Raw_Data!$AH99),SUM(Raw_Data!$AB99:$AG99)=0),"Missing",IF(AND(ISBLANK(Raw_Data!$AH99),SUM(Raw_Data!$AB99:$AG99)&lt;&gt;0),"Missing",IF(AND(Raw_Data!$AH99&lt;&gt;0,SUM(Raw_Data!$AB99:$AG99)=0),"Missing",IF(Raw_Data!$AH99&gt;=SUM(Raw_Data!$AB99:$AG99),"Valid","Invalid")))))</f>
        <v>Valid</v>
      </c>
      <c r="L99" s="102" t="str">
        <f>IF(AND(OR(Raw_Data!$AI99="Valid",Raw_Data!$AI99=0),SUM(Raw_Data!$F99:$AH99)&lt;&gt;0),"Missing","Valid")</f>
        <v>Valid</v>
      </c>
      <c r="M99" s="102" t="str">
        <f>IF(AND(OR(Raw_Data!$AJ99="",Raw_Data!$AJ99=0),SUM(Raw_Data!$F99:$AH99)&lt;&gt;0),"Missing","Valid")</f>
        <v>Valid</v>
      </c>
    </row>
    <row r="100" ht="12.75" customHeight="1">
      <c r="A100" s="64" t="str">
        <f>IF(Raw_Data!A100="","",Raw_Data!A100)</f>
        <v/>
      </c>
      <c r="B100" s="64" t="str">
        <f>IF(Raw_Data!B100="","",Raw_Data!B100)</f>
        <v/>
      </c>
      <c r="C100" s="102" t="str">
        <f>IF(AND(OR(Raw_Data!$F100="",Raw_Data!$F100=0),SUM(Raw_Data!$F100:$AH100)&lt;&gt;0),"Missing","Valid")</f>
        <v>Valid</v>
      </c>
      <c r="D100" s="102" t="str">
        <f>IF(SUM(Raw_Data!$F100:$AH100)=0,"Valid",IF(AND(ISBLANK(Raw_Data!$G100),ISBLANK(Raw_Data!$H100)),"Missing",IF(AND(ISBLANK(Raw_Data!$G100),Raw_Data!$H100&lt;&gt;0),"Missing",IF(AND(Raw_Data!$G100&lt;&gt;0,ISBLANK(Raw_Data!$H100)),"Missing",IF(Raw_Data!$G100&gt;=Raw_Data!$H100,"Valid","Invalid")))))</f>
        <v>Valid</v>
      </c>
      <c r="E100" s="102" t="str">
        <f>IF(SUM(Raw_Data!$F100:$AH100)=0,"Valid",IF(AND(ISBLANK(Raw_Data!$H100),ISBLANK(Raw_Data!$L100),ISBLANK(Raw_Data!$V100)),"Missing",IF(AND(ISBLANK(Raw_Data!$H100),SUM(Raw_Data!$L100:Raw_Data!$V100)&lt;&gt;0),"Missing",IF(AND(Raw_Data!$H100&lt;&gt;0,ISBLANK(Raw_Data!$L100),ISBLANK(Raw_Data!$V100)),"Missing",IF(Raw_Data!$H100&gt;=SUM(Raw_Data!$L100,Raw_Data!$V100),"Valid","Invalid")))))</f>
        <v>Valid</v>
      </c>
      <c r="F100" s="102" t="str">
        <f>IF(SUM(Raw_Data!$F100:$AH100)=0,"Valid",IF(AND(ISBLANK(Raw_Data!$I100),ISBLANK(Raw_Data!$J100)),"Missing",IF(AND(ISBLANK(Raw_Data!$I100),Raw_Data!$J100&lt;&gt;0),"Missing",IF(AND(Raw_Data!$I100&lt;&gt;0,ISBLANK(Raw_Data!$J100)),"Missing",IF(Raw_Data!$I100&gt;=Raw_Data!$J100,"Valid","Invalid")))))</f>
        <v>Valid</v>
      </c>
      <c r="G100" s="102" t="str">
        <f>IF(SUM(Raw_Data!$F100:$AH100)=0,"Valid",IF(AND(ISBLANK(Raw_Data!$K100),ISBLANK(Raw_Data!$L100)),"Missing",IF(AND(ISBLANK(Raw_Data!$K100),Raw_Data!$L100&lt;&gt;0),"Missing",IF(AND(Raw_Data!$K100&lt;&gt;0,ISBLANK(Raw_Data!$L100)),"Missing",IF(Raw_Data!$K100&gt;=Raw_Data!$L100,"Valid","Invalid")))))</f>
        <v>Valid</v>
      </c>
      <c r="H100" s="102" t="str">
        <f>IF(SUM(Raw_Data!$F100:$AH100)=0,"Valid",IF(AND(ISBLANK(Raw_Data!$L100),SUM(Raw_Data!$M100:$T100)=0),"Missing",IF(AND(ISBLANK(Raw_Data!$L100),SUM(Raw_Data!$M100:$T100)&lt;&gt;0),"Missing",IF(AND(Raw_Data!$L100&lt;&gt;0,SUM(Raw_Data!$M100:$T100)=0),"Missing",IF(Raw_Data!$L100&gt;=SUM(Raw_Data!$M100:$T100),"Valid","Invalid")))))</f>
        <v>Valid</v>
      </c>
      <c r="I100" s="102" t="str">
        <f>IF(SUM(Raw_Data!$F100:$AH100)=0,"Valid",IF(AND(ISBLANK(Raw_Data!$U100),ISBLANK(Raw_Data!$V100)),"Missing",IF(AND(ISBLANK(Raw_Data!$U100),Raw_Data!$V100&lt;&gt;0),"Missing",IF(AND(Raw_Data!$U100&lt;&gt;0,ISBLANK(Raw_Data!$V100)),"Missing",IF(Raw_Data!$U100&gt;=Raw_Data!$V100,"Valid","Invalid")))))</f>
        <v>Valid</v>
      </c>
      <c r="J100" s="102" t="str">
        <f>IF(SUM(Raw_Data!$F100:$AH100)=0,"Valid",IF(AND(ISBLANK(Raw_Data!$V100),SUM(Raw_Data!$W100:$AA100)=0),"Missing",IF(AND(ISBLANK(Raw_Data!$V100),SUM(Raw_Data!$W100:$AA100)&lt;&gt;0),"Missing",IF(AND(Raw_Data!$V100&lt;&gt;0,SUM(Raw_Data!$W100:$AA100)=0),"Missing",IF(Raw_Data!$V100&gt;=SUM(Raw_Data!$W100:$AA100),"Valid","Invalid")))))</f>
        <v>Valid</v>
      </c>
      <c r="K100" s="102" t="str">
        <f>IF(SUM(Raw_Data!$F100:$AH100)=0,"Valid",IF(AND(ISBLANK(Raw_Data!$AH100),SUM(Raw_Data!$AB100:$AG100)=0),"Missing",IF(AND(ISBLANK(Raw_Data!$AH100),SUM(Raw_Data!$AB100:$AG100)&lt;&gt;0),"Missing",IF(AND(Raw_Data!$AH100&lt;&gt;0,SUM(Raw_Data!$AB100:$AG100)=0),"Missing",IF(Raw_Data!$AH100&gt;=SUM(Raw_Data!$AB100:$AG100),"Valid","Invalid")))))</f>
        <v>Valid</v>
      </c>
      <c r="L100" s="102" t="str">
        <f>IF(AND(OR(Raw_Data!$AI100="Valid",Raw_Data!$AI100=0),SUM(Raw_Data!$F100:$AH100)&lt;&gt;0),"Missing","Valid")</f>
        <v>Valid</v>
      </c>
      <c r="M100" s="102" t="str">
        <f>IF(AND(OR(Raw_Data!$AJ100="",Raw_Data!$AJ100=0),SUM(Raw_Data!$F100:$AH100)&lt;&gt;0),"Missing","Valid")</f>
        <v>Valid</v>
      </c>
    </row>
    <row r="101" ht="12.75" customHeight="1">
      <c r="A101" s="57" t="str">
        <f>IF(Raw_Data!A101="","",Raw_Data!A101)</f>
        <v/>
      </c>
      <c r="B101" s="103" t="str">
        <f>IF(Raw_Data!B101="","",Raw_Data!B101)</f>
        <v/>
      </c>
      <c r="C101" s="102" t="str">
        <f>IF(AND(OR(Raw_Data!$F101="",Raw_Data!$F101=0),SUM(Raw_Data!$F101:$AH101)&lt;&gt;0),"Missing","Valid")</f>
        <v>Valid</v>
      </c>
      <c r="D101" s="102" t="str">
        <f>IF(SUM(Raw_Data!$F101:$AH101)=0,"Valid",IF(AND(ISBLANK(Raw_Data!$G101),ISBLANK(Raw_Data!$H101)),"Missing",IF(AND(ISBLANK(Raw_Data!$G101),Raw_Data!$H101&lt;&gt;0),"Missing",IF(AND(Raw_Data!$G101&lt;&gt;0,ISBLANK(Raw_Data!$H101)),"Missing",IF(Raw_Data!$G101&gt;=Raw_Data!$H101,"Valid","Invalid")))))</f>
        <v>Valid</v>
      </c>
      <c r="E101" s="102" t="str">
        <f>IF(SUM(Raw_Data!$F101:$AH101)=0,"Valid",IF(AND(ISBLANK(Raw_Data!$H101),ISBLANK(Raw_Data!$L101),ISBLANK(Raw_Data!$V101)),"Missing",IF(AND(ISBLANK(Raw_Data!$H101),SUM(Raw_Data!$L101:Raw_Data!$V101)&lt;&gt;0),"Missing",IF(AND(Raw_Data!$H101&lt;&gt;0,ISBLANK(Raw_Data!$L101),ISBLANK(Raw_Data!$V101)),"Missing",IF(Raw_Data!$H101&gt;=SUM(Raw_Data!$L101,Raw_Data!$V101),"Valid","Invalid")))))</f>
        <v>Valid</v>
      </c>
      <c r="F101" s="102" t="str">
        <f>IF(SUM(Raw_Data!$F101:$AH101)=0,"Valid",IF(AND(ISBLANK(Raw_Data!$I101),ISBLANK(Raw_Data!$J101)),"Missing",IF(AND(ISBLANK(Raw_Data!$I101),Raw_Data!$J101&lt;&gt;0),"Missing",IF(AND(Raw_Data!$I101&lt;&gt;0,ISBLANK(Raw_Data!$J101)),"Missing",IF(Raw_Data!$I101&gt;=Raw_Data!$J101,"Valid","Invalid")))))</f>
        <v>Valid</v>
      </c>
      <c r="G101" s="102" t="str">
        <f>IF(SUM(Raw_Data!$F101:$AH101)=0,"Valid",IF(AND(ISBLANK(Raw_Data!$K101),ISBLANK(Raw_Data!$L101)),"Missing",IF(AND(ISBLANK(Raw_Data!$K101),Raw_Data!$L101&lt;&gt;0),"Missing",IF(AND(Raw_Data!$K101&lt;&gt;0,ISBLANK(Raw_Data!$L101)),"Missing",IF(Raw_Data!$K101&gt;=Raw_Data!$L101,"Valid","Invalid")))))</f>
        <v>Valid</v>
      </c>
      <c r="H101" s="102" t="str">
        <f>IF(SUM(Raw_Data!$F101:$AH101)=0,"Valid",IF(AND(ISBLANK(Raw_Data!$L101),SUM(Raw_Data!$M101:$T101)=0),"Missing",IF(AND(ISBLANK(Raw_Data!$L101),SUM(Raw_Data!$M101:$T101)&lt;&gt;0),"Missing",IF(AND(Raw_Data!$L101&lt;&gt;0,SUM(Raw_Data!$M101:$T101)=0),"Missing",IF(Raw_Data!$L101&gt;=SUM(Raw_Data!$M101:$T101),"Valid","Invalid")))))</f>
        <v>Valid</v>
      </c>
      <c r="I101" s="102" t="str">
        <f>IF(SUM(Raw_Data!$F101:$AH101)=0,"Valid",IF(AND(ISBLANK(Raw_Data!$U101),ISBLANK(Raw_Data!$V101)),"Missing",IF(AND(ISBLANK(Raw_Data!$U101),Raw_Data!$V101&lt;&gt;0),"Missing",IF(AND(Raw_Data!$U101&lt;&gt;0,ISBLANK(Raw_Data!$V101)),"Missing",IF(Raw_Data!$U101&gt;=Raw_Data!$V101,"Valid","Invalid")))))</f>
        <v>Valid</v>
      </c>
      <c r="J101" s="102" t="str">
        <f>IF(SUM(Raw_Data!$F101:$AH101)=0,"Valid",IF(AND(ISBLANK(Raw_Data!$V101),SUM(Raw_Data!$W101:$AA101)=0),"Missing",IF(AND(ISBLANK(Raw_Data!$V101),SUM(Raw_Data!$W101:$AA101)&lt;&gt;0),"Missing",IF(AND(Raw_Data!$V101&lt;&gt;0,SUM(Raw_Data!$W101:$AA101)=0),"Missing",IF(Raw_Data!$V101&gt;=SUM(Raw_Data!$W101:$AA101),"Valid","Invalid")))))</f>
        <v>Valid</v>
      </c>
      <c r="K101" s="102" t="str">
        <f>IF(SUM(Raw_Data!$F101:$AH101)=0,"Valid",IF(AND(ISBLANK(Raw_Data!$AH101),SUM(Raw_Data!$AB101:$AG101)=0),"Missing",IF(AND(ISBLANK(Raw_Data!$AH101),SUM(Raw_Data!$AB101:$AG101)&lt;&gt;0),"Missing",IF(AND(Raw_Data!$AH101&lt;&gt;0,SUM(Raw_Data!$AB101:$AG101)=0),"Missing",IF(Raw_Data!$AH101&gt;=SUM(Raw_Data!$AB101:$AG101),"Valid","Invalid")))))</f>
        <v>Valid</v>
      </c>
      <c r="L101" s="102" t="str">
        <f>IF(AND(OR(Raw_Data!$AI101="Valid",Raw_Data!$AI101=0),SUM(Raw_Data!$F101:$AH101)&lt;&gt;0),"Missing","Valid")</f>
        <v>Valid</v>
      </c>
      <c r="M101" s="102" t="str">
        <f>IF(AND(OR(Raw_Data!$AJ101="",Raw_Data!$AJ101=0),SUM(Raw_Data!$F101:$AH101)&lt;&gt;0),"Missing","Valid")</f>
        <v>Valid</v>
      </c>
    </row>
    <row r="102" ht="12.75" customHeight="1">
      <c r="A102" s="64" t="str">
        <f>IF(Raw_Data!A102="","",Raw_Data!A102)</f>
        <v/>
      </c>
      <c r="B102" s="64" t="str">
        <f>IF(Raw_Data!B102="","",Raw_Data!B102)</f>
        <v/>
      </c>
      <c r="C102" s="102" t="str">
        <f>IF(AND(OR(Raw_Data!$F102="",Raw_Data!$F102=0),SUM(Raw_Data!$F102:$AH102)&lt;&gt;0),"Missing","Valid")</f>
        <v>Valid</v>
      </c>
      <c r="D102" s="102" t="str">
        <f>IF(SUM(Raw_Data!$F102:$AH102)=0,"Valid",IF(AND(ISBLANK(Raw_Data!$G102),ISBLANK(Raw_Data!$H102)),"Missing",IF(AND(ISBLANK(Raw_Data!$G102),Raw_Data!$H102&lt;&gt;0),"Missing",IF(AND(Raw_Data!$G102&lt;&gt;0,ISBLANK(Raw_Data!$H102)),"Missing",IF(Raw_Data!$G102&gt;=Raw_Data!$H102,"Valid","Invalid")))))</f>
        <v>Valid</v>
      </c>
      <c r="E102" s="102" t="str">
        <f>IF(SUM(Raw_Data!$F102:$AH102)=0,"Valid",IF(AND(ISBLANK(Raw_Data!$H102),ISBLANK(Raw_Data!$L102),ISBLANK(Raw_Data!$V102)),"Missing",IF(AND(ISBLANK(Raw_Data!$H102),SUM(Raw_Data!$L102:Raw_Data!$V102)&lt;&gt;0),"Missing",IF(AND(Raw_Data!$H102&lt;&gt;0,ISBLANK(Raw_Data!$L102),ISBLANK(Raw_Data!$V102)),"Missing",IF(Raw_Data!$H102&gt;=SUM(Raw_Data!$L102,Raw_Data!$V102),"Valid","Invalid")))))</f>
        <v>Valid</v>
      </c>
      <c r="F102" s="102" t="str">
        <f>IF(SUM(Raw_Data!$F102:$AH102)=0,"Valid",IF(AND(ISBLANK(Raw_Data!$I102),ISBLANK(Raw_Data!$J102)),"Missing",IF(AND(ISBLANK(Raw_Data!$I102),Raw_Data!$J102&lt;&gt;0),"Missing",IF(AND(Raw_Data!$I102&lt;&gt;0,ISBLANK(Raw_Data!$J102)),"Missing",IF(Raw_Data!$I102&gt;=Raw_Data!$J102,"Valid","Invalid")))))</f>
        <v>Valid</v>
      </c>
      <c r="G102" s="102" t="str">
        <f>IF(SUM(Raw_Data!$F102:$AH102)=0,"Valid",IF(AND(ISBLANK(Raw_Data!$K102),ISBLANK(Raw_Data!$L102)),"Missing",IF(AND(ISBLANK(Raw_Data!$K102),Raw_Data!$L102&lt;&gt;0),"Missing",IF(AND(Raw_Data!$K102&lt;&gt;0,ISBLANK(Raw_Data!$L102)),"Missing",IF(Raw_Data!$K102&gt;=Raw_Data!$L102,"Valid","Invalid")))))</f>
        <v>Valid</v>
      </c>
      <c r="H102" s="102" t="str">
        <f>IF(SUM(Raw_Data!$F102:$AH102)=0,"Valid",IF(AND(ISBLANK(Raw_Data!$L102),SUM(Raw_Data!$M102:$T102)=0),"Missing",IF(AND(ISBLANK(Raw_Data!$L102),SUM(Raw_Data!$M102:$T102)&lt;&gt;0),"Missing",IF(AND(Raw_Data!$L102&lt;&gt;0,SUM(Raw_Data!$M102:$T102)=0),"Missing",IF(Raw_Data!$L102&gt;=SUM(Raw_Data!$M102:$T102),"Valid","Invalid")))))</f>
        <v>Valid</v>
      </c>
      <c r="I102" s="102" t="str">
        <f>IF(SUM(Raw_Data!$F102:$AH102)=0,"Valid",IF(AND(ISBLANK(Raw_Data!$U102),ISBLANK(Raw_Data!$V102)),"Missing",IF(AND(ISBLANK(Raw_Data!$U102),Raw_Data!$V102&lt;&gt;0),"Missing",IF(AND(Raw_Data!$U102&lt;&gt;0,ISBLANK(Raw_Data!$V102)),"Missing",IF(Raw_Data!$U102&gt;=Raw_Data!$V102,"Valid","Invalid")))))</f>
        <v>Valid</v>
      </c>
      <c r="J102" s="102" t="str">
        <f>IF(SUM(Raw_Data!$F102:$AH102)=0,"Valid",IF(AND(ISBLANK(Raw_Data!$V102),SUM(Raw_Data!$W102:$AA102)=0),"Missing",IF(AND(ISBLANK(Raw_Data!$V102),SUM(Raw_Data!$W102:$AA102)&lt;&gt;0),"Missing",IF(AND(Raw_Data!$V102&lt;&gt;0,SUM(Raw_Data!$W102:$AA102)=0),"Missing",IF(Raw_Data!$V102&gt;=SUM(Raw_Data!$W102:$AA102),"Valid","Invalid")))))</f>
        <v>Valid</v>
      </c>
      <c r="K102" s="102" t="str">
        <f>IF(SUM(Raw_Data!$F102:$AH102)=0,"Valid",IF(AND(ISBLANK(Raw_Data!$AH102),SUM(Raw_Data!$AB102:$AG102)=0),"Missing",IF(AND(ISBLANK(Raw_Data!$AH102),SUM(Raw_Data!$AB102:$AG102)&lt;&gt;0),"Missing",IF(AND(Raw_Data!$AH102&lt;&gt;0,SUM(Raw_Data!$AB102:$AG102)=0),"Missing",IF(Raw_Data!$AH102&gt;=SUM(Raw_Data!$AB102:$AG102),"Valid","Invalid")))))</f>
        <v>Valid</v>
      </c>
      <c r="L102" s="102" t="str">
        <f>IF(AND(OR(Raw_Data!$AI102="Valid",Raw_Data!$AI102=0),SUM(Raw_Data!$F102:$AH102)&lt;&gt;0),"Missing","Valid")</f>
        <v>Valid</v>
      </c>
      <c r="M102" s="102" t="str">
        <f>IF(AND(OR(Raw_Data!$AJ102="",Raw_Data!$AJ102=0),SUM(Raw_Data!$F102:$AH102)&lt;&gt;0),"Missing","Valid")</f>
        <v>Valid</v>
      </c>
    </row>
    <row r="103" ht="12.75" customHeight="1">
      <c r="A103" s="57" t="str">
        <f>IF(Raw_Data!A103="","",Raw_Data!A103)</f>
        <v/>
      </c>
      <c r="B103" s="103" t="str">
        <f>IF(Raw_Data!B103="","",Raw_Data!B103)</f>
        <v/>
      </c>
      <c r="C103" s="102" t="str">
        <f>IF(AND(OR(Raw_Data!$F103="",Raw_Data!$F103=0),SUM(Raw_Data!$F103:$AH103)&lt;&gt;0),"Missing","Valid")</f>
        <v>Valid</v>
      </c>
      <c r="D103" s="102" t="str">
        <f>IF(SUM(Raw_Data!$F103:$AH103)=0,"Valid",IF(AND(ISBLANK(Raw_Data!$G103),ISBLANK(Raw_Data!$H103)),"Missing",IF(AND(ISBLANK(Raw_Data!$G103),Raw_Data!$H103&lt;&gt;0),"Missing",IF(AND(Raw_Data!$G103&lt;&gt;0,ISBLANK(Raw_Data!$H103)),"Missing",IF(Raw_Data!$G103&gt;=Raw_Data!$H103,"Valid","Invalid")))))</f>
        <v>Valid</v>
      </c>
      <c r="E103" s="102" t="str">
        <f>IF(SUM(Raw_Data!$F103:$AH103)=0,"Valid",IF(AND(ISBLANK(Raw_Data!$H103),ISBLANK(Raw_Data!$L103),ISBLANK(Raw_Data!$V103)),"Missing",IF(AND(ISBLANK(Raw_Data!$H103),SUM(Raw_Data!$L103:Raw_Data!$V103)&lt;&gt;0),"Missing",IF(AND(Raw_Data!$H103&lt;&gt;0,ISBLANK(Raw_Data!$L103),ISBLANK(Raw_Data!$V103)),"Missing",IF(Raw_Data!$H103&gt;=SUM(Raw_Data!$L103,Raw_Data!$V103),"Valid","Invalid")))))</f>
        <v>Valid</v>
      </c>
      <c r="F103" s="102" t="str">
        <f>IF(SUM(Raw_Data!$F103:$AH103)=0,"Valid",IF(AND(ISBLANK(Raw_Data!$I103),ISBLANK(Raw_Data!$J103)),"Missing",IF(AND(ISBLANK(Raw_Data!$I103),Raw_Data!$J103&lt;&gt;0),"Missing",IF(AND(Raw_Data!$I103&lt;&gt;0,ISBLANK(Raw_Data!$J103)),"Missing",IF(Raw_Data!$I103&gt;=Raw_Data!$J103,"Valid","Invalid")))))</f>
        <v>Valid</v>
      </c>
      <c r="G103" s="102" t="str">
        <f>IF(SUM(Raw_Data!$F103:$AH103)=0,"Valid",IF(AND(ISBLANK(Raw_Data!$K103),ISBLANK(Raw_Data!$L103)),"Missing",IF(AND(ISBLANK(Raw_Data!$K103),Raw_Data!$L103&lt;&gt;0),"Missing",IF(AND(Raw_Data!$K103&lt;&gt;0,ISBLANK(Raw_Data!$L103)),"Missing",IF(Raw_Data!$K103&gt;=Raw_Data!$L103,"Valid","Invalid")))))</f>
        <v>Valid</v>
      </c>
      <c r="H103" s="102" t="str">
        <f>IF(SUM(Raw_Data!$F103:$AH103)=0,"Valid",IF(AND(ISBLANK(Raw_Data!$L103),SUM(Raw_Data!$M103:$T103)=0),"Missing",IF(AND(ISBLANK(Raw_Data!$L103),SUM(Raw_Data!$M103:$T103)&lt;&gt;0),"Missing",IF(AND(Raw_Data!$L103&lt;&gt;0,SUM(Raw_Data!$M103:$T103)=0),"Missing",IF(Raw_Data!$L103&gt;=SUM(Raw_Data!$M103:$T103),"Valid","Invalid")))))</f>
        <v>Valid</v>
      </c>
      <c r="I103" s="102" t="str">
        <f>IF(SUM(Raw_Data!$F103:$AH103)=0,"Valid",IF(AND(ISBLANK(Raw_Data!$U103),ISBLANK(Raw_Data!$V103)),"Missing",IF(AND(ISBLANK(Raw_Data!$U103),Raw_Data!$V103&lt;&gt;0),"Missing",IF(AND(Raw_Data!$U103&lt;&gt;0,ISBLANK(Raw_Data!$V103)),"Missing",IF(Raw_Data!$U103&gt;=Raw_Data!$V103,"Valid","Invalid")))))</f>
        <v>Valid</v>
      </c>
      <c r="J103" s="102" t="str">
        <f>IF(SUM(Raw_Data!$F103:$AH103)=0,"Valid",IF(AND(ISBLANK(Raw_Data!$V103),SUM(Raw_Data!$W103:$AA103)=0),"Missing",IF(AND(ISBLANK(Raw_Data!$V103),SUM(Raw_Data!$W103:$AA103)&lt;&gt;0),"Missing",IF(AND(Raw_Data!$V103&lt;&gt;0,SUM(Raw_Data!$W103:$AA103)=0),"Missing",IF(Raw_Data!$V103&gt;=SUM(Raw_Data!$W103:$AA103),"Valid","Invalid")))))</f>
        <v>Valid</v>
      </c>
      <c r="K103" s="102" t="str">
        <f>IF(SUM(Raw_Data!$F103:$AH103)=0,"Valid",IF(AND(ISBLANK(Raw_Data!$AH103),SUM(Raw_Data!$AB103:$AG103)=0),"Missing",IF(AND(ISBLANK(Raw_Data!$AH103),SUM(Raw_Data!$AB103:$AG103)&lt;&gt;0),"Missing",IF(AND(Raw_Data!$AH103&lt;&gt;0,SUM(Raw_Data!$AB103:$AG103)=0),"Missing",IF(Raw_Data!$AH103&gt;=SUM(Raw_Data!$AB103:$AG103),"Valid","Invalid")))))</f>
        <v>Valid</v>
      </c>
      <c r="L103" s="102" t="str">
        <f>IF(AND(OR(Raw_Data!$AI103="Valid",Raw_Data!$AI103=0),SUM(Raw_Data!$F103:$AH103)&lt;&gt;0),"Missing","Valid")</f>
        <v>Valid</v>
      </c>
      <c r="M103" s="102" t="str">
        <f>IF(AND(OR(Raw_Data!$AJ103="",Raw_Data!$AJ103=0),SUM(Raw_Data!$F103:$AH103)&lt;&gt;0),"Missing","Valid")</f>
        <v>Valid</v>
      </c>
    </row>
    <row r="104" ht="12.75" customHeight="1">
      <c r="A104" s="64" t="str">
        <f>IF(Raw_Data!A104="","",Raw_Data!A104)</f>
        <v/>
      </c>
      <c r="B104" s="64" t="str">
        <f>IF(Raw_Data!B104="","",Raw_Data!B104)</f>
        <v/>
      </c>
      <c r="C104" s="102" t="str">
        <f>IF(AND(OR(Raw_Data!$F104="",Raw_Data!$F104=0),SUM(Raw_Data!$F104:$AH104)&lt;&gt;0),"Missing","Valid")</f>
        <v>Valid</v>
      </c>
      <c r="D104" s="102" t="str">
        <f>IF(SUM(Raw_Data!$F104:$AH104)=0,"Valid",IF(AND(ISBLANK(Raw_Data!$G104),ISBLANK(Raw_Data!$H104)),"Missing",IF(AND(ISBLANK(Raw_Data!$G104),Raw_Data!$H104&lt;&gt;0),"Missing",IF(AND(Raw_Data!$G104&lt;&gt;0,ISBLANK(Raw_Data!$H104)),"Missing",IF(Raw_Data!$G104&gt;=Raw_Data!$H104,"Valid","Invalid")))))</f>
        <v>Valid</v>
      </c>
      <c r="E104" s="102" t="str">
        <f>IF(SUM(Raw_Data!$F104:$AH104)=0,"Valid",IF(AND(ISBLANK(Raw_Data!$H104),ISBLANK(Raw_Data!$L104),ISBLANK(Raw_Data!$V104)),"Missing",IF(AND(ISBLANK(Raw_Data!$H104),SUM(Raw_Data!$L104:Raw_Data!$V104)&lt;&gt;0),"Missing",IF(AND(Raw_Data!$H104&lt;&gt;0,ISBLANK(Raw_Data!$L104),ISBLANK(Raw_Data!$V104)),"Missing",IF(Raw_Data!$H104&gt;=SUM(Raw_Data!$L104,Raw_Data!$V104),"Valid","Invalid")))))</f>
        <v>Valid</v>
      </c>
      <c r="F104" s="102" t="str">
        <f>IF(SUM(Raw_Data!$F104:$AH104)=0,"Valid",IF(AND(ISBLANK(Raw_Data!$I104),ISBLANK(Raw_Data!$J104)),"Missing",IF(AND(ISBLANK(Raw_Data!$I104),Raw_Data!$J104&lt;&gt;0),"Missing",IF(AND(Raw_Data!$I104&lt;&gt;0,ISBLANK(Raw_Data!$J104)),"Missing",IF(Raw_Data!$I104&gt;=Raw_Data!$J104,"Valid","Invalid")))))</f>
        <v>Valid</v>
      </c>
      <c r="G104" s="102" t="str">
        <f>IF(SUM(Raw_Data!$F104:$AH104)=0,"Valid",IF(AND(ISBLANK(Raw_Data!$K104),ISBLANK(Raw_Data!$L104)),"Missing",IF(AND(ISBLANK(Raw_Data!$K104),Raw_Data!$L104&lt;&gt;0),"Missing",IF(AND(Raw_Data!$K104&lt;&gt;0,ISBLANK(Raw_Data!$L104)),"Missing",IF(Raw_Data!$K104&gt;=Raw_Data!$L104,"Valid","Invalid")))))</f>
        <v>Valid</v>
      </c>
      <c r="H104" s="102" t="str">
        <f>IF(SUM(Raw_Data!$F104:$AH104)=0,"Valid",IF(AND(ISBLANK(Raw_Data!$L104),SUM(Raw_Data!$M104:$T104)=0),"Missing",IF(AND(ISBLANK(Raw_Data!$L104),SUM(Raw_Data!$M104:$T104)&lt;&gt;0),"Missing",IF(AND(Raw_Data!$L104&lt;&gt;0,SUM(Raw_Data!$M104:$T104)=0),"Missing",IF(Raw_Data!$L104&gt;=SUM(Raw_Data!$M104:$T104),"Valid","Invalid")))))</f>
        <v>Valid</v>
      </c>
      <c r="I104" s="102" t="str">
        <f>IF(SUM(Raw_Data!$F104:$AH104)=0,"Valid",IF(AND(ISBLANK(Raw_Data!$U104),ISBLANK(Raw_Data!$V104)),"Missing",IF(AND(ISBLANK(Raw_Data!$U104),Raw_Data!$V104&lt;&gt;0),"Missing",IF(AND(Raw_Data!$U104&lt;&gt;0,ISBLANK(Raw_Data!$V104)),"Missing",IF(Raw_Data!$U104&gt;=Raw_Data!$V104,"Valid","Invalid")))))</f>
        <v>Valid</v>
      </c>
      <c r="J104" s="102" t="str">
        <f>IF(SUM(Raw_Data!$F104:$AH104)=0,"Valid",IF(AND(ISBLANK(Raw_Data!$V104),SUM(Raw_Data!$W104:$AA104)=0),"Missing",IF(AND(ISBLANK(Raw_Data!$V104),SUM(Raw_Data!$W104:$AA104)&lt;&gt;0),"Missing",IF(AND(Raw_Data!$V104&lt;&gt;0,SUM(Raw_Data!$W104:$AA104)=0),"Missing",IF(Raw_Data!$V104&gt;=SUM(Raw_Data!$W104:$AA104),"Valid","Invalid")))))</f>
        <v>Valid</v>
      </c>
      <c r="K104" s="102" t="str">
        <f>IF(SUM(Raw_Data!$F104:$AH104)=0,"Valid",IF(AND(ISBLANK(Raw_Data!$AH104),SUM(Raw_Data!$AB104:$AG104)=0),"Missing",IF(AND(ISBLANK(Raw_Data!$AH104),SUM(Raw_Data!$AB104:$AG104)&lt;&gt;0),"Missing",IF(AND(Raw_Data!$AH104&lt;&gt;0,SUM(Raw_Data!$AB104:$AG104)=0),"Missing",IF(Raw_Data!$AH104&gt;=SUM(Raw_Data!$AB104:$AG104),"Valid","Invalid")))))</f>
        <v>Valid</v>
      </c>
      <c r="L104" s="102" t="str">
        <f>IF(AND(OR(Raw_Data!$AI104="Valid",Raw_Data!$AI104=0),SUM(Raw_Data!$F104:$AH104)&lt;&gt;0),"Missing","Valid")</f>
        <v>Valid</v>
      </c>
      <c r="M104" s="102" t="str">
        <f>IF(AND(OR(Raw_Data!$AJ104="",Raw_Data!$AJ104=0),SUM(Raw_Data!$F104:$AH104)&lt;&gt;0),"Missing","Valid")</f>
        <v>Valid</v>
      </c>
    </row>
    <row r="105" ht="12.75" customHeight="1">
      <c r="A105" s="57" t="str">
        <f>IF(Raw_Data!A105="","",Raw_Data!A105)</f>
        <v/>
      </c>
      <c r="B105" s="103" t="str">
        <f>IF(Raw_Data!B105="","",Raw_Data!B105)</f>
        <v/>
      </c>
      <c r="C105" s="102" t="str">
        <f>IF(AND(OR(Raw_Data!$F105="",Raw_Data!$F105=0),SUM(Raw_Data!$F105:$AH105)&lt;&gt;0),"Missing","Valid")</f>
        <v>Valid</v>
      </c>
      <c r="D105" s="102" t="str">
        <f>IF(SUM(Raw_Data!$F105:$AH105)=0,"Valid",IF(AND(ISBLANK(Raw_Data!$G105),ISBLANK(Raw_Data!$H105)),"Missing",IF(AND(ISBLANK(Raw_Data!$G105),Raw_Data!$H105&lt;&gt;0),"Missing",IF(AND(Raw_Data!$G105&lt;&gt;0,ISBLANK(Raw_Data!$H105)),"Missing",IF(Raw_Data!$G105&gt;=Raw_Data!$H105,"Valid","Invalid")))))</f>
        <v>Valid</v>
      </c>
      <c r="E105" s="102" t="str">
        <f>IF(SUM(Raw_Data!$F105:$AH105)=0,"Valid",IF(AND(ISBLANK(Raw_Data!$H105),ISBLANK(Raw_Data!$L105),ISBLANK(Raw_Data!$V105)),"Missing",IF(AND(ISBLANK(Raw_Data!$H105),SUM(Raw_Data!$L105:Raw_Data!$V105)&lt;&gt;0),"Missing",IF(AND(Raw_Data!$H105&lt;&gt;0,ISBLANK(Raw_Data!$L105),ISBLANK(Raw_Data!$V105)),"Missing",IF(Raw_Data!$H105&gt;=SUM(Raw_Data!$L105,Raw_Data!$V105),"Valid","Invalid")))))</f>
        <v>Valid</v>
      </c>
      <c r="F105" s="102" t="str">
        <f>IF(SUM(Raw_Data!$F105:$AH105)=0,"Valid",IF(AND(ISBLANK(Raw_Data!$I105),ISBLANK(Raw_Data!$J105)),"Missing",IF(AND(ISBLANK(Raw_Data!$I105),Raw_Data!$J105&lt;&gt;0),"Missing",IF(AND(Raw_Data!$I105&lt;&gt;0,ISBLANK(Raw_Data!$J105)),"Missing",IF(Raw_Data!$I105&gt;=Raw_Data!$J105,"Valid","Invalid")))))</f>
        <v>Valid</v>
      </c>
      <c r="G105" s="102" t="str">
        <f>IF(SUM(Raw_Data!$F105:$AH105)=0,"Valid",IF(AND(ISBLANK(Raw_Data!$K105),ISBLANK(Raw_Data!$L105)),"Missing",IF(AND(ISBLANK(Raw_Data!$K105),Raw_Data!$L105&lt;&gt;0),"Missing",IF(AND(Raw_Data!$K105&lt;&gt;0,ISBLANK(Raw_Data!$L105)),"Missing",IF(Raw_Data!$K105&gt;=Raw_Data!$L105,"Valid","Invalid")))))</f>
        <v>Valid</v>
      </c>
      <c r="H105" s="102" t="str">
        <f>IF(SUM(Raw_Data!$F105:$AH105)=0,"Valid",IF(AND(ISBLANK(Raw_Data!$L105),SUM(Raw_Data!$M105:$T105)=0),"Missing",IF(AND(ISBLANK(Raw_Data!$L105),SUM(Raw_Data!$M105:$T105)&lt;&gt;0),"Missing",IF(AND(Raw_Data!$L105&lt;&gt;0,SUM(Raw_Data!$M105:$T105)=0),"Missing",IF(Raw_Data!$L105&gt;=SUM(Raw_Data!$M105:$T105),"Valid","Invalid")))))</f>
        <v>Valid</v>
      </c>
      <c r="I105" s="102" t="str">
        <f>IF(SUM(Raw_Data!$F105:$AH105)=0,"Valid",IF(AND(ISBLANK(Raw_Data!$U105),ISBLANK(Raw_Data!$V105)),"Missing",IF(AND(ISBLANK(Raw_Data!$U105),Raw_Data!$V105&lt;&gt;0),"Missing",IF(AND(Raw_Data!$U105&lt;&gt;0,ISBLANK(Raw_Data!$V105)),"Missing",IF(Raw_Data!$U105&gt;=Raw_Data!$V105,"Valid","Invalid")))))</f>
        <v>Valid</v>
      </c>
      <c r="J105" s="102" t="str">
        <f>IF(SUM(Raw_Data!$F105:$AH105)=0,"Valid",IF(AND(ISBLANK(Raw_Data!$V105),SUM(Raw_Data!$W105:$AA105)=0),"Missing",IF(AND(ISBLANK(Raw_Data!$V105),SUM(Raw_Data!$W105:$AA105)&lt;&gt;0),"Missing",IF(AND(Raw_Data!$V105&lt;&gt;0,SUM(Raw_Data!$W105:$AA105)=0),"Missing",IF(Raw_Data!$V105&gt;=SUM(Raw_Data!$W105:$AA105),"Valid","Invalid")))))</f>
        <v>Valid</v>
      </c>
      <c r="K105" s="102" t="str">
        <f>IF(SUM(Raw_Data!$F105:$AH105)=0,"Valid",IF(AND(ISBLANK(Raw_Data!$AH105),SUM(Raw_Data!$AB105:$AG105)=0),"Missing",IF(AND(ISBLANK(Raw_Data!$AH105),SUM(Raw_Data!$AB105:$AG105)&lt;&gt;0),"Missing",IF(AND(Raw_Data!$AH105&lt;&gt;0,SUM(Raw_Data!$AB105:$AG105)=0),"Missing",IF(Raw_Data!$AH105&gt;=SUM(Raw_Data!$AB105:$AG105),"Valid","Invalid")))))</f>
        <v>Valid</v>
      </c>
      <c r="L105" s="102" t="str">
        <f>IF(AND(OR(Raw_Data!$AI105="Valid",Raw_Data!$AI105=0),SUM(Raw_Data!$F105:$AH105)&lt;&gt;0),"Missing","Valid")</f>
        <v>Valid</v>
      </c>
      <c r="M105" s="102" t="str">
        <f>IF(AND(OR(Raw_Data!$AJ105="",Raw_Data!$AJ105=0),SUM(Raw_Data!$F105:$AH105)&lt;&gt;0),"Missing","Valid")</f>
        <v>Valid</v>
      </c>
    </row>
    <row r="106" ht="12.75" customHeight="1">
      <c r="A106" s="64" t="str">
        <f>IF(Raw_Data!A106="","",Raw_Data!A106)</f>
        <v/>
      </c>
      <c r="B106" s="64" t="str">
        <f>IF(Raw_Data!B106="","",Raw_Data!B106)</f>
        <v/>
      </c>
      <c r="C106" s="102" t="str">
        <f>IF(AND(OR(Raw_Data!$F106="",Raw_Data!$F106=0),SUM(Raw_Data!$F106:$AH106)&lt;&gt;0),"Missing","Valid")</f>
        <v>Valid</v>
      </c>
      <c r="D106" s="102" t="str">
        <f>IF(SUM(Raw_Data!$F106:$AH106)=0,"Valid",IF(AND(ISBLANK(Raw_Data!$G106),ISBLANK(Raw_Data!$H106)),"Missing",IF(AND(ISBLANK(Raw_Data!$G106),Raw_Data!$H106&lt;&gt;0),"Missing",IF(AND(Raw_Data!$G106&lt;&gt;0,ISBLANK(Raw_Data!$H106)),"Missing",IF(Raw_Data!$G106&gt;=Raw_Data!$H106,"Valid","Invalid")))))</f>
        <v>Valid</v>
      </c>
      <c r="E106" s="102" t="str">
        <f>IF(SUM(Raw_Data!$F106:$AH106)=0,"Valid",IF(AND(ISBLANK(Raw_Data!$H106),ISBLANK(Raw_Data!$L106),ISBLANK(Raw_Data!$V106)),"Missing",IF(AND(ISBLANK(Raw_Data!$H106),SUM(Raw_Data!$L106:Raw_Data!$V106)&lt;&gt;0),"Missing",IF(AND(Raw_Data!$H106&lt;&gt;0,ISBLANK(Raw_Data!$L106),ISBLANK(Raw_Data!$V106)),"Missing",IF(Raw_Data!$H106&gt;=SUM(Raw_Data!$L106,Raw_Data!$V106),"Valid","Invalid")))))</f>
        <v>Valid</v>
      </c>
      <c r="F106" s="102" t="str">
        <f>IF(SUM(Raw_Data!$F106:$AH106)=0,"Valid",IF(AND(ISBLANK(Raw_Data!$I106),ISBLANK(Raw_Data!$J106)),"Missing",IF(AND(ISBLANK(Raw_Data!$I106),Raw_Data!$J106&lt;&gt;0),"Missing",IF(AND(Raw_Data!$I106&lt;&gt;0,ISBLANK(Raw_Data!$J106)),"Missing",IF(Raw_Data!$I106&gt;=Raw_Data!$J106,"Valid","Invalid")))))</f>
        <v>Valid</v>
      </c>
      <c r="G106" s="102" t="str">
        <f>IF(SUM(Raw_Data!$F106:$AH106)=0,"Valid",IF(AND(ISBLANK(Raw_Data!$K106),ISBLANK(Raw_Data!$L106)),"Missing",IF(AND(ISBLANK(Raw_Data!$K106),Raw_Data!$L106&lt;&gt;0),"Missing",IF(AND(Raw_Data!$K106&lt;&gt;0,ISBLANK(Raw_Data!$L106)),"Missing",IF(Raw_Data!$K106&gt;=Raw_Data!$L106,"Valid","Invalid")))))</f>
        <v>Valid</v>
      </c>
      <c r="H106" s="102" t="str">
        <f>IF(SUM(Raw_Data!$F106:$AH106)=0,"Valid",IF(AND(ISBLANK(Raw_Data!$L106),SUM(Raw_Data!$M106:$T106)=0),"Missing",IF(AND(ISBLANK(Raw_Data!$L106),SUM(Raw_Data!$M106:$T106)&lt;&gt;0),"Missing",IF(AND(Raw_Data!$L106&lt;&gt;0,SUM(Raw_Data!$M106:$T106)=0),"Missing",IF(Raw_Data!$L106&gt;=SUM(Raw_Data!$M106:$T106),"Valid","Invalid")))))</f>
        <v>Valid</v>
      </c>
      <c r="I106" s="102" t="str">
        <f>IF(SUM(Raw_Data!$F106:$AH106)=0,"Valid",IF(AND(ISBLANK(Raw_Data!$U106),ISBLANK(Raw_Data!$V106)),"Missing",IF(AND(ISBLANK(Raw_Data!$U106),Raw_Data!$V106&lt;&gt;0),"Missing",IF(AND(Raw_Data!$U106&lt;&gt;0,ISBLANK(Raw_Data!$V106)),"Missing",IF(Raw_Data!$U106&gt;=Raw_Data!$V106,"Valid","Invalid")))))</f>
        <v>Valid</v>
      </c>
      <c r="J106" s="102" t="str">
        <f>IF(SUM(Raw_Data!$F106:$AH106)=0,"Valid",IF(AND(ISBLANK(Raw_Data!$V106),SUM(Raw_Data!$W106:$AA106)=0),"Missing",IF(AND(ISBLANK(Raw_Data!$V106),SUM(Raw_Data!$W106:$AA106)&lt;&gt;0),"Missing",IF(AND(Raw_Data!$V106&lt;&gt;0,SUM(Raw_Data!$W106:$AA106)=0),"Missing",IF(Raw_Data!$V106&gt;=SUM(Raw_Data!$W106:$AA106),"Valid","Invalid")))))</f>
        <v>Valid</v>
      </c>
      <c r="K106" s="102" t="str">
        <f>IF(SUM(Raw_Data!$F106:$AH106)=0,"Valid",IF(AND(ISBLANK(Raw_Data!$AH106),SUM(Raw_Data!$AB106:$AG106)=0),"Missing",IF(AND(ISBLANK(Raw_Data!$AH106),SUM(Raw_Data!$AB106:$AG106)&lt;&gt;0),"Missing",IF(AND(Raw_Data!$AH106&lt;&gt;0,SUM(Raw_Data!$AB106:$AG106)=0),"Missing",IF(Raw_Data!$AH106&gt;=SUM(Raw_Data!$AB106:$AG106),"Valid","Invalid")))))</f>
        <v>Valid</v>
      </c>
      <c r="L106" s="102" t="str">
        <f>IF(AND(OR(Raw_Data!$AI106="Valid",Raw_Data!$AI106=0),SUM(Raw_Data!$F106:$AH106)&lt;&gt;0),"Missing","Valid")</f>
        <v>Valid</v>
      </c>
      <c r="M106" s="102" t="str">
        <f>IF(AND(OR(Raw_Data!$AJ106="",Raw_Data!$AJ106=0),SUM(Raw_Data!$F106:$AH106)&lt;&gt;0),"Missing","Valid")</f>
        <v>Valid</v>
      </c>
    </row>
    <row r="107" ht="12.75" customHeight="1">
      <c r="A107" s="57" t="str">
        <f>IF(Raw_Data!A107="","",Raw_Data!A107)</f>
        <v/>
      </c>
      <c r="B107" s="103" t="str">
        <f>IF(Raw_Data!B107="","",Raw_Data!B107)</f>
        <v/>
      </c>
      <c r="C107" s="102" t="str">
        <f>IF(AND(OR(Raw_Data!$F107="",Raw_Data!$F107=0),SUM(Raw_Data!$F107:$AH107)&lt;&gt;0),"Missing","Valid")</f>
        <v>Valid</v>
      </c>
      <c r="D107" s="102" t="str">
        <f>IF(SUM(Raw_Data!$F107:$AH107)=0,"Valid",IF(AND(ISBLANK(Raw_Data!$G107),ISBLANK(Raw_Data!$H107)),"Missing",IF(AND(ISBLANK(Raw_Data!$G107),Raw_Data!$H107&lt;&gt;0),"Missing",IF(AND(Raw_Data!$G107&lt;&gt;0,ISBLANK(Raw_Data!$H107)),"Missing",IF(Raw_Data!$G107&gt;=Raw_Data!$H107,"Valid","Invalid")))))</f>
        <v>Valid</v>
      </c>
      <c r="E107" s="102" t="str">
        <f>IF(SUM(Raw_Data!$F107:$AH107)=0,"Valid",IF(AND(ISBLANK(Raw_Data!$H107),ISBLANK(Raw_Data!$L107),ISBLANK(Raw_Data!$V107)),"Missing",IF(AND(ISBLANK(Raw_Data!$H107),SUM(Raw_Data!$L107:Raw_Data!$V107)&lt;&gt;0),"Missing",IF(AND(Raw_Data!$H107&lt;&gt;0,ISBLANK(Raw_Data!$L107),ISBLANK(Raw_Data!$V107)),"Missing",IF(Raw_Data!$H107&gt;=SUM(Raw_Data!$L107,Raw_Data!$V107),"Valid","Invalid")))))</f>
        <v>Valid</v>
      </c>
      <c r="F107" s="102" t="str">
        <f>IF(SUM(Raw_Data!$F107:$AH107)=0,"Valid",IF(AND(ISBLANK(Raw_Data!$I107),ISBLANK(Raw_Data!$J107)),"Missing",IF(AND(ISBLANK(Raw_Data!$I107),Raw_Data!$J107&lt;&gt;0),"Missing",IF(AND(Raw_Data!$I107&lt;&gt;0,ISBLANK(Raw_Data!$J107)),"Missing",IF(Raw_Data!$I107&gt;=Raw_Data!$J107,"Valid","Invalid")))))</f>
        <v>Valid</v>
      </c>
      <c r="G107" s="102" t="str">
        <f>IF(SUM(Raw_Data!$F107:$AH107)=0,"Valid",IF(AND(ISBLANK(Raw_Data!$K107),ISBLANK(Raw_Data!$L107)),"Missing",IF(AND(ISBLANK(Raw_Data!$K107),Raw_Data!$L107&lt;&gt;0),"Missing",IF(AND(Raw_Data!$K107&lt;&gt;0,ISBLANK(Raw_Data!$L107)),"Missing",IF(Raw_Data!$K107&gt;=Raw_Data!$L107,"Valid","Invalid")))))</f>
        <v>Valid</v>
      </c>
      <c r="H107" s="102" t="str">
        <f>IF(SUM(Raw_Data!$F107:$AH107)=0,"Valid",IF(AND(ISBLANK(Raw_Data!$L107),SUM(Raw_Data!$M107:$T107)=0),"Missing",IF(AND(ISBLANK(Raw_Data!$L107),SUM(Raw_Data!$M107:$T107)&lt;&gt;0),"Missing",IF(AND(Raw_Data!$L107&lt;&gt;0,SUM(Raw_Data!$M107:$T107)=0),"Missing",IF(Raw_Data!$L107&gt;=SUM(Raw_Data!$M107:$T107),"Valid","Invalid")))))</f>
        <v>Valid</v>
      </c>
      <c r="I107" s="102" t="str">
        <f>IF(SUM(Raw_Data!$F107:$AH107)=0,"Valid",IF(AND(ISBLANK(Raw_Data!$U107),ISBLANK(Raw_Data!$V107)),"Missing",IF(AND(ISBLANK(Raw_Data!$U107),Raw_Data!$V107&lt;&gt;0),"Missing",IF(AND(Raw_Data!$U107&lt;&gt;0,ISBLANK(Raw_Data!$V107)),"Missing",IF(Raw_Data!$U107&gt;=Raw_Data!$V107,"Valid","Invalid")))))</f>
        <v>Valid</v>
      </c>
      <c r="J107" s="102" t="str">
        <f>IF(SUM(Raw_Data!$F107:$AH107)=0,"Valid",IF(AND(ISBLANK(Raw_Data!$V107),SUM(Raw_Data!$W107:$AA107)=0),"Missing",IF(AND(ISBLANK(Raw_Data!$V107),SUM(Raw_Data!$W107:$AA107)&lt;&gt;0),"Missing",IF(AND(Raw_Data!$V107&lt;&gt;0,SUM(Raw_Data!$W107:$AA107)=0),"Missing",IF(Raw_Data!$V107&gt;=SUM(Raw_Data!$W107:$AA107),"Valid","Invalid")))))</f>
        <v>Valid</v>
      </c>
      <c r="K107" s="102" t="str">
        <f>IF(SUM(Raw_Data!$F107:$AH107)=0,"Valid",IF(AND(ISBLANK(Raw_Data!$AH107),SUM(Raw_Data!$AB107:$AG107)=0),"Missing",IF(AND(ISBLANK(Raw_Data!$AH107),SUM(Raw_Data!$AB107:$AG107)&lt;&gt;0),"Missing",IF(AND(Raw_Data!$AH107&lt;&gt;0,SUM(Raw_Data!$AB107:$AG107)=0),"Missing",IF(Raw_Data!$AH107&gt;=SUM(Raw_Data!$AB107:$AG107),"Valid","Invalid")))))</f>
        <v>Valid</v>
      </c>
      <c r="L107" s="102" t="str">
        <f>IF(AND(OR(Raw_Data!$AI107="Valid",Raw_Data!$AI107=0),SUM(Raw_Data!$F107:$AH107)&lt;&gt;0),"Missing","Valid")</f>
        <v>Valid</v>
      </c>
      <c r="M107" s="102" t="str">
        <f>IF(AND(OR(Raw_Data!$AJ107="",Raw_Data!$AJ107=0),SUM(Raw_Data!$F107:$AH107)&lt;&gt;0),"Missing","Valid")</f>
        <v>Valid</v>
      </c>
    </row>
    <row r="108" ht="12.75" customHeight="1">
      <c r="A108" s="64" t="str">
        <f>IF(Raw_Data!A108="","",Raw_Data!A108)</f>
        <v/>
      </c>
      <c r="B108" s="64" t="str">
        <f>IF(Raw_Data!B108="","",Raw_Data!B108)</f>
        <v/>
      </c>
      <c r="C108" s="102" t="str">
        <f>IF(AND(OR(Raw_Data!$F108="",Raw_Data!$F108=0),SUM(Raw_Data!$F108:$AH108)&lt;&gt;0),"Missing","Valid")</f>
        <v>Valid</v>
      </c>
      <c r="D108" s="102" t="str">
        <f>IF(SUM(Raw_Data!$F108:$AH108)=0,"Valid",IF(AND(ISBLANK(Raw_Data!$G108),ISBLANK(Raw_Data!$H108)),"Missing",IF(AND(ISBLANK(Raw_Data!$G108),Raw_Data!$H108&lt;&gt;0),"Missing",IF(AND(Raw_Data!$G108&lt;&gt;0,ISBLANK(Raw_Data!$H108)),"Missing",IF(Raw_Data!$G108&gt;=Raw_Data!$H108,"Valid","Invalid")))))</f>
        <v>Valid</v>
      </c>
      <c r="E108" s="102" t="str">
        <f>IF(SUM(Raw_Data!$F108:$AH108)=0,"Valid",IF(AND(ISBLANK(Raw_Data!$H108),ISBLANK(Raw_Data!$L108),ISBLANK(Raw_Data!$V108)),"Missing",IF(AND(ISBLANK(Raw_Data!$H108),SUM(Raw_Data!$L108:Raw_Data!$V108)&lt;&gt;0),"Missing",IF(AND(Raw_Data!$H108&lt;&gt;0,ISBLANK(Raw_Data!$L108),ISBLANK(Raw_Data!$V108)),"Missing",IF(Raw_Data!$H108&gt;=SUM(Raw_Data!$L108,Raw_Data!$V108),"Valid","Invalid")))))</f>
        <v>Valid</v>
      </c>
      <c r="F108" s="102" t="str">
        <f>IF(SUM(Raw_Data!$F108:$AH108)=0,"Valid",IF(AND(ISBLANK(Raw_Data!$I108),ISBLANK(Raw_Data!$J108)),"Missing",IF(AND(ISBLANK(Raw_Data!$I108),Raw_Data!$J108&lt;&gt;0),"Missing",IF(AND(Raw_Data!$I108&lt;&gt;0,ISBLANK(Raw_Data!$J108)),"Missing",IF(Raw_Data!$I108&gt;=Raw_Data!$J108,"Valid","Invalid")))))</f>
        <v>Valid</v>
      </c>
      <c r="G108" s="102" t="str">
        <f>IF(SUM(Raw_Data!$F108:$AH108)=0,"Valid",IF(AND(ISBLANK(Raw_Data!$K108),ISBLANK(Raw_Data!$L108)),"Missing",IF(AND(ISBLANK(Raw_Data!$K108),Raw_Data!$L108&lt;&gt;0),"Missing",IF(AND(Raw_Data!$K108&lt;&gt;0,ISBLANK(Raw_Data!$L108)),"Missing",IF(Raw_Data!$K108&gt;=Raw_Data!$L108,"Valid","Invalid")))))</f>
        <v>Valid</v>
      </c>
      <c r="H108" s="102" t="str">
        <f>IF(SUM(Raw_Data!$F108:$AH108)=0,"Valid",IF(AND(ISBLANK(Raw_Data!$L108),SUM(Raw_Data!$M108:$T108)=0),"Missing",IF(AND(ISBLANK(Raw_Data!$L108),SUM(Raw_Data!$M108:$T108)&lt;&gt;0),"Missing",IF(AND(Raw_Data!$L108&lt;&gt;0,SUM(Raw_Data!$M108:$T108)=0),"Missing",IF(Raw_Data!$L108&gt;=SUM(Raw_Data!$M108:$T108),"Valid","Invalid")))))</f>
        <v>Valid</v>
      </c>
      <c r="I108" s="102" t="str">
        <f>IF(SUM(Raw_Data!$F108:$AH108)=0,"Valid",IF(AND(ISBLANK(Raw_Data!$U108),ISBLANK(Raw_Data!$V108)),"Missing",IF(AND(ISBLANK(Raw_Data!$U108),Raw_Data!$V108&lt;&gt;0),"Missing",IF(AND(Raw_Data!$U108&lt;&gt;0,ISBLANK(Raw_Data!$V108)),"Missing",IF(Raw_Data!$U108&gt;=Raw_Data!$V108,"Valid","Invalid")))))</f>
        <v>Valid</v>
      </c>
      <c r="J108" s="102" t="str">
        <f>IF(SUM(Raw_Data!$F108:$AH108)=0,"Valid",IF(AND(ISBLANK(Raw_Data!$V108),SUM(Raw_Data!$W108:$AA108)=0),"Missing",IF(AND(ISBLANK(Raw_Data!$V108),SUM(Raw_Data!$W108:$AA108)&lt;&gt;0),"Missing",IF(AND(Raw_Data!$V108&lt;&gt;0,SUM(Raw_Data!$W108:$AA108)=0),"Missing",IF(Raw_Data!$V108&gt;=SUM(Raw_Data!$W108:$AA108),"Valid","Invalid")))))</f>
        <v>Valid</v>
      </c>
      <c r="K108" s="102" t="str">
        <f>IF(SUM(Raw_Data!$F108:$AH108)=0,"Valid",IF(AND(ISBLANK(Raw_Data!$AH108),SUM(Raw_Data!$AB108:$AG108)=0),"Missing",IF(AND(ISBLANK(Raw_Data!$AH108),SUM(Raw_Data!$AB108:$AG108)&lt;&gt;0),"Missing",IF(AND(Raw_Data!$AH108&lt;&gt;0,SUM(Raw_Data!$AB108:$AG108)=0),"Missing",IF(Raw_Data!$AH108&gt;=SUM(Raw_Data!$AB108:$AG108),"Valid","Invalid")))))</f>
        <v>Valid</v>
      </c>
      <c r="L108" s="102" t="str">
        <f>IF(AND(OR(Raw_Data!$AI108="Valid",Raw_Data!$AI108=0),SUM(Raw_Data!$F108:$AH108)&lt;&gt;0),"Missing","Valid")</f>
        <v>Valid</v>
      </c>
      <c r="M108" s="102" t="str">
        <f>IF(AND(OR(Raw_Data!$AJ108="",Raw_Data!$AJ108=0),SUM(Raw_Data!$F108:$AH108)&lt;&gt;0),"Missing","Valid")</f>
        <v>Valid</v>
      </c>
    </row>
    <row r="109" ht="12.75" customHeight="1">
      <c r="A109" s="57" t="str">
        <f>IF(Raw_Data!A109="","",Raw_Data!A109)</f>
        <v/>
      </c>
      <c r="B109" s="103" t="str">
        <f>IF(Raw_Data!B109="","",Raw_Data!B109)</f>
        <v/>
      </c>
      <c r="C109" s="102" t="str">
        <f>IF(AND(OR(Raw_Data!$F109="",Raw_Data!$F109=0),SUM(Raw_Data!$F109:$AH109)&lt;&gt;0),"Missing","Valid")</f>
        <v>Valid</v>
      </c>
      <c r="D109" s="102" t="str">
        <f>IF(SUM(Raw_Data!$F109:$AH109)=0,"Valid",IF(AND(ISBLANK(Raw_Data!$G109),ISBLANK(Raw_Data!$H109)),"Missing",IF(AND(ISBLANK(Raw_Data!$G109),Raw_Data!$H109&lt;&gt;0),"Missing",IF(AND(Raw_Data!$G109&lt;&gt;0,ISBLANK(Raw_Data!$H109)),"Missing",IF(Raw_Data!$G109&gt;=Raw_Data!$H109,"Valid","Invalid")))))</f>
        <v>Valid</v>
      </c>
      <c r="E109" s="102" t="str">
        <f>IF(SUM(Raw_Data!$F109:$AH109)=0,"Valid",IF(AND(ISBLANK(Raw_Data!$H109),ISBLANK(Raw_Data!$L109),ISBLANK(Raw_Data!$V109)),"Missing",IF(AND(ISBLANK(Raw_Data!$H109),SUM(Raw_Data!$L109:Raw_Data!$V109)&lt;&gt;0),"Missing",IF(AND(Raw_Data!$H109&lt;&gt;0,ISBLANK(Raw_Data!$L109),ISBLANK(Raw_Data!$V109)),"Missing",IF(Raw_Data!$H109&gt;=SUM(Raw_Data!$L109,Raw_Data!$V109),"Valid","Invalid")))))</f>
        <v>Valid</v>
      </c>
      <c r="F109" s="102" t="str">
        <f>IF(SUM(Raw_Data!$F109:$AH109)=0,"Valid",IF(AND(ISBLANK(Raw_Data!$I109),ISBLANK(Raw_Data!$J109)),"Missing",IF(AND(ISBLANK(Raw_Data!$I109),Raw_Data!$J109&lt;&gt;0),"Missing",IF(AND(Raw_Data!$I109&lt;&gt;0,ISBLANK(Raw_Data!$J109)),"Missing",IF(Raw_Data!$I109&gt;=Raw_Data!$J109,"Valid","Invalid")))))</f>
        <v>Valid</v>
      </c>
      <c r="G109" s="102" t="str">
        <f>IF(SUM(Raw_Data!$F109:$AH109)=0,"Valid",IF(AND(ISBLANK(Raw_Data!$K109),ISBLANK(Raw_Data!$L109)),"Missing",IF(AND(ISBLANK(Raw_Data!$K109),Raw_Data!$L109&lt;&gt;0),"Missing",IF(AND(Raw_Data!$K109&lt;&gt;0,ISBLANK(Raw_Data!$L109)),"Missing",IF(Raw_Data!$K109&gt;=Raw_Data!$L109,"Valid","Invalid")))))</f>
        <v>Valid</v>
      </c>
      <c r="H109" s="102" t="str">
        <f>IF(SUM(Raw_Data!$F109:$AH109)=0,"Valid",IF(AND(ISBLANK(Raw_Data!$L109),SUM(Raw_Data!$M109:$T109)=0),"Missing",IF(AND(ISBLANK(Raw_Data!$L109),SUM(Raw_Data!$M109:$T109)&lt;&gt;0),"Missing",IF(AND(Raw_Data!$L109&lt;&gt;0,SUM(Raw_Data!$M109:$T109)=0),"Missing",IF(Raw_Data!$L109&gt;=SUM(Raw_Data!$M109:$T109),"Valid","Invalid")))))</f>
        <v>Valid</v>
      </c>
      <c r="I109" s="102" t="str">
        <f>IF(SUM(Raw_Data!$F109:$AH109)=0,"Valid",IF(AND(ISBLANK(Raw_Data!$U109),ISBLANK(Raw_Data!$V109)),"Missing",IF(AND(ISBLANK(Raw_Data!$U109),Raw_Data!$V109&lt;&gt;0),"Missing",IF(AND(Raw_Data!$U109&lt;&gt;0,ISBLANK(Raw_Data!$V109)),"Missing",IF(Raw_Data!$U109&gt;=Raw_Data!$V109,"Valid","Invalid")))))</f>
        <v>Valid</v>
      </c>
      <c r="J109" s="102" t="str">
        <f>IF(SUM(Raw_Data!$F109:$AH109)=0,"Valid",IF(AND(ISBLANK(Raw_Data!$V109),SUM(Raw_Data!$W109:$AA109)=0),"Missing",IF(AND(ISBLANK(Raw_Data!$V109),SUM(Raw_Data!$W109:$AA109)&lt;&gt;0),"Missing",IF(AND(Raw_Data!$V109&lt;&gt;0,SUM(Raw_Data!$W109:$AA109)=0),"Missing",IF(Raw_Data!$V109&gt;=SUM(Raw_Data!$W109:$AA109),"Valid","Invalid")))))</f>
        <v>Valid</v>
      </c>
      <c r="K109" s="102" t="str">
        <f>IF(SUM(Raw_Data!$F109:$AH109)=0,"Valid",IF(AND(ISBLANK(Raw_Data!$AH109),SUM(Raw_Data!$AB109:$AG109)=0),"Missing",IF(AND(ISBLANK(Raw_Data!$AH109),SUM(Raw_Data!$AB109:$AG109)&lt;&gt;0),"Missing",IF(AND(Raw_Data!$AH109&lt;&gt;0,SUM(Raw_Data!$AB109:$AG109)=0),"Missing",IF(Raw_Data!$AH109&gt;=SUM(Raw_Data!$AB109:$AG109),"Valid","Invalid")))))</f>
        <v>Valid</v>
      </c>
      <c r="L109" s="102" t="str">
        <f>IF(AND(OR(Raw_Data!$AI109="Valid",Raw_Data!$AI109=0),SUM(Raw_Data!$F109:$AH109)&lt;&gt;0),"Missing","Valid")</f>
        <v>Valid</v>
      </c>
      <c r="M109" s="102" t="str">
        <f>IF(AND(OR(Raw_Data!$AJ109="",Raw_Data!$AJ109=0),SUM(Raw_Data!$F109:$AH109)&lt;&gt;0),"Missing","Valid")</f>
        <v>Valid</v>
      </c>
    </row>
    <row r="110" ht="12.75" customHeight="1">
      <c r="A110" s="64" t="str">
        <f>IF(Raw_Data!A110="","",Raw_Data!A110)</f>
        <v/>
      </c>
      <c r="B110" s="64" t="str">
        <f>IF(Raw_Data!B110="","",Raw_Data!B110)</f>
        <v/>
      </c>
      <c r="C110" s="102" t="str">
        <f>IF(AND(OR(Raw_Data!$F110="",Raw_Data!$F110=0),SUM(Raw_Data!$F110:$AH110)&lt;&gt;0),"Missing","Valid")</f>
        <v>Valid</v>
      </c>
      <c r="D110" s="102" t="str">
        <f>IF(SUM(Raw_Data!$F110:$AH110)=0,"Valid",IF(AND(ISBLANK(Raw_Data!$G110),ISBLANK(Raw_Data!$H110)),"Missing",IF(AND(ISBLANK(Raw_Data!$G110),Raw_Data!$H110&lt;&gt;0),"Missing",IF(AND(Raw_Data!$G110&lt;&gt;0,ISBLANK(Raw_Data!$H110)),"Missing",IF(Raw_Data!$G110&gt;=Raw_Data!$H110,"Valid","Invalid")))))</f>
        <v>Valid</v>
      </c>
      <c r="E110" s="102" t="str">
        <f>IF(SUM(Raw_Data!$F110:$AH110)=0,"Valid",IF(AND(ISBLANK(Raw_Data!$H110),ISBLANK(Raw_Data!$L110),ISBLANK(Raw_Data!$V110)),"Missing",IF(AND(ISBLANK(Raw_Data!$H110),SUM(Raw_Data!$L110:Raw_Data!$V110)&lt;&gt;0),"Missing",IF(AND(Raw_Data!$H110&lt;&gt;0,ISBLANK(Raw_Data!$L110),ISBLANK(Raw_Data!$V110)),"Missing",IF(Raw_Data!$H110&gt;=SUM(Raw_Data!$L110,Raw_Data!$V110),"Valid","Invalid")))))</f>
        <v>Valid</v>
      </c>
      <c r="F110" s="102" t="str">
        <f>IF(SUM(Raw_Data!$F110:$AH110)=0,"Valid",IF(AND(ISBLANK(Raw_Data!$I110),ISBLANK(Raw_Data!$J110)),"Missing",IF(AND(ISBLANK(Raw_Data!$I110),Raw_Data!$J110&lt;&gt;0),"Missing",IF(AND(Raw_Data!$I110&lt;&gt;0,ISBLANK(Raw_Data!$J110)),"Missing",IF(Raw_Data!$I110&gt;=Raw_Data!$J110,"Valid","Invalid")))))</f>
        <v>Valid</v>
      </c>
      <c r="G110" s="102" t="str">
        <f>IF(SUM(Raw_Data!$F110:$AH110)=0,"Valid",IF(AND(ISBLANK(Raw_Data!$K110),ISBLANK(Raw_Data!$L110)),"Missing",IF(AND(ISBLANK(Raw_Data!$K110),Raw_Data!$L110&lt;&gt;0),"Missing",IF(AND(Raw_Data!$K110&lt;&gt;0,ISBLANK(Raw_Data!$L110)),"Missing",IF(Raw_Data!$K110&gt;=Raw_Data!$L110,"Valid","Invalid")))))</f>
        <v>Valid</v>
      </c>
      <c r="H110" s="102" t="str">
        <f>IF(SUM(Raw_Data!$F110:$AH110)=0,"Valid",IF(AND(ISBLANK(Raw_Data!$L110),SUM(Raw_Data!$M110:$T110)=0),"Missing",IF(AND(ISBLANK(Raw_Data!$L110),SUM(Raw_Data!$M110:$T110)&lt;&gt;0),"Missing",IF(AND(Raw_Data!$L110&lt;&gt;0,SUM(Raw_Data!$M110:$T110)=0),"Missing",IF(Raw_Data!$L110&gt;=SUM(Raw_Data!$M110:$T110),"Valid","Invalid")))))</f>
        <v>Valid</v>
      </c>
      <c r="I110" s="102" t="str">
        <f>IF(SUM(Raw_Data!$F110:$AH110)=0,"Valid",IF(AND(ISBLANK(Raw_Data!$U110),ISBLANK(Raw_Data!$V110)),"Missing",IF(AND(ISBLANK(Raw_Data!$U110),Raw_Data!$V110&lt;&gt;0),"Missing",IF(AND(Raw_Data!$U110&lt;&gt;0,ISBLANK(Raw_Data!$V110)),"Missing",IF(Raw_Data!$U110&gt;=Raw_Data!$V110,"Valid","Invalid")))))</f>
        <v>Valid</v>
      </c>
      <c r="J110" s="102" t="str">
        <f>IF(SUM(Raw_Data!$F110:$AH110)=0,"Valid",IF(AND(ISBLANK(Raw_Data!$V110),SUM(Raw_Data!$W110:$AA110)=0),"Missing",IF(AND(ISBLANK(Raw_Data!$V110),SUM(Raw_Data!$W110:$AA110)&lt;&gt;0),"Missing",IF(AND(Raw_Data!$V110&lt;&gt;0,SUM(Raw_Data!$W110:$AA110)=0),"Missing",IF(Raw_Data!$V110&gt;=SUM(Raw_Data!$W110:$AA110),"Valid","Invalid")))))</f>
        <v>Valid</v>
      </c>
      <c r="K110" s="102" t="str">
        <f>IF(SUM(Raw_Data!$F110:$AH110)=0,"Valid",IF(AND(ISBLANK(Raw_Data!$AH110),SUM(Raw_Data!$AB110:$AG110)=0),"Missing",IF(AND(ISBLANK(Raw_Data!$AH110),SUM(Raw_Data!$AB110:$AG110)&lt;&gt;0),"Missing",IF(AND(Raw_Data!$AH110&lt;&gt;0,SUM(Raw_Data!$AB110:$AG110)=0),"Missing",IF(Raw_Data!$AH110&gt;=SUM(Raw_Data!$AB110:$AG110),"Valid","Invalid")))))</f>
        <v>Valid</v>
      </c>
      <c r="L110" s="102" t="str">
        <f>IF(AND(OR(Raw_Data!$AI110="Valid",Raw_Data!$AI110=0),SUM(Raw_Data!$F110:$AH110)&lt;&gt;0),"Missing","Valid")</f>
        <v>Valid</v>
      </c>
      <c r="M110" s="102" t="str">
        <f>IF(AND(OR(Raw_Data!$AJ110="",Raw_Data!$AJ110=0),SUM(Raw_Data!$F110:$AH110)&lt;&gt;0),"Missing","Valid")</f>
        <v>Valid</v>
      </c>
    </row>
    <row r="111" ht="12.75" customHeight="1">
      <c r="A111" s="57" t="str">
        <f>IF(Raw_Data!A111="","",Raw_Data!A111)</f>
        <v/>
      </c>
      <c r="B111" s="103" t="str">
        <f>IF(Raw_Data!B111="","",Raw_Data!B111)</f>
        <v/>
      </c>
      <c r="C111" s="102" t="str">
        <f>IF(AND(OR(Raw_Data!$F111="",Raw_Data!$F111=0),SUM(Raw_Data!$F111:$AH111)&lt;&gt;0),"Missing","Valid")</f>
        <v>Valid</v>
      </c>
      <c r="D111" s="102" t="str">
        <f>IF(SUM(Raw_Data!$F111:$AH111)=0,"Valid",IF(AND(ISBLANK(Raw_Data!$G111),ISBLANK(Raw_Data!$H111)),"Missing",IF(AND(ISBLANK(Raw_Data!$G111),Raw_Data!$H111&lt;&gt;0),"Missing",IF(AND(Raw_Data!$G111&lt;&gt;0,ISBLANK(Raw_Data!$H111)),"Missing",IF(Raw_Data!$G111&gt;=Raw_Data!$H111,"Valid","Invalid")))))</f>
        <v>Valid</v>
      </c>
      <c r="E111" s="102" t="str">
        <f>IF(SUM(Raw_Data!$F111:$AH111)=0,"Valid",IF(AND(ISBLANK(Raw_Data!$H111),ISBLANK(Raw_Data!$L111),ISBLANK(Raw_Data!$V111)),"Missing",IF(AND(ISBLANK(Raw_Data!$H111),SUM(Raw_Data!$L111:Raw_Data!$V111)&lt;&gt;0),"Missing",IF(AND(Raw_Data!$H111&lt;&gt;0,ISBLANK(Raw_Data!$L111),ISBLANK(Raw_Data!$V111)),"Missing",IF(Raw_Data!$H111&gt;=SUM(Raw_Data!$L111,Raw_Data!$V111),"Valid","Invalid")))))</f>
        <v>Valid</v>
      </c>
      <c r="F111" s="102" t="str">
        <f>IF(SUM(Raw_Data!$F111:$AH111)=0,"Valid",IF(AND(ISBLANK(Raw_Data!$I111),ISBLANK(Raw_Data!$J111)),"Missing",IF(AND(ISBLANK(Raw_Data!$I111),Raw_Data!$J111&lt;&gt;0),"Missing",IF(AND(Raw_Data!$I111&lt;&gt;0,ISBLANK(Raw_Data!$J111)),"Missing",IF(Raw_Data!$I111&gt;=Raw_Data!$J111,"Valid","Invalid")))))</f>
        <v>Valid</v>
      </c>
      <c r="G111" s="102" t="str">
        <f>IF(SUM(Raw_Data!$F111:$AH111)=0,"Valid",IF(AND(ISBLANK(Raw_Data!$K111),ISBLANK(Raw_Data!$L111)),"Missing",IF(AND(ISBLANK(Raw_Data!$K111),Raw_Data!$L111&lt;&gt;0),"Missing",IF(AND(Raw_Data!$K111&lt;&gt;0,ISBLANK(Raw_Data!$L111)),"Missing",IF(Raw_Data!$K111&gt;=Raw_Data!$L111,"Valid","Invalid")))))</f>
        <v>Valid</v>
      </c>
      <c r="H111" s="102" t="str">
        <f>IF(SUM(Raw_Data!$F111:$AH111)=0,"Valid",IF(AND(ISBLANK(Raw_Data!$L111),SUM(Raw_Data!$M111:$T111)=0),"Missing",IF(AND(ISBLANK(Raw_Data!$L111),SUM(Raw_Data!$M111:$T111)&lt;&gt;0),"Missing",IF(AND(Raw_Data!$L111&lt;&gt;0,SUM(Raw_Data!$M111:$T111)=0),"Missing",IF(Raw_Data!$L111&gt;=SUM(Raw_Data!$M111:$T111),"Valid","Invalid")))))</f>
        <v>Valid</v>
      </c>
      <c r="I111" s="102" t="str">
        <f>IF(SUM(Raw_Data!$F111:$AH111)=0,"Valid",IF(AND(ISBLANK(Raw_Data!$U111),ISBLANK(Raw_Data!$V111)),"Missing",IF(AND(ISBLANK(Raw_Data!$U111),Raw_Data!$V111&lt;&gt;0),"Missing",IF(AND(Raw_Data!$U111&lt;&gt;0,ISBLANK(Raw_Data!$V111)),"Missing",IF(Raw_Data!$U111&gt;=Raw_Data!$V111,"Valid","Invalid")))))</f>
        <v>Valid</v>
      </c>
      <c r="J111" s="102" t="str">
        <f>IF(SUM(Raw_Data!$F111:$AH111)=0,"Valid",IF(AND(ISBLANK(Raw_Data!$V111),SUM(Raw_Data!$W111:$AA111)=0),"Missing",IF(AND(ISBLANK(Raw_Data!$V111),SUM(Raw_Data!$W111:$AA111)&lt;&gt;0),"Missing",IF(AND(Raw_Data!$V111&lt;&gt;0,SUM(Raw_Data!$W111:$AA111)=0),"Missing",IF(Raw_Data!$V111&gt;=SUM(Raw_Data!$W111:$AA111),"Valid","Invalid")))))</f>
        <v>Valid</v>
      </c>
      <c r="K111" s="102" t="str">
        <f>IF(SUM(Raw_Data!$F111:$AH111)=0,"Valid",IF(AND(ISBLANK(Raw_Data!$AH111),SUM(Raw_Data!$AB111:$AG111)=0),"Missing",IF(AND(ISBLANK(Raw_Data!$AH111),SUM(Raw_Data!$AB111:$AG111)&lt;&gt;0),"Missing",IF(AND(Raw_Data!$AH111&lt;&gt;0,SUM(Raw_Data!$AB111:$AG111)=0),"Missing",IF(Raw_Data!$AH111&gt;=SUM(Raw_Data!$AB111:$AG111),"Valid","Invalid")))))</f>
        <v>Valid</v>
      </c>
      <c r="L111" s="102" t="str">
        <f>IF(AND(OR(Raw_Data!$AI111="Valid",Raw_Data!$AI111=0),SUM(Raw_Data!$F111:$AH111)&lt;&gt;0),"Missing","Valid")</f>
        <v>Valid</v>
      </c>
      <c r="M111" s="102" t="str">
        <f>IF(AND(OR(Raw_Data!$AJ111="",Raw_Data!$AJ111=0),SUM(Raw_Data!$F111:$AH111)&lt;&gt;0),"Missing","Valid")</f>
        <v>Valid</v>
      </c>
    </row>
    <row r="112" ht="12.75" customHeight="1">
      <c r="A112" s="64" t="str">
        <f>IF(Raw_Data!A112="","",Raw_Data!A112)</f>
        <v/>
      </c>
      <c r="B112" s="64" t="str">
        <f>IF(Raw_Data!B112="","",Raw_Data!B112)</f>
        <v/>
      </c>
      <c r="C112" s="102" t="str">
        <f>IF(AND(OR(Raw_Data!$F112="",Raw_Data!$F112=0),SUM(Raw_Data!$F112:$AH112)&lt;&gt;0),"Missing","Valid")</f>
        <v>Valid</v>
      </c>
      <c r="D112" s="102" t="str">
        <f>IF(SUM(Raw_Data!$F112:$AH112)=0,"Valid",IF(AND(ISBLANK(Raw_Data!$G112),ISBLANK(Raw_Data!$H112)),"Missing",IF(AND(ISBLANK(Raw_Data!$G112),Raw_Data!$H112&lt;&gt;0),"Missing",IF(AND(Raw_Data!$G112&lt;&gt;0,ISBLANK(Raw_Data!$H112)),"Missing",IF(Raw_Data!$G112&gt;=Raw_Data!$H112,"Valid","Invalid")))))</f>
        <v>Valid</v>
      </c>
      <c r="E112" s="102" t="str">
        <f>IF(SUM(Raw_Data!$F112:$AH112)=0,"Valid",IF(AND(ISBLANK(Raw_Data!$H112),ISBLANK(Raw_Data!$L112),ISBLANK(Raw_Data!$V112)),"Missing",IF(AND(ISBLANK(Raw_Data!$H112),SUM(Raw_Data!$L112:Raw_Data!$V112)&lt;&gt;0),"Missing",IF(AND(Raw_Data!$H112&lt;&gt;0,ISBLANK(Raw_Data!$L112),ISBLANK(Raw_Data!$V112)),"Missing",IF(Raw_Data!$H112&gt;=SUM(Raw_Data!$L112,Raw_Data!$V112),"Valid","Invalid")))))</f>
        <v>Valid</v>
      </c>
      <c r="F112" s="102" t="str">
        <f>IF(SUM(Raw_Data!$F112:$AH112)=0,"Valid",IF(AND(ISBLANK(Raw_Data!$I112),ISBLANK(Raw_Data!$J112)),"Missing",IF(AND(ISBLANK(Raw_Data!$I112),Raw_Data!$J112&lt;&gt;0),"Missing",IF(AND(Raw_Data!$I112&lt;&gt;0,ISBLANK(Raw_Data!$J112)),"Missing",IF(Raw_Data!$I112&gt;=Raw_Data!$J112,"Valid","Invalid")))))</f>
        <v>Valid</v>
      </c>
      <c r="G112" s="102" t="str">
        <f>IF(SUM(Raw_Data!$F112:$AH112)=0,"Valid",IF(AND(ISBLANK(Raw_Data!$K112),ISBLANK(Raw_Data!$L112)),"Missing",IF(AND(ISBLANK(Raw_Data!$K112),Raw_Data!$L112&lt;&gt;0),"Missing",IF(AND(Raw_Data!$K112&lt;&gt;0,ISBLANK(Raw_Data!$L112)),"Missing",IF(Raw_Data!$K112&gt;=Raw_Data!$L112,"Valid","Invalid")))))</f>
        <v>Valid</v>
      </c>
      <c r="H112" s="102" t="str">
        <f>IF(SUM(Raw_Data!$F112:$AH112)=0,"Valid",IF(AND(ISBLANK(Raw_Data!$L112),SUM(Raw_Data!$M112:$T112)=0),"Missing",IF(AND(ISBLANK(Raw_Data!$L112),SUM(Raw_Data!$M112:$T112)&lt;&gt;0),"Missing",IF(AND(Raw_Data!$L112&lt;&gt;0,SUM(Raw_Data!$M112:$T112)=0),"Missing",IF(Raw_Data!$L112&gt;=SUM(Raw_Data!$M112:$T112),"Valid","Invalid")))))</f>
        <v>Valid</v>
      </c>
      <c r="I112" s="102" t="str">
        <f>IF(SUM(Raw_Data!$F112:$AH112)=0,"Valid",IF(AND(ISBLANK(Raw_Data!$U112),ISBLANK(Raw_Data!$V112)),"Missing",IF(AND(ISBLANK(Raw_Data!$U112),Raw_Data!$V112&lt;&gt;0),"Missing",IF(AND(Raw_Data!$U112&lt;&gt;0,ISBLANK(Raw_Data!$V112)),"Missing",IF(Raw_Data!$U112&gt;=Raw_Data!$V112,"Valid","Invalid")))))</f>
        <v>Valid</v>
      </c>
      <c r="J112" s="102" t="str">
        <f>IF(SUM(Raw_Data!$F112:$AH112)=0,"Valid",IF(AND(ISBLANK(Raw_Data!$V112),SUM(Raw_Data!$W112:$AA112)=0),"Missing",IF(AND(ISBLANK(Raw_Data!$V112),SUM(Raw_Data!$W112:$AA112)&lt;&gt;0),"Missing",IF(AND(Raw_Data!$V112&lt;&gt;0,SUM(Raw_Data!$W112:$AA112)=0),"Missing",IF(Raw_Data!$V112&gt;=SUM(Raw_Data!$W112:$AA112),"Valid","Invalid")))))</f>
        <v>Valid</v>
      </c>
      <c r="K112" s="102" t="str">
        <f>IF(SUM(Raw_Data!$F112:$AH112)=0,"Valid",IF(AND(ISBLANK(Raw_Data!$AH112),SUM(Raw_Data!$AB112:$AG112)=0),"Missing",IF(AND(ISBLANK(Raw_Data!$AH112),SUM(Raw_Data!$AB112:$AG112)&lt;&gt;0),"Missing",IF(AND(Raw_Data!$AH112&lt;&gt;0,SUM(Raw_Data!$AB112:$AG112)=0),"Missing",IF(Raw_Data!$AH112&gt;=SUM(Raw_Data!$AB112:$AG112),"Valid","Invalid")))))</f>
        <v>Valid</v>
      </c>
      <c r="L112" s="102" t="str">
        <f>IF(AND(OR(Raw_Data!$AI112="Valid",Raw_Data!$AI112=0),SUM(Raw_Data!$F112:$AH112)&lt;&gt;0),"Missing","Valid")</f>
        <v>Valid</v>
      </c>
      <c r="M112" s="102" t="str">
        <f>IF(AND(OR(Raw_Data!$AJ112="",Raw_Data!$AJ112=0),SUM(Raw_Data!$F112:$AH112)&lt;&gt;0),"Missing","Valid")</f>
        <v>Valid</v>
      </c>
    </row>
    <row r="113" ht="12.75" customHeight="1">
      <c r="A113" s="57" t="str">
        <f>IF(Raw_Data!A113="","",Raw_Data!A113)</f>
        <v/>
      </c>
      <c r="B113" s="103" t="str">
        <f>IF(Raw_Data!B113="","",Raw_Data!B113)</f>
        <v/>
      </c>
      <c r="C113" s="102" t="str">
        <f>IF(AND(OR(Raw_Data!$F113="",Raw_Data!$F113=0),SUM(Raw_Data!$F113:$AH113)&lt;&gt;0),"Missing","Valid")</f>
        <v>Valid</v>
      </c>
      <c r="D113" s="102" t="str">
        <f>IF(SUM(Raw_Data!$F113:$AH113)=0,"Valid",IF(AND(ISBLANK(Raw_Data!$G113),ISBLANK(Raw_Data!$H113)),"Missing",IF(AND(ISBLANK(Raw_Data!$G113),Raw_Data!$H113&lt;&gt;0),"Missing",IF(AND(Raw_Data!$G113&lt;&gt;0,ISBLANK(Raw_Data!$H113)),"Missing",IF(Raw_Data!$G113&gt;=Raw_Data!$H113,"Valid","Invalid")))))</f>
        <v>Valid</v>
      </c>
      <c r="E113" s="102" t="str">
        <f>IF(SUM(Raw_Data!$F113:$AH113)=0,"Valid",IF(AND(ISBLANK(Raw_Data!$H113),ISBLANK(Raw_Data!$L113),ISBLANK(Raw_Data!$V113)),"Missing",IF(AND(ISBLANK(Raw_Data!$H113),SUM(Raw_Data!$L113:Raw_Data!$V113)&lt;&gt;0),"Missing",IF(AND(Raw_Data!$H113&lt;&gt;0,ISBLANK(Raw_Data!$L113),ISBLANK(Raw_Data!$V113)),"Missing",IF(Raw_Data!$H113&gt;=SUM(Raw_Data!$L113,Raw_Data!$V113),"Valid","Invalid")))))</f>
        <v>Valid</v>
      </c>
      <c r="F113" s="102" t="str">
        <f>IF(SUM(Raw_Data!$F113:$AH113)=0,"Valid",IF(AND(ISBLANK(Raw_Data!$I113),ISBLANK(Raw_Data!$J113)),"Missing",IF(AND(ISBLANK(Raw_Data!$I113),Raw_Data!$J113&lt;&gt;0),"Missing",IF(AND(Raw_Data!$I113&lt;&gt;0,ISBLANK(Raw_Data!$J113)),"Missing",IF(Raw_Data!$I113&gt;=Raw_Data!$J113,"Valid","Invalid")))))</f>
        <v>Valid</v>
      </c>
      <c r="G113" s="102" t="str">
        <f>IF(SUM(Raw_Data!$F113:$AH113)=0,"Valid",IF(AND(ISBLANK(Raw_Data!$K113),ISBLANK(Raw_Data!$L113)),"Missing",IF(AND(ISBLANK(Raw_Data!$K113),Raw_Data!$L113&lt;&gt;0),"Missing",IF(AND(Raw_Data!$K113&lt;&gt;0,ISBLANK(Raw_Data!$L113)),"Missing",IF(Raw_Data!$K113&gt;=Raw_Data!$L113,"Valid","Invalid")))))</f>
        <v>Valid</v>
      </c>
      <c r="H113" s="102" t="str">
        <f>IF(SUM(Raw_Data!$F113:$AH113)=0,"Valid",IF(AND(ISBLANK(Raw_Data!$L113),SUM(Raw_Data!$M113:$T113)=0),"Missing",IF(AND(ISBLANK(Raw_Data!$L113),SUM(Raw_Data!$M113:$T113)&lt;&gt;0),"Missing",IF(AND(Raw_Data!$L113&lt;&gt;0,SUM(Raw_Data!$M113:$T113)=0),"Missing",IF(Raw_Data!$L113&gt;=SUM(Raw_Data!$M113:$T113),"Valid","Invalid")))))</f>
        <v>Valid</v>
      </c>
      <c r="I113" s="102" t="str">
        <f>IF(SUM(Raw_Data!$F113:$AH113)=0,"Valid",IF(AND(ISBLANK(Raw_Data!$U113),ISBLANK(Raw_Data!$V113)),"Missing",IF(AND(ISBLANK(Raw_Data!$U113),Raw_Data!$V113&lt;&gt;0),"Missing",IF(AND(Raw_Data!$U113&lt;&gt;0,ISBLANK(Raw_Data!$V113)),"Missing",IF(Raw_Data!$U113&gt;=Raw_Data!$V113,"Valid","Invalid")))))</f>
        <v>Valid</v>
      </c>
      <c r="J113" s="102" t="str">
        <f>IF(SUM(Raw_Data!$F113:$AH113)=0,"Valid",IF(AND(ISBLANK(Raw_Data!$V113),SUM(Raw_Data!$W113:$AA113)=0),"Missing",IF(AND(ISBLANK(Raw_Data!$V113),SUM(Raw_Data!$W113:$AA113)&lt;&gt;0),"Missing",IF(AND(Raw_Data!$V113&lt;&gt;0,SUM(Raw_Data!$W113:$AA113)=0),"Missing",IF(Raw_Data!$V113&gt;=SUM(Raw_Data!$W113:$AA113),"Valid","Invalid")))))</f>
        <v>Valid</v>
      </c>
      <c r="K113" s="102" t="str">
        <f>IF(SUM(Raw_Data!$F113:$AH113)=0,"Valid",IF(AND(ISBLANK(Raw_Data!$AH113),SUM(Raw_Data!$AB113:$AG113)=0),"Missing",IF(AND(ISBLANK(Raw_Data!$AH113),SUM(Raw_Data!$AB113:$AG113)&lt;&gt;0),"Missing",IF(AND(Raw_Data!$AH113&lt;&gt;0,SUM(Raw_Data!$AB113:$AG113)=0),"Missing",IF(Raw_Data!$AH113&gt;=SUM(Raw_Data!$AB113:$AG113),"Valid","Invalid")))))</f>
        <v>Valid</v>
      </c>
      <c r="L113" s="102" t="str">
        <f>IF(AND(OR(Raw_Data!$AI113="Valid",Raw_Data!$AI113=0),SUM(Raw_Data!$F113:$AH113)&lt;&gt;0),"Missing","Valid")</f>
        <v>Valid</v>
      </c>
      <c r="M113" s="102" t="str">
        <f>IF(AND(OR(Raw_Data!$AJ113="",Raw_Data!$AJ113=0),SUM(Raw_Data!$F113:$AH113)&lt;&gt;0),"Missing","Valid")</f>
        <v>Valid</v>
      </c>
    </row>
    <row r="114" ht="12.75" customHeight="1">
      <c r="A114" s="64" t="str">
        <f>IF(Raw_Data!A114="","",Raw_Data!A114)</f>
        <v/>
      </c>
      <c r="B114" s="64" t="str">
        <f>IF(Raw_Data!B114="","",Raw_Data!B114)</f>
        <v/>
      </c>
      <c r="C114" s="102" t="str">
        <f>IF(AND(OR(Raw_Data!$F114="",Raw_Data!$F114=0),SUM(Raw_Data!$F114:$AH114)&lt;&gt;0),"Missing","Valid")</f>
        <v>Valid</v>
      </c>
      <c r="D114" s="102" t="str">
        <f>IF(SUM(Raw_Data!$F114:$AH114)=0,"Valid",IF(AND(ISBLANK(Raw_Data!$G114),ISBLANK(Raw_Data!$H114)),"Missing",IF(AND(ISBLANK(Raw_Data!$G114),Raw_Data!$H114&lt;&gt;0),"Missing",IF(AND(Raw_Data!$G114&lt;&gt;0,ISBLANK(Raw_Data!$H114)),"Missing",IF(Raw_Data!$G114&gt;=Raw_Data!$H114,"Valid","Invalid")))))</f>
        <v>Valid</v>
      </c>
      <c r="E114" s="102" t="str">
        <f>IF(SUM(Raw_Data!$F114:$AH114)=0,"Valid",IF(AND(ISBLANK(Raw_Data!$H114),ISBLANK(Raw_Data!$L114),ISBLANK(Raw_Data!$V114)),"Missing",IF(AND(ISBLANK(Raw_Data!$H114),SUM(Raw_Data!$L114:Raw_Data!$V114)&lt;&gt;0),"Missing",IF(AND(Raw_Data!$H114&lt;&gt;0,ISBLANK(Raw_Data!$L114),ISBLANK(Raw_Data!$V114)),"Missing",IF(Raw_Data!$H114&gt;=SUM(Raw_Data!$L114,Raw_Data!$V114),"Valid","Invalid")))))</f>
        <v>Valid</v>
      </c>
      <c r="F114" s="102" t="str">
        <f>IF(SUM(Raw_Data!$F114:$AH114)=0,"Valid",IF(AND(ISBLANK(Raw_Data!$I114),ISBLANK(Raw_Data!$J114)),"Missing",IF(AND(ISBLANK(Raw_Data!$I114),Raw_Data!$J114&lt;&gt;0),"Missing",IF(AND(Raw_Data!$I114&lt;&gt;0,ISBLANK(Raw_Data!$J114)),"Missing",IF(Raw_Data!$I114&gt;=Raw_Data!$J114,"Valid","Invalid")))))</f>
        <v>Valid</v>
      </c>
      <c r="G114" s="102" t="str">
        <f>IF(SUM(Raw_Data!$F114:$AH114)=0,"Valid",IF(AND(ISBLANK(Raw_Data!$K114),ISBLANK(Raw_Data!$L114)),"Missing",IF(AND(ISBLANK(Raw_Data!$K114),Raw_Data!$L114&lt;&gt;0),"Missing",IF(AND(Raw_Data!$K114&lt;&gt;0,ISBLANK(Raw_Data!$L114)),"Missing",IF(Raw_Data!$K114&gt;=Raw_Data!$L114,"Valid","Invalid")))))</f>
        <v>Valid</v>
      </c>
      <c r="H114" s="102" t="str">
        <f>IF(SUM(Raw_Data!$F114:$AH114)=0,"Valid",IF(AND(ISBLANK(Raw_Data!$L114),SUM(Raw_Data!$M114:$T114)=0),"Missing",IF(AND(ISBLANK(Raw_Data!$L114),SUM(Raw_Data!$M114:$T114)&lt;&gt;0),"Missing",IF(AND(Raw_Data!$L114&lt;&gt;0,SUM(Raw_Data!$M114:$T114)=0),"Missing",IF(Raw_Data!$L114&gt;=SUM(Raw_Data!$M114:$T114),"Valid","Invalid")))))</f>
        <v>Valid</v>
      </c>
      <c r="I114" s="102" t="str">
        <f>IF(SUM(Raw_Data!$F114:$AH114)=0,"Valid",IF(AND(ISBLANK(Raw_Data!$U114),ISBLANK(Raw_Data!$V114)),"Missing",IF(AND(ISBLANK(Raw_Data!$U114),Raw_Data!$V114&lt;&gt;0),"Missing",IF(AND(Raw_Data!$U114&lt;&gt;0,ISBLANK(Raw_Data!$V114)),"Missing",IF(Raw_Data!$U114&gt;=Raw_Data!$V114,"Valid","Invalid")))))</f>
        <v>Valid</v>
      </c>
      <c r="J114" s="102" t="str">
        <f>IF(SUM(Raw_Data!$F114:$AH114)=0,"Valid",IF(AND(ISBLANK(Raw_Data!$V114),SUM(Raw_Data!$W114:$AA114)=0),"Missing",IF(AND(ISBLANK(Raw_Data!$V114),SUM(Raw_Data!$W114:$AA114)&lt;&gt;0),"Missing",IF(AND(Raw_Data!$V114&lt;&gt;0,SUM(Raw_Data!$W114:$AA114)=0),"Missing",IF(Raw_Data!$V114&gt;=SUM(Raw_Data!$W114:$AA114),"Valid","Invalid")))))</f>
        <v>Valid</v>
      </c>
      <c r="K114" s="102" t="str">
        <f>IF(SUM(Raw_Data!$F114:$AH114)=0,"Valid",IF(AND(ISBLANK(Raw_Data!$AH114),SUM(Raw_Data!$AB114:$AG114)=0),"Missing",IF(AND(ISBLANK(Raw_Data!$AH114),SUM(Raw_Data!$AB114:$AG114)&lt;&gt;0),"Missing",IF(AND(Raw_Data!$AH114&lt;&gt;0,SUM(Raw_Data!$AB114:$AG114)=0),"Missing",IF(Raw_Data!$AH114&gt;=SUM(Raw_Data!$AB114:$AG114),"Valid","Invalid")))))</f>
        <v>Valid</v>
      </c>
      <c r="L114" s="102" t="str">
        <f>IF(AND(OR(Raw_Data!$AI114="Valid",Raw_Data!$AI114=0),SUM(Raw_Data!$F114:$AH114)&lt;&gt;0),"Missing","Valid")</f>
        <v>Valid</v>
      </c>
      <c r="M114" s="102" t="str">
        <f>IF(AND(OR(Raw_Data!$AJ114="",Raw_Data!$AJ114=0),SUM(Raw_Data!$F114:$AH114)&lt;&gt;0),"Missing","Valid")</f>
        <v>Valid</v>
      </c>
    </row>
    <row r="115" ht="12.75" customHeight="1">
      <c r="A115" s="57" t="str">
        <f>IF(Raw_Data!A115="","",Raw_Data!A115)</f>
        <v/>
      </c>
      <c r="B115" s="103" t="str">
        <f>IF(Raw_Data!B115="","",Raw_Data!B115)</f>
        <v/>
      </c>
      <c r="C115" s="102" t="str">
        <f>IF(AND(OR(Raw_Data!$F115="",Raw_Data!$F115=0),SUM(Raw_Data!$F115:$AH115)&lt;&gt;0),"Missing","Valid")</f>
        <v>Valid</v>
      </c>
      <c r="D115" s="102" t="str">
        <f>IF(SUM(Raw_Data!$F115:$AH115)=0,"Valid",IF(AND(ISBLANK(Raw_Data!$G115),ISBLANK(Raw_Data!$H115)),"Missing",IF(AND(ISBLANK(Raw_Data!$G115),Raw_Data!$H115&lt;&gt;0),"Missing",IF(AND(Raw_Data!$G115&lt;&gt;0,ISBLANK(Raw_Data!$H115)),"Missing",IF(Raw_Data!$G115&gt;=Raw_Data!$H115,"Valid","Invalid")))))</f>
        <v>Valid</v>
      </c>
      <c r="E115" s="102" t="str">
        <f>IF(SUM(Raw_Data!$F115:$AH115)=0,"Valid",IF(AND(ISBLANK(Raw_Data!$H115),ISBLANK(Raw_Data!$L115),ISBLANK(Raw_Data!$V115)),"Missing",IF(AND(ISBLANK(Raw_Data!$H115),SUM(Raw_Data!$L115:Raw_Data!$V115)&lt;&gt;0),"Missing",IF(AND(Raw_Data!$H115&lt;&gt;0,ISBLANK(Raw_Data!$L115),ISBLANK(Raw_Data!$V115)),"Missing",IF(Raw_Data!$H115&gt;=SUM(Raw_Data!$L115,Raw_Data!$V115),"Valid","Invalid")))))</f>
        <v>Valid</v>
      </c>
      <c r="F115" s="102" t="str">
        <f>IF(SUM(Raw_Data!$F115:$AH115)=0,"Valid",IF(AND(ISBLANK(Raw_Data!$I115),ISBLANK(Raw_Data!$J115)),"Missing",IF(AND(ISBLANK(Raw_Data!$I115),Raw_Data!$J115&lt;&gt;0),"Missing",IF(AND(Raw_Data!$I115&lt;&gt;0,ISBLANK(Raw_Data!$J115)),"Missing",IF(Raw_Data!$I115&gt;=Raw_Data!$J115,"Valid","Invalid")))))</f>
        <v>Valid</v>
      </c>
      <c r="G115" s="102" t="str">
        <f>IF(SUM(Raw_Data!$F115:$AH115)=0,"Valid",IF(AND(ISBLANK(Raw_Data!$K115),ISBLANK(Raw_Data!$L115)),"Missing",IF(AND(ISBLANK(Raw_Data!$K115),Raw_Data!$L115&lt;&gt;0),"Missing",IF(AND(Raw_Data!$K115&lt;&gt;0,ISBLANK(Raw_Data!$L115)),"Missing",IF(Raw_Data!$K115&gt;=Raw_Data!$L115,"Valid","Invalid")))))</f>
        <v>Valid</v>
      </c>
      <c r="H115" s="102" t="str">
        <f>IF(SUM(Raw_Data!$F115:$AH115)=0,"Valid",IF(AND(ISBLANK(Raw_Data!$L115),SUM(Raw_Data!$M115:$T115)=0),"Missing",IF(AND(ISBLANK(Raw_Data!$L115),SUM(Raw_Data!$M115:$T115)&lt;&gt;0),"Missing",IF(AND(Raw_Data!$L115&lt;&gt;0,SUM(Raw_Data!$M115:$T115)=0),"Missing",IF(Raw_Data!$L115&gt;=SUM(Raw_Data!$M115:$T115),"Valid","Invalid")))))</f>
        <v>Valid</v>
      </c>
      <c r="I115" s="102" t="str">
        <f>IF(SUM(Raw_Data!$F115:$AH115)=0,"Valid",IF(AND(ISBLANK(Raw_Data!$U115),ISBLANK(Raw_Data!$V115)),"Missing",IF(AND(ISBLANK(Raw_Data!$U115),Raw_Data!$V115&lt;&gt;0),"Missing",IF(AND(Raw_Data!$U115&lt;&gt;0,ISBLANK(Raw_Data!$V115)),"Missing",IF(Raw_Data!$U115&gt;=Raw_Data!$V115,"Valid","Invalid")))))</f>
        <v>Valid</v>
      </c>
      <c r="J115" s="102" t="str">
        <f>IF(SUM(Raw_Data!$F115:$AH115)=0,"Valid",IF(AND(ISBLANK(Raw_Data!$V115),SUM(Raw_Data!$W115:$AA115)=0),"Missing",IF(AND(ISBLANK(Raw_Data!$V115),SUM(Raw_Data!$W115:$AA115)&lt;&gt;0),"Missing",IF(AND(Raw_Data!$V115&lt;&gt;0,SUM(Raw_Data!$W115:$AA115)=0),"Missing",IF(Raw_Data!$V115&gt;=SUM(Raw_Data!$W115:$AA115),"Valid","Invalid")))))</f>
        <v>Valid</v>
      </c>
      <c r="K115" s="102" t="str">
        <f>IF(SUM(Raw_Data!$F115:$AH115)=0,"Valid",IF(AND(ISBLANK(Raw_Data!$AH115),SUM(Raw_Data!$AB115:$AG115)=0),"Missing",IF(AND(ISBLANK(Raw_Data!$AH115),SUM(Raw_Data!$AB115:$AG115)&lt;&gt;0),"Missing",IF(AND(Raw_Data!$AH115&lt;&gt;0,SUM(Raw_Data!$AB115:$AG115)=0),"Missing",IF(Raw_Data!$AH115&gt;=SUM(Raw_Data!$AB115:$AG115),"Valid","Invalid")))))</f>
        <v>Valid</v>
      </c>
      <c r="L115" s="102" t="str">
        <f>IF(AND(OR(Raw_Data!$AI115="Valid",Raw_Data!$AI115=0),SUM(Raw_Data!$F115:$AH115)&lt;&gt;0),"Missing","Valid")</f>
        <v>Valid</v>
      </c>
      <c r="M115" s="102" t="str">
        <f>IF(AND(OR(Raw_Data!$AJ115="",Raw_Data!$AJ115=0),SUM(Raw_Data!$F115:$AH115)&lt;&gt;0),"Missing","Valid")</f>
        <v>Valid</v>
      </c>
    </row>
    <row r="116" ht="12.75" customHeight="1">
      <c r="A116" s="64" t="str">
        <f>IF(Raw_Data!A116="","",Raw_Data!A116)</f>
        <v/>
      </c>
      <c r="B116" s="64" t="str">
        <f>IF(Raw_Data!B116="","",Raw_Data!B116)</f>
        <v/>
      </c>
      <c r="C116" s="102" t="str">
        <f>IF(AND(OR(Raw_Data!$F116="",Raw_Data!$F116=0),SUM(Raw_Data!$F116:$AH116)&lt;&gt;0),"Missing","Valid")</f>
        <v>Valid</v>
      </c>
      <c r="D116" s="102" t="str">
        <f>IF(SUM(Raw_Data!$F116:$AH116)=0,"Valid",IF(AND(ISBLANK(Raw_Data!$G116),ISBLANK(Raw_Data!$H116)),"Missing",IF(AND(ISBLANK(Raw_Data!$G116),Raw_Data!$H116&lt;&gt;0),"Missing",IF(AND(Raw_Data!$G116&lt;&gt;0,ISBLANK(Raw_Data!$H116)),"Missing",IF(Raw_Data!$G116&gt;=Raw_Data!$H116,"Valid","Invalid")))))</f>
        <v>Valid</v>
      </c>
      <c r="E116" s="102" t="str">
        <f>IF(SUM(Raw_Data!$F116:$AH116)=0,"Valid",IF(AND(ISBLANK(Raw_Data!$H116),ISBLANK(Raw_Data!$L116),ISBLANK(Raw_Data!$V116)),"Missing",IF(AND(ISBLANK(Raw_Data!$H116),SUM(Raw_Data!$L116:Raw_Data!$V116)&lt;&gt;0),"Missing",IF(AND(Raw_Data!$H116&lt;&gt;0,ISBLANK(Raw_Data!$L116),ISBLANK(Raw_Data!$V116)),"Missing",IF(Raw_Data!$H116&gt;=SUM(Raw_Data!$L116,Raw_Data!$V116),"Valid","Invalid")))))</f>
        <v>Valid</v>
      </c>
      <c r="F116" s="102" t="str">
        <f>IF(SUM(Raw_Data!$F116:$AH116)=0,"Valid",IF(AND(ISBLANK(Raw_Data!$I116),ISBLANK(Raw_Data!$J116)),"Missing",IF(AND(ISBLANK(Raw_Data!$I116),Raw_Data!$J116&lt;&gt;0),"Missing",IF(AND(Raw_Data!$I116&lt;&gt;0,ISBLANK(Raw_Data!$J116)),"Missing",IF(Raw_Data!$I116&gt;=Raw_Data!$J116,"Valid","Invalid")))))</f>
        <v>Valid</v>
      </c>
      <c r="G116" s="102" t="str">
        <f>IF(SUM(Raw_Data!$F116:$AH116)=0,"Valid",IF(AND(ISBLANK(Raw_Data!$K116),ISBLANK(Raw_Data!$L116)),"Missing",IF(AND(ISBLANK(Raw_Data!$K116),Raw_Data!$L116&lt;&gt;0),"Missing",IF(AND(Raw_Data!$K116&lt;&gt;0,ISBLANK(Raw_Data!$L116)),"Missing",IF(Raw_Data!$K116&gt;=Raw_Data!$L116,"Valid","Invalid")))))</f>
        <v>Valid</v>
      </c>
      <c r="H116" s="102" t="str">
        <f>IF(SUM(Raw_Data!$F116:$AH116)=0,"Valid",IF(AND(ISBLANK(Raw_Data!$L116),SUM(Raw_Data!$M116:$T116)=0),"Missing",IF(AND(ISBLANK(Raw_Data!$L116),SUM(Raw_Data!$M116:$T116)&lt;&gt;0),"Missing",IF(AND(Raw_Data!$L116&lt;&gt;0,SUM(Raw_Data!$M116:$T116)=0),"Missing",IF(Raw_Data!$L116&gt;=SUM(Raw_Data!$M116:$T116),"Valid","Invalid")))))</f>
        <v>Valid</v>
      </c>
      <c r="I116" s="102" t="str">
        <f>IF(SUM(Raw_Data!$F116:$AH116)=0,"Valid",IF(AND(ISBLANK(Raw_Data!$U116),ISBLANK(Raw_Data!$V116)),"Missing",IF(AND(ISBLANK(Raw_Data!$U116),Raw_Data!$V116&lt;&gt;0),"Missing",IF(AND(Raw_Data!$U116&lt;&gt;0,ISBLANK(Raw_Data!$V116)),"Missing",IF(Raw_Data!$U116&gt;=Raw_Data!$V116,"Valid","Invalid")))))</f>
        <v>Valid</v>
      </c>
      <c r="J116" s="102" t="str">
        <f>IF(SUM(Raw_Data!$F116:$AH116)=0,"Valid",IF(AND(ISBLANK(Raw_Data!$V116),SUM(Raw_Data!$W116:$AA116)=0),"Missing",IF(AND(ISBLANK(Raw_Data!$V116),SUM(Raw_Data!$W116:$AA116)&lt;&gt;0),"Missing",IF(AND(Raw_Data!$V116&lt;&gt;0,SUM(Raw_Data!$W116:$AA116)=0),"Missing",IF(Raw_Data!$V116&gt;=SUM(Raw_Data!$W116:$AA116),"Valid","Invalid")))))</f>
        <v>Valid</v>
      </c>
      <c r="K116" s="102" t="str">
        <f>IF(SUM(Raw_Data!$F116:$AH116)=0,"Valid",IF(AND(ISBLANK(Raw_Data!$AH116),SUM(Raw_Data!$AB116:$AG116)=0),"Missing",IF(AND(ISBLANK(Raw_Data!$AH116),SUM(Raw_Data!$AB116:$AG116)&lt;&gt;0),"Missing",IF(AND(Raw_Data!$AH116&lt;&gt;0,SUM(Raw_Data!$AB116:$AG116)=0),"Missing",IF(Raw_Data!$AH116&gt;=SUM(Raw_Data!$AB116:$AG116),"Valid","Invalid")))))</f>
        <v>Valid</v>
      </c>
      <c r="L116" s="102" t="str">
        <f>IF(AND(OR(Raw_Data!$AI116="Valid",Raw_Data!$AI116=0),SUM(Raw_Data!$F116:$AH116)&lt;&gt;0),"Missing","Valid")</f>
        <v>Valid</v>
      </c>
      <c r="M116" s="102" t="str">
        <f>IF(AND(OR(Raw_Data!$AJ116="",Raw_Data!$AJ116=0),SUM(Raw_Data!$F116:$AH116)&lt;&gt;0),"Missing","Valid")</f>
        <v>Valid</v>
      </c>
    </row>
    <row r="117" ht="12.75" customHeight="1">
      <c r="A117" s="57" t="str">
        <f>IF(Raw_Data!A117="","",Raw_Data!A117)</f>
        <v/>
      </c>
      <c r="B117" s="103" t="str">
        <f>IF(Raw_Data!B117="","",Raw_Data!B117)</f>
        <v/>
      </c>
      <c r="C117" s="102" t="str">
        <f>IF(AND(OR(Raw_Data!$F117="",Raw_Data!$F117=0),SUM(Raw_Data!$F117:$AH117)&lt;&gt;0),"Missing","Valid")</f>
        <v>Valid</v>
      </c>
      <c r="D117" s="102" t="str">
        <f>IF(SUM(Raw_Data!$F117:$AH117)=0,"Valid",IF(AND(ISBLANK(Raw_Data!$G117),ISBLANK(Raw_Data!$H117)),"Missing",IF(AND(ISBLANK(Raw_Data!$G117),Raw_Data!$H117&lt;&gt;0),"Missing",IF(AND(Raw_Data!$G117&lt;&gt;0,ISBLANK(Raw_Data!$H117)),"Missing",IF(Raw_Data!$G117&gt;=Raw_Data!$H117,"Valid","Invalid")))))</f>
        <v>Valid</v>
      </c>
      <c r="E117" s="102" t="str">
        <f>IF(SUM(Raw_Data!$F117:$AH117)=0,"Valid",IF(AND(ISBLANK(Raw_Data!$H117),ISBLANK(Raw_Data!$L117),ISBLANK(Raw_Data!$V117)),"Missing",IF(AND(ISBLANK(Raw_Data!$H117),SUM(Raw_Data!$L117:Raw_Data!$V117)&lt;&gt;0),"Missing",IF(AND(Raw_Data!$H117&lt;&gt;0,ISBLANK(Raw_Data!$L117),ISBLANK(Raw_Data!$V117)),"Missing",IF(Raw_Data!$H117&gt;=SUM(Raw_Data!$L117,Raw_Data!$V117),"Valid","Invalid")))))</f>
        <v>Valid</v>
      </c>
      <c r="F117" s="102" t="str">
        <f>IF(SUM(Raw_Data!$F117:$AH117)=0,"Valid",IF(AND(ISBLANK(Raw_Data!$I117),ISBLANK(Raw_Data!$J117)),"Missing",IF(AND(ISBLANK(Raw_Data!$I117),Raw_Data!$J117&lt;&gt;0),"Missing",IF(AND(Raw_Data!$I117&lt;&gt;0,ISBLANK(Raw_Data!$J117)),"Missing",IF(Raw_Data!$I117&gt;=Raw_Data!$J117,"Valid","Invalid")))))</f>
        <v>Valid</v>
      </c>
      <c r="G117" s="102" t="str">
        <f>IF(SUM(Raw_Data!$F117:$AH117)=0,"Valid",IF(AND(ISBLANK(Raw_Data!$K117),ISBLANK(Raw_Data!$L117)),"Missing",IF(AND(ISBLANK(Raw_Data!$K117),Raw_Data!$L117&lt;&gt;0),"Missing",IF(AND(Raw_Data!$K117&lt;&gt;0,ISBLANK(Raw_Data!$L117)),"Missing",IF(Raw_Data!$K117&gt;=Raw_Data!$L117,"Valid","Invalid")))))</f>
        <v>Valid</v>
      </c>
      <c r="H117" s="102" t="str">
        <f>IF(SUM(Raw_Data!$F117:$AH117)=0,"Valid",IF(AND(ISBLANK(Raw_Data!$L117),SUM(Raw_Data!$M117:$T117)=0),"Missing",IF(AND(ISBLANK(Raw_Data!$L117),SUM(Raw_Data!$M117:$T117)&lt;&gt;0),"Missing",IF(AND(Raw_Data!$L117&lt;&gt;0,SUM(Raw_Data!$M117:$T117)=0),"Missing",IF(Raw_Data!$L117&gt;=SUM(Raw_Data!$M117:$T117),"Valid","Invalid")))))</f>
        <v>Valid</v>
      </c>
      <c r="I117" s="102" t="str">
        <f>IF(SUM(Raw_Data!$F117:$AH117)=0,"Valid",IF(AND(ISBLANK(Raw_Data!$U117),ISBLANK(Raw_Data!$V117)),"Missing",IF(AND(ISBLANK(Raw_Data!$U117),Raw_Data!$V117&lt;&gt;0),"Missing",IF(AND(Raw_Data!$U117&lt;&gt;0,ISBLANK(Raw_Data!$V117)),"Missing",IF(Raw_Data!$U117&gt;=Raw_Data!$V117,"Valid","Invalid")))))</f>
        <v>Valid</v>
      </c>
      <c r="J117" s="102" t="str">
        <f>IF(SUM(Raw_Data!$F117:$AH117)=0,"Valid",IF(AND(ISBLANK(Raw_Data!$V117),SUM(Raw_Data!$W117:$AA117)=0),"Missing",IF(AND(ISBLANK(Raw_Data!$V117),SUM(Raw_Data!$W117:$AA117)&lt;&gt;0),"Missing",IF(AND(Raw_Data!$V117&lt;&gt;0,SUM(Raw_Data!$W117:$AA117)=0),"Missing",IF(Raw_Data!$V117&gt;=SUM(Raw_Data!$W117:$AA117),"Valid","Invalid")))))</f>
        <v>Valid</v>
      </c>
      <c r="K117" s="102" t="str">
        <f>IF(SUM(Raw_Data!$F117:$AH117)=0,"Valid",IF(AND(ISBLANK(Raw_Data!$AH117),SUM(Raw_Data!$AB117:$AG117)=0),"Missing",IF(AND(ISBLANK(Raw_Data!$AH117),SUM(Raw_Data!$AB117:$AG117)&lt;&gt;0),"Missing",IF(AND(Raw_Data!$AH117&lt;&gt;0,SUM(Raw_Data!$AB117:$AG117)=0),"Missing",IF(Raw_Data!$AH117&gt;=SUM(Raw_Data!$AB117:$AG117),"Valid","Invalid")))))</f>
        <v>Valid</v>
      </c>
      <c r="L117" s="102" t="str">
        <f>IF(AND(OR(Raw_Data!$AI117="Valid",Raw_Data!$AI117=0),SUM(Raw_Data!$F117:$AH117)&lt;&gt;0),"Missing","Valid")</f>
        <v>Valid</v>
      </c>
      <c r="M117" s="102" t="str">
        <f>IF(AND(OR(Raw_Data!$AJ117="",Raw_Data!$AJ117=0),SUM(Raw_Data!$F117:$AH117)&lt;&gt;0),"Missing","Valid")</f>
        <v>Valid</v>
      </c>
    </row>
    <row r="118" ht="12.75" customHeight="1">
      <c r="A118" s="64" t="str">
        <f>IF(Raw_Data!A118="","",Raw_Data!A118)</f>
        <v/>
      </c>
      <c r="B118" s="64" t="str">
        <f>IF(Raw_Data!B118="","",Raw_Data!B118)</f>
        <v/>
      </c>
      <c r="C118" s="102" t="str">
        <f>IF(AND(OR(Raw_Data!$F118="",Raw_Data!$F118=0),SUM(Raw_Data!$F118:$AH118)&lt;&gt;0),"Missing","Valid")</f>
        <v>Valid</v>
      </c>
      <c r="D118" s="102" t="str">
        <f>IF(SUM(Raw_Data!$F118:$AH118)=0,"Valid",IF(AND(ISBLANK(Raw_Data!$G118),ISBLANK(Raw_Data!$H118)),"Missing",IF(AND(ISBLANK(Raw_Data!$G118),Raw_Data!$H118&lt;&gt;0),"Missing",IF(AND(Raw_Data!$G118&lt;&gt;0,ISBLANK(Raw_Data!$H118)),"Missing",IF(Raw_Data!$G118&gt;=Raw_Data!$H118,"Valid","Invalid")))))</f>
        <v>Valid</v>
      </c>
      <c r="E118" s="102" t="str">
        <f>IF(SUM(Raw_Data!$F118:$AH118)=0,"Valid",IF(AND(ISBLANK(Raw_Data!$H118),ISBLANK(Raw_Data!$L118),ISBLANK(Raw_Data!$V118)),"Missing",IF(AND(ISBLANK(Raw_Data!$H118),SUM(Raw_Data!$L118:Raw_Data!$V118)&lt;&gt;0),"Missing",IF(AND(Raw_Data!$H118&lt;&gt;0,ISBLANK(Raw_Data!$L118),ISBLANK(Raw_Data!$V118)),"Missing",IF(Raw_Data!$H118&gt;=SUM(Raw_Data!$L118,Raw_Data!$V118),"Valid","Invalid")))))</f>
        <v>Valid</v>
      </c>
      <c r="F118" s="102" t="str">
        <f>IF(SUM(Raw_Data!$F118:$AH118)=0,"Valid",IF(AND(ISBLANK(Raw_Data!$I118),ISBLANK(Raw_Data!$J118)),"Missing",IF(AND(ISBLANK(Raw_Data!$I118),Raw_Data!$J118&lt;&gt;0),"Missing",IF(AND(Raw_Data!$I118&lt;&gt;0,ISBLANK(Raw_Data!$J118)),"Missing",IF(Raw_Data!$I118&gt;=Raw_Data!$J118,"Valid","Invalid")))))</f>
        <v>Valid</v>
      </c>
      <c r="G118" s="102" t="str">
        <f>IF(SUM(Raw_Data!$F118:$AH118)=0,"Valid",IF(AND(ISBLANK(Raw_Data!$K118),ISBLANK(Raw_Data!$L118)),"Missing",IF(AND(ISBLANK(Raw_Data!$K118),Raw_Data!$L118&lt;&gt;0),"Missing",IF(AND(Raw_Data!$K118&lt;&gt;0,ISBLANK(Raw_Data!$L118)),"Missing",IF(Raw_Data!$K118&gt;=Raw_Data!$L118,"Valid","Invalid")))))</f>
        <v>Valid</v>
      </c>
      <c r="H118" s="102" t="str">
        <f>IF(SUM(Raw_Data!$F118:$AH118)=0,"Valid",IF(AND(ISBLANK(Raw_Data!$L118),SUM(Raw_Data!$M118:$T118)=0),"Missing",IF(AND(ISBLANK(Raw_Data!$L118),SUM(Raw_Data!$M118:$T118)&lt;&gt;0),"Missing",IF(AND(Raw_Data!$L118&lt;&gt;0,SUM(Raw_Data!$M118:$T118)=0),"Missing",IF(Raw_Data!$L118&gt;=SUM(Raw_Data!$M118:$T118),"Valid","Invalid")))))</f>
        <v>Valid</v>
      </c>
      <c r="I118" s="102" t="str">
        <f>IF(SUM(Raw_Data!$F118:$AH118)=0,"Valid",IF(AND(ISBLANK(Raw_Data!$U118),ISBLANK(Raw_Data!$V118)),"Missing",IF(AND(ISBLANK(Raw_Data!$U118),Raw_Data!$V118&lt;&gt;0),"Missing",IF(AND(Raw_Data!$U118&lt;&gt;0,ISBLANK(Raw_Data!$V118)),"Missing",IF(Raw_Data!$U118&gt;=Raw_Data!$V118,"Valid","Invalid")))))</f>
        <v>Valid</v>
      </c>
      <c r="J118" s="102" t="str">
        <f>IF(SUM(Raw_Data!$F118:$AH118)=0,"Valid",IF(AND(ISBLANK(Raw_Data!$V118),SUM(Raw_Data!$W118:$AA118)=0),"Missing",IF(AND(ISBLANK(Raw_Data!$V118),SUM(Raw_Data!$W118:$AA118)&lt;&gt;0),"Missing",IF(AND(Raw_Data!$V118&lt;&gt;0,SUM(Raw_Data!$W118:$AA118)=0),"Missing",IF(Raw_Data!$V118&gt;=SUM(Raw_Data!$W118:$AA118),"Valid","Invalid")))))</f>
        <v>Valid</v>
      </c>
      <c r="K118" s="102" t="str">
        <f>IF(SUM(Raw_Data!$F118:$AH118)=0,"Valid",IF(AND(ISBLANK(Raw_Data!$AH118),SUM(Raw_Data!$AB118:$AG118)=0),"Missing",IF(AND(ISBLANK(Raw_Data!$AH118),SUM(Raw_Data!$AB118:$AG118)&lt;&gt;0),"Missing",IF(AND(Raw_Data!$AH118&lt;&gt;0,SUM(Raw_Data!$AB118:$AG118)=0),"Missing",IF(Raw_Data!$AH118&gt;=SUM(Raw_Data!$AB118:$AG118),"Valid","Invalid")))))</f>
        <v>Valid</v>
      </c>
      <c r="L118" s="102" t="str">
        <f>IF(AND(OR(Raw_Data!$AI118="Valid",Raw_Data!$AI118=0),SUM(Raw_Data!$F118:$AH118)&lt;&gt;0),"Missing","Valid")</f>
        <v>Valid</v>
      </c>
      <c r="M118" s="102" t="str">
        <f>IF(AND(OR(Raw_Data!$AJ118="",Raw_Data!$AJ118=0),SUM(Raw_Data!$F118:$AH118)&lt;&gt;0),"Missing","Valid")</f>
        <v>Valid</v>
      </c>
    </row>
    <row r="119" ht="12.75" customHeight="1">
      <c r="A119" s="57" t="str">
        <f>IF(Raw_Data!A119="","",Raw_Data!A119)</f>
        <v/>
      </c>
      <c r="B119" s="103" t="str">
        <f>IF(Raw_Data!B119="","",Raw_Data!B119)</f>
        <v/>
      </c>
      <c r="C119" s="102" t="str">
        <f>IF(AND(OR(Raw_Data!$F119="",Raw_Data!$F119=0),SUM(Raw_Data!$F119:$AH119)&lt;&gt;0),"Missing","Valid")</f>
        <v>Valid</v>
      </c>
      <c r="D119" s="102" t="str">
        <f>IF(SUM(Raw_Data!$F119:$AH119)=0,"Valid",IF(AND(ISBLANK(Raw_Data!$G119),ISBLANK(Raw_Data!$H119)),"Missing",IF(AND(ISBLANK(Raw_Data!$G119),Raw_Data!$H119&lt;&gt;0),"Missing",IF(AND(Raw_Data!$G119&lt;&gt;0,ISBLANK(Raw_Data!$H119)),"Missing",IF(Raw_Data!$G119&gt;=Raw_Data!$H119,"Valid","Invalid")))))</f>
        <v>Valid</v>
      </c>
      <c r="E119" s="102" t="str">
        <f>IF(SUM(Raw_Data!$F119:$AH119)=0,"Valid",IF(AND(ISBLANK(Raw_Data!$H119),ISBLANK(Raw_Data!$L119),ISBLANK(Raw_Data!$V119)),"Missing",IF(AND(ISBLANK(Raw_Data!$H119),SUM(Raw_Data!$L119:Raw_Data!$V119)&lt;&gt;0),"Missing",IF(AND(Raw_Data!$H119&lt;&gt;0,ISBLANK(Raw_Data!$L119),ISBLANK(Raw_Data!$V119)),"Missing",IF(Raw_Data!$H119&gt;=SUM(Raw_Data!$L119,Raw_Data!$V119),"Valid","Invalid")))))</f>
        <v>Valid</v>
      </c>
      <c r="F119" s="102" t="str">
        <f>IF(SUM(Raw_Data!$F119:$AH119)=0,"Valid",IF(AND(ISBLANK(Raw_Data!$I119),ISBLANK(Raw_Data!$J119)),"Missing",IF(AND(ISBLANK(Raw_Data!$I119),Raw_Data!$J119&lt;&gt;0),"Missing",IF(AND(Raw_Data!$I119&lt;&gt;0,ISBLANK(Raw_Data!$J119)),"Missing",IF(Raw_Data!$I119&gt;=Raw_Data!$J119,"Valid","Invalid")))))</f>
        <v>Valid</v>
      </c>
      <c r="G119" s="102" t="str">
        <f>IF(SUM(Raw_Data!$F119:$AH119)=0,"Valid",IF(AND(ISBLANK(Raw_Data!$K119),ISBLANK(Raw_Data!$L119)),"Missing",IF(AND(ISBLANK(Raw_Data!$K119),Raw_Data!$L119&lt;&gt;0),"Missing",IF(AND(Raw_Data!$K119&lt;&gt;0,ISBLANK(Raw_Data!$L119)),"Missing",IF(Raw_Data!$K119&gt;=Raw_Data!$L119,"Valid","Invalid")))))</f>
        <v>Valid</v>
      </c>
      <c r="H119" s="102" t="str">
        <f>IF(SUM(Raw_Data!$F119:$AH119)=0,"Valid",IF(AND(ISBLANK(Raw_Data!$L119),SUM(Raw_Data!$M119:$T119)=0),"Missing",IF(AND(ISBLANK(Raw_Data!$L119),SUM(Raw_Data!$M119:$T119)&lt;&gt;0),"Missing",IF(AND(Raw_Data!$L119&lt;&gt;0,SUM(Raw_Data!$M119:$T119)=0),"Missing",IF(Raw_Data!$L119&gt;=SUM(Raw_Data!$M119:$T119),"Valid","Invalid")))))</f>
        <v>Valid</v>
      </c>
      <c r="I119" s="102" t="str">
        <f>IF(SUM(Raw_Data!$F119:$AH119)=0,"Valid",IF(AND(ISBLANK(Raw_Data!$U119),ISBLANK(Raw_Data!$V119)),"Missing",IF(AND(ISBLANK(Raw_Data!$U119),Raw_Data!$V119&lt;&gt;0),"Missing",IF(AND(Raw_Data!$U119&lt;&gt;0,ISBLANK(Raw_Data!$V119)),"Missing",IF(Raw_Data!$U119&gt;=Raw_Data!$V119,"Valid","Invalid")))))</f>
        <v>Valid</v>
      </c>
      <c r="J119" s="102" t="str">
        <f>IF(SUM(Raw_Data!$F119:$AH119)=0,"Valid",IF(AND(ISBLANK(Raw_Data!$V119),SUM(Raw_Data!$W119:$AA119)=0),"Missing",IF(AND(ISBLANK(Raw_Data!$V119),SUM(Raw_Data!$W119:$AA119)&lt;&gt;0),"Missing",IF(AND(Raw_Data!$V119&lt;&gt;0,SUM(Raw_Data!$W119:$AA119)=0),"Missing",IF(Raw_Data!$V119&gt;=SUM(Raw_Data!$W119:$AA119),"Valid","Invalid")))))</f>
        <v>Valid</v>
      </c>
      <c r="K119" s="102" t="str">
        <f>IF(SUM(Raw_Data!$F119:$AH119)=0,"Valid",IF(AND(ISBLANK(Raw_Data!$AH119),SUM(Raw_Data!$AB119:$AG119)=0),"Missing",IF(AND(ISBLANK(Raw_Data!$AH119),SUM(Raw_Data!$AB119:$AG119)&lt;&gt;0),"Missing",IF(AND(Raw_Data!$AH119&lt;&gt;0,SUM(Raw_Data!$AB119:$AG119)=0),"Missing",IF(Raw_Data!$AH119&gt;=SUM(Raw_Data!$AB119:$AG119),"Valid","Invalid")))))</f>
        <v>Valid</v>
      </c>
      <c r="L119" s="102" t="str">
        <f>IF(AND(OR(Raw_Data!$AI119="Valid",Raw_Data!$AI119=0),SUM(Raw_Data!$F119:$AH119)&lt;&gt;0),"Missing","Valid")</f>
        <v>Valid</v>
      </c>
      <c r="M119" s="102" t="str">
        <f>IF(AND(OR(Raw_Data!$AJ119="",Raw_Data!$AJ119=0),SUM(Raw_Data!$F119:$AH119)&lt;&gt;0),"Missing","Valid")</f>
        <v>Valid</v>
      </c>
    </row>
    <row r="120" ht="12.75" customHeight="1">
      <c r="A120" s="64" t="str">
        <f>IF(Raw_Data!A120="","",Raw_Data!A120)</f>
        <v/>
      </c>
      <c r="B120" s="64" t="str">
        <f>IF(Raw_Data!B120="","",Raw_Data!B120)</f>
        <v/>
      </c>
      <c r="C120" s="102" t="str">
        <f>IF(AND(OR(Raw_Data!$F120="",Raw_Data!$F120=0),SUM(Raw_Data!$F120:$AH120)&lt;&gt;0),"Missing","Valid")</f>
        <v>Valid</v>
      </c>
      <c r="D120" s="102" t="str">
        <f>IF(SUM(Raw_Data!$F120:$AH120)=0,"Valid",IF(AND(ISBLANK(Raw_Data!$G120),ISBLANK(Raw_Data!$H120)),"Missing",IF(AND(ISBLANK(Raw_Data!$G120),Raw_Data!$H120&lt;&gt;0),"Missing",IF(AND(Raw_Data!$G120&lt;&gt;0,ISBLANK(Raw_Data!$H120)),"Missing",IF(Raw_Data!$G120&gt;=Raw_Data!$H120,"Valid","Invalid")))))</f>
        <v>Valid</v>
      </c>
      <c r="E120" s="102" t="str">
        <f>IF(SUM(Raw_Data!$F120:$AH120)=0,"Valid",IF(AND(ISBLANK(Raw_Data!$H120),ISBLANK(Raw_Data!$L120),ISBLANK(Raw_Data!$V120)),"Missing",IF(AND(ISBLANK(Raw_Data!$H120),SUM(Raw_Data!$L120:Raw_Data!$V120)&lt;&gt;0),"Missing",IF(AND(Raw_Data!$H120&lt;&gt;0,ISBLANK(Raw_Data!$L120),ISBLANK(Raw_Data!$V120)),"Missing",IF(Raw_Data!$H120&gt;=SUM(Raw_Data!$L120,Raw_Data!$V120),"Valid","Invalid")))))</f>
        <v>Valid</v>
      </c>
      <c r="F120" s="102" t="str">
        <f>IF(SUM(Raw_Data!$F120:$AH120)=0,"Valid",IF(AND(ISBLANK(Raw_Data!$I120),ISBLANK(Raw_Data!$J120)),"Missing",IF(AND(ISBLANK(Raw_Data!$I120),Raw_Data!$J120&lt;&gt;0),"Missing",IF(AND(Raw_Data!$I120&lt;&gt;0,ISBLANK(Raw_Data!$J120)),"Missing",IF(Raw_Data!$I120&gt;=Raw_Data!$J120,"Valid","Invalid")))))</f>
        <v>Valid</v>
      </c>
      <c r="G120" s="102" t="str">
        <f>IF(SUM(Raw_Data!$F120:$AH120)=0,"Valid",IF(AND(ISBLANK(Raw_Data!$K120),ISBLANK(Raw_Data!$L120)),"Missing",IF(AND(ISBLANK(Raw_Data!$K120),Raw_Data!$L120&lt;&gt;0),"Missing",IF(AND(Raw_Data!$K120&lt;&gt;0,ISBLANK(Raw_Data!$L120)),"Missing",IF(Raw_Data!$K120&gt;=Raw_Data!$L120,"Valid","Invalid")))))</f>
        <v>Valid</v>
      </c>
      <c r="H120" s="102" t="str">
        <f>IF(SUM(Raw_Data!$F120:$AH120)=0,"Valid",IF(AND(ISBLANK(Raw_Data!$L120),SUM(Raw_Data!$M120:$T120)=0),"Missing",IF(AND(ISBLANK(Raw_Data!$L120),SUM(Raw_Data!$M120:$T120)&lt;&gt;0),"Missing",IF(AND(Raw_Data!$L120&lt;&gt;0,SUM(Raw_Data!$M120:$T120)=0),"Missing",IF(Raw_Data!$L120&gt;=SUM(Raw_Data!$M120:$T120),"Valid","Invalid")))))</f>
        <v>Valid</v>
      </c>
      <c r="I120" s="102" t="str">
        <f>IF(SUM(Raw_Data!$F120:$AH120)=0,"Valid",IF(AND(ISBLANK(Raw_Data!$U120),ISBLANK(Raw_Data!$V120)),"Missing",IF(AND(ISBLANK(Raw_Data!$U120),Raw_Data!$V120&lt;&gt;0),"Missing",IF(AND(Raw_Data!$U120&lt;&gt;0,ISBLANK(Raw_Data!$V120)),"Missing",IF(Raw_Data!$U120&gt;=Raw_Data!$V120,"Valid","Invalid")))))</f>
        <v>Valid</v>
      </c>
      <c r="J120" s="102" t="str">
        <f>IF(SUM(Raw_Data!$F120:$AH120)=0,"Valid",IF(AND(ISBLANK(Raw_Data!$V120),SUM(Raw_Data!$W120:$AA120)=0),"Missing",IF(AND(ISBLANK(Raw_Data!$V120),SUM(Raw_Data!$W120:$AA120)&lt;&gt;0),"Missing",IF(AND(Raw_Data!$V120&lt;&gt;0,SUM(Raw_Data!$W120:$AA120)=0),"Missing",IF(Raw_Data!$V120&gt;=SUM(Raw_Data!$W120:$AA120),"Valid","Invalid")))))</f>
        <v>Valid</v>
      </c>
      <c r="K120" s="102" t="str">
        <f>IF(SUM(Raw_Data!$F120:$AH120)=0,"Valid",IF(AND(ISBLANK(Raw_Data!$AH120),SUM(Raw_Data!$AB120:$AG120)=0),"Missing",IF(AND(ISBLANK(Raw_Data!$AH120),SUM(Raw_Data!$AB120:$AG120)&lt;&gt;0),"Missing",IF(AND(Raw_Data!$AH120&lt;&gt;0,SUM(Raw_Data!$AB120:$AG120)=0),"Missing",IF(Raw_Data!$AH120&gt;=SUM(Raw_Data!$AB120:$AG120),"Valid","Invalid")))))</f>
        <v>Valid</v>
      </c>
      <c r="L120" s="102" t="str">
        <f>IF(AND(OR(Raw_Data!$AI120="Valid",Raw_Data!$AI120=0),SUM(Raw_Data!$F120:$AH120)&lt;&gt;0),"Missing","Valid")</f>
        <v>Valid</v>
      </c>
      <c r="M120" s="102" t="str">
        <f>IF(AND(OR(Raw_Data!$AJ120="",Raw_Data!$AJ120=0),SUM(Raw_Data!$F120:$AH120)&lt;&gt;0),"Missing","Valid")</f>
        <v>Valid</v>
      </c>
    </row>
    <row r="121" ht="12.75" customHeight="1">
      <c r="A121" s="57" t="str">
        <f>IF(Raw_Data!A121="","",Raw_Data!A121)</f>
        <v/>
      </c>
      <c r="B121" s="103" t="str">
        <f>IF(Raw_Data!B121="","",Raw_Data!B121)</f>
        <v/>
      </c>
      <c r="C121" s="102" t="str">
        <f>IF(AND(OR(Raw_Data!$F121="",Raw_Data!$F121=0),SUM(Raw_Data!$F121:$AH121)&lt;&gt;0),"Missing","Valid")</f>
        <v>Valid</v>
      </c>
      <c r="D121" s="102" t="str">
        <f>IF(SUM(Raw_Data!$F121:$AH121)=0,"Valid",IF(AND(ISBLANK(Raw_Data!$G121),ISBLANK(Raw_Data!$H121)),"Missing",IF(AND(ISBLANK(Raw_Data!$G121),Raw_Data!$H121&lt;&gt;0),"Missing",IF(AND(Raw_Data!$G121&lt;&gt;0,ISBLANK(Raw_Data!$H121)),"Missing",IF(Raw_Data!$G121&gt;=Raw_Data!$H121,"Valid","Invalid")))))</f>
        <v>Valid</v>
      </c>
      <c r="E121" s="102" t="str">
        <f>IF(SUM(Raw_Data!$F121:$AH121)=0,"Valid",IF(AND(ISBLANK(Raw_Data!$H121),ISBLANK(Raw_Data!$L121),ISBLANK(Raw_Data!$V121)),"Missing",IF(AND(ISBLANK(Raw_Data!$H121),SUM(Raw_Data!$L121:Raw_Data!$V121)&lt;&gt;0),"Missing",IF(AND(Raw_Data!$H121&lt;&gt;0,ISBLANK(Raw_Data!$L121),ISBLANK(Raw_Data!$V121)),"Missing",IF(Raw_Data!$H121&gt;=SUM(Raw_Data!$L121,Raw_Data!$V121),"Valid","Invalid")))))</f>
        <v>Valid</v>
      </c>
      <c r="F121" s="102" t="str">
        <f>IF(SUM(Raw_Data!$F121:$AH121)=0,"Valid",IF(AND(ISBLANK(Raw_Data!$I121),ISBLANK(Raw_Data!$J121)),"Missing",IF(AND(ISBLANK(Raw_Data!$I121),Raw_Data!$J121&lt;&gt;0),"Missing",IF(AND(Raw_Data!$I121&lt;&gt;0,ISBLANK(Raw_Data!$J121)),"Missing",IF(Raw_Data!$I121&gt;=Raw_Data!$J121,"Valid","Invalid")))))</f>
        <v>Valid</v>
      </c>
      <c r="G121" s="102" t="str">
        <f>IF(SUM(Raw_Data!$F121:$AH121)=0,"Valid",IF(AND(ISBLANK(Raw_Data!$K121),ISBLANK(Raw_Data!$L121)),"Missing",IF(AND(ISBLANK(Raw_Data!$K121),Raw_Data!$L121&lt;&gt;0),"Missing",IF(AND(Raw_Data!$K121&lt;&gt;0,ISBLANK(Raw_Data!$L121)),"Missing",IF(Raw_Data!$K121&gt;=Raw_Data!$L121,"Valid","Invalid")))))</f>
        <v>Valid</v>
      </c>
      <c r="H121" s="102" t="str">
        <f>IF(SUM(Raw_Data!$F121:$AH121)=0,"Valid",IF(AND(ISBLANK(Raw_Data!$L121),SUM(Raw_Data!$M121:$T121)=0),"Missing",IF(AND(ISBLANK(Raw_Data!$L121),SUM(Raw_Data!$M121:$T121)&lt;&gt;0),"Missing",IF(AND(Raw_Data!$L121&lt;&gt;0,SUM(Raw_Data!$M121:$T121)=0),"Missing",IF(Raw_Data!$L121&gt;=SUM(Raw_Data!$M121:$T121),"Valid","Invalid")))))</f>
        <v>Valid</v>
      </c>
      <c r="I121" s="102" t="str">
        <f>IF(SUM(Raw_Data!$F121:$AH121)=0,"Valid",IF(AND(ISBLANK(Raw_Data!$U121),ISBLANK(Raw_Data!$V121)),"Missing",IF(AND(ISBLANK(Raw_Data!$U121),Raw_Data!$V121&lt;&gt;0),"Missing",IF(AND(Raw_Data!$U121&lt;&gt;0,ISBLANK(Raw_Data!$V121)),"Missing",IF(Raw_Data!$U121&gt;=Raw_Data!$V121,"Valid","Invalid")))))</f>
        <v>Valid</v>
      </c>
      <c r="J121" s="102" t="str">
        <f>IF(SUM(Raw_Data!$F121:$AH121)=0,"Valid",IF(AND(ISBLANK(Raw_Data!$V121),SUM(Raw_Data!$W121:$AA121)=0),"Missing",IF(AND(ISBLANK(Raw_Data!$V121),SUM(Raw_Data!$W121:$AA121)&lt;&gt;0),"Missing",IF(AND(Raw_Data!$V121&lt;&gt;0,SUM(Raw_Data!$W121:$AA121)=0),"Missing",IF(Raw_Data!$V121&gt;=SUM(Raw_Data!$W121:$AA121),"Valid","Invalid")))))</f>
        <v>Valid</v>
      </c>
      <c r="K121" s="102" t="str">
        <f>IF(SUM(Raw_Data!$F121:$AH121)=0,"Valid",IF(AND(ISBLANK(Raw_Data!$AH121),SUM(Raw_Data!$AB121:$AG121)=0),"Missing",IF(AND(ISBLANK(Raw_Data!$AH121),SUM(Raw_Data!$AB121:$AG121)&lt;&gt;0),"Missing",IF(AND(Raw_Data!$AH121&lt;&gt;0,SUM(Raw_Data!$AB121:$AG121)=0),"Missing",IF(Raw_Data!$AH121&gt;=SUM(Raw_Data!$AB121:$AG121),"Valid","Invalid")))))</f>
        <v>Valid</v>
      </c>
      <c r="L121" s="102" t="str">
        <f>IF(AND(OR(Raw_Data!$AI121="Valid",Raw_Data!$AI121=0),SUM(Raw_Data!$F121:$AH121)&lt;&gt;0),"Missing","Valid")</f>
        <v>Valid</v>
      </c>
      <c r="M121" s="102" t="str">
        <f>IF(AND(OR(Raw_Data!$AJ121="",Raw_Data!$AJ121=0),SUM(Raw_Data!$F121:$AH121)&lt;&gt;0),"Missing","Valid")</f>
        <v>Valid</v>
      </c>
    </row>
    <row r="122" ht="12.75" customHeight="1">
      <c r="A122" s="64" t="str">
        <f>IF(Raw_Data!A122="","",Raw_Data!A122)</f>
        <v/>
      </c>
      <c r="B122" s="64" t="str">
        <f>IF(Raw_Data!B122="","",Raw_Data!B122)</f>
        <v/>
      </c>
      <c r="C122" s="102" t="str">
        <f>IF(AND(OR(Raw_Data!$F122="",Raw_Data!$F122=0),SUM(Raw_Data!$F122:$AH122)&lt;&gt;0),"Missing","Valid")</f>
        <v>Valid</v>
      </c>
      <c r="D122" s="102" t="str">
        <f>IF(SUM(Raw_Data!$F122:$AH122)=0,"Valid",IF(AND(ISBLANK(Raw_Data!$G122),ISBLANK(Raw_Data!$H122)),"Missing",IF(AND(ISBLANK(Raw_Data!$G122),Raw_Data!$H122&lt;&gt;0),"Missing",IF(AND(Raw_Data!$G122&lt;&gt;0,ISBLANK(Raw_Data!$H122)),"Missing",IF(Raw_Data!$G122&gt;=Raw_Data!$H122,"Valid","Invalid")))))</f>
        <v>Valid</v>
      </c>
      <c r="E122" s="102" t="str">
        <f>IF(SUM(Raw_Data!$F122:$AH122)=0,"Valid",IF(AND(ISBLANK(Raw_Data!$H122),ISBLANK(Raw_Data!$L122),ISBLANK(Raw_Data!$V122)),"Missing",IF(AND(ISBLANK(Raw_Data!$H122),SUM(Raw_Data!$L122:Raw_Data!$V122)&lt;&gt;0),"Missing",IF(AND(Raw_Data!$H122&lt;&gt;0,ISBLANK(Raw_Data!$L122),ISBLANK(Raw_Data!$V122)),"Missing",IF(Raw_Data!$H122&gt;=SUM(Raw_Data!$L122,Raw_Data!$V122),"Valid","Invalid")))))</f>
        <v>Valid</v>
      </c>
      <c r="F122" s="102" t="str">
        <f>IF(SUM(Raw_Data!$F122:$AH122)=0,"Valid",IF(AND(ISBLANK(Raw_Data!$I122),ISBLANK(Raw_Data!$J122)),"Missing",IF(AND(ISBLANK(Raw_Data!$I122),Raw_Data!$J122&lt;&gt;0),"Missing",IF(AND(Raw_Data!$I122&lt;&gt;0,ISBLANK(Raw_Data!$J122)),"Missing",IF(Raw_Data!$I122&gt;=Raw_Data!$J122,"Valid","Invalid")))))</f>
        <v>Valid</v>
      </c>
      <c r="G122" s="102" t="str">
        <f>IF(SUM(Raw_Data!$F122:$AH122)=0,"Valid",IF(AND(ISBLANK(Raw_Data!$K122),ISBLANK(Raw_Data!$L122)),"Missing",IF(AND(ISBLANK(Raw_Data!$K122),Raw_Data!$L122&lt;&gt;0),"Missing",IF(AND(Raw_Data!$K122&lt;&gt;0,ISBLANK(Raw_Data!$L122)),"Missing",IF(Raw_Data!$K122&gt;=Raw_Data!$L122,"Valid","Invalid")))))</f>
        <v>Valid</v>
      </c>
      <c r="H122" s="102" t="str">
        <f>IF(SUM(Raw_Data!$F122:$AH122)=0,"Valid",IF(AND(ISBLANK(Raw_Data!$L122),SUM(Raw_Data!$M122:$T122)=0),"Missing",IF(AND(ISBLANK(Raw_Data!$L122),SUM(Raw_Data!$M122:$T122)&lt;&gt;0),"Missing",IF(AND(Raw_Data!$L122&lt;&gt;0,SUM(Raw_Data!$M122:$T122)=0),"Missing",IF(Raw_Data!$L122&gt;=SUM(Raw_Data!$M122:$T122),"Valid","Invalid")))))</f>
        <v>Valid</v>
      </c>
      <c r="I122" s="102" t="str">
        <f>IF(SUM(Raw_Data!$F122:$AH122)=0,"Valid",IF(AND(ISBLANK(Raw_Data!$U122),ISBLANK(Raw_Data!$V122)),"Missing",IF(AND(ISBLANK(Raw_Data!$U122),Raw_Data!$V122&lt;&gt;0),"Missing",IF(AND(Raw_Data!$U122&lt;&gt;0,ISBLANK(Raw_Data!$V122)),"Missing",IF(Raw_Data!$U122&gt;=Raw_Data!$V122,"Valid","Invalid")))))</f>
        <v>Valid</v>
      </c>
      <c r="J122" s="102" t="str">
        <f>IF(SUM(Raw_Data!$F122:$AH122)=0,"Valid",IF(AND(ISBLANK(Raw_Data!$V122),SUM(Raw_Data!$W122:$AA122)=0),"Missing",IF(AND(ISBLANK(Raw_Data!$V122),SUM(Raw_Data!$W122:$AA122)&lt;&gt;0),"Missing",IF(AND(Raw_Data!$V122&lt;&gt;0,SUM(Raw_Data!$W122:$AA122)=0),"Missing",IF(Raw_Data!$V122&gt;=SUM(Raw_Data!$W122:$AA122),"Valid","Invalid")))))</f>
        <v>Valid</v>
      </c>
      <c r="K122" s="102" t="str">
        <f>IF(SUM(Raw_Data!$F122:$AH122)=0,"Valid",IF(AND(ISBLANK(Raw_Data!$AH122),SUM(Raw_Data!$AB122:$AG122)=0),"Missing",IF(AND(ISBLANK(Raw_Data!$AH122),SUM(Raw_Data!$AB122:$AG122)&lt;&gt;0),"Missing",IF(AND(Raw_Data!$AH122&lt;&gt;0,SUM(Raw_Data!$AB122:$AG122)=0),"Missing",IF(Raw_Data!$AH122&gt;=SUM(Raw_Data!$AB122:$AG122),"Valid","Invalid")))))</f>
        <v>Valid</v>
      </c>
      <c r="L122" s="102" t="str">
        <f>IF(AND(OR(Raw_Data!$AI122="Valid",Raw_Data!$AI122=0),SUM(Raw_Data!$F122:$AH122)&lt;&gt;0),"Missing","Valid")</f>
        <v>Valid</v>
      </c>
      <c r="M122" s="102" t="str">
        <f>IF(AND(OR(Raw_Data!$AJ122="",Raw_Data!$AJ122=0),SUM(Raw_Data!$F122:$AH122)&lt;&gt;0),"Missing","Valid")</f>
        <v>Valid</v>
      </c>
    </row>
    <row r="123" ht="12.75" customHeight="1">
      <c r="A123" s="57" t="str">
        <f>IF(Raw_Data!A123="","",Raw_Data!A123)</f>
        <v/>
      </c>
      <c r="B123" s="103" t="str">
        <f>IF(Raw_Data!B123="","",Raw_Data!B123)</f>
        <v/>
      </c>
      <c r="C123" s="102" t="str">
        <f>IF(AND(OR(Raw_Data!$F123="",Raw_Data!$F123=0),SUM(Raw_Data!$F123:$AH123)&lt;&gt;0),"Missing","Valid")</f>
        <v>Valid</v>
      </c>
      <c r="D123" s="102" t="str">
        <f>IF(SUM(Raw_Data!$F123:$AH123)=0,"Valid",IF(AND(ISBLANK(Raw_Data!$G123),ISBLANK(Raw_Data!$H123)),"Missing",IF(AND(ISBLANK(Raw_Data!$G123),Raw_Data!$H123&lt;&gt;0),"Missing",IF(AND(Raw_Data!$G123&lt;&gt;0,ISBLANK(Raw_Data!$H123)),"Missing",IF(Raw_Data!$G123&gt;=Raw_Data!$H123,"Valid","Invalid")))))</f>
        <v>Valid</v>
      </c>
      <c r="E123" s="102" t="str">
        <f>IF(SUM(Raw_Data!$F123:$AH123)=0,"Valid",IF(AND(ISBLANK(Raw_Data!$H123),ISBLANK(Raw_Data!$L123),ISBLANK(Raw_Data!$V123)),"Missing",IF(AND(ISBLANK(Raw_Data!$H123),SUM(Raw_Data!$L123:Raw_Data!$V123)&lt;&gt;0),"Missing",IF(AND(Raw_Data!$H123&lt;&gt;0,ISBLANK(Raw_Data!$L123),ISBLANK(Raw_Data!$V123)),"Missing",IF(Raw_Data!$H123&gt;=SUM(Raw_Data!$L123,Raw_Data!$V123),"Valid","Invalid")))))</f>
        <v>Valid</v>
      </c>
      <c r="F123" s="102" t="str">
        <f>IF(SUM(Raw_Data!$F123:$AH123)=0,"Valid",IF(AND(ISBLANK(Raw_Data!$I123),ISBLANK(Raw_Data!$J123)),"Missing",IF(AND(ISBLANK(Raw_Data!$I123),Raw_Data!$J123&lt;&gt;0),"Missing",IF(AND(Raw_Data!$I123&lt;&gt;0,ISBLANK(Raw_Data!$J123)),"Missing",IF(Raw_Data!$I123&gt;=Raw_Data!$J123,"Valid","Invalid")))))</f>
        <v>Valid</v>
      </c>
      <c r="G123" s="102" t="str">
        <f>IF(SUM(Raw_Data!$F123:$AH123)=0,"Valid",IF(AND(ISBLANK(Raw_Data!$K123),ISBLANK(Raw_Data!$L123)),"Missing",IF(AND(ISBLANK(Raw_Data!$K123),Raw_Data!$L123&lt;&gt;0),"Missing",IF(AND(Raw_Data!$K123&lt;&gt;0,ISBLANK(Raw_Data!$L123)),"Missing",IF(Raw_Data!$K123&gt;=Raw_Data!$L123,"Valid","Invalid")))))</f>
        <v>Valid</v>
      </c>
      <c r="H123" s="102" t="str">
        <f>IF(SUM(Raw_Data!$F123:$AH123)=0,"Valid",IF(AND(ISBLANK(Raw_Data!$L123),SUM(Raw_Data!$M123:$T123)=0),"Missing",IF(AND(ISBLANK(Raw_Data!$L123),SUM(Raw_Data!$M123:$T123)&lt;&gt;0),"Missing",IF(AND(Raw_Data!$L123&lt;&gt;0,SUM(Raw_Data!$M123:$T123)=0),"Missing",IF(Raw_Data!$L123&gt;=SUM(Raw_Data!$M123:$T123),"Valid","Invalid")))))</f>
        <v>Valid</v>
      </c>
      <c r="I123" s="102" t="str">
        <f>IF(SUM(Raw_Data!$F123:$AH123)=0,"Valid",IF(AND(ISBLANK(Raw_Data!$U123),ISBLANK(Raw_Data!$V123)),"Missing",IF(AND(ISBLANK(Raw_Data!$U123),Raw_Data!$V123&lt;&gt;0),"Missing",IF(AND(Raw_Data!$U123&lt;&gt;0,ISBLANK(Raw_Data!$V123)),"Missing",IF(Raw_Data!$U123&gt;=Raw_Data!$V123,"Valid","Invalid")))))</f>
        <v>Valid</v>
      </c>
      <c r="J123" s="102" t="str">
        <f>IF(SUM(Raw_Data!$F123:$AH123)=0,"Valid",IF(AND(ISBLANK(Raw_Data!$V123),SUM(Raw_Data!$W123:$AA123)=0),"Missing",IF(AND(ISBLANK(Raw_Data!$V123),SUM(Raw_Data!$W123:$AA123)&lt;&gt;0),"Missing",IF(AND(Raw_Data!$V123&lt;&gt;0,SUM(Raw_Data!$W123:$AA123)=0),"Missing",IF(Raw_Data!$V123&gt;=SUM(Raw_Data!$W123:$AA123),"Valid","Invalid")))))</f>
        <v>Valid</v>
      </c>
      <c r="K123" s="102" t="str">
        <f>IF(SUM(Raw_Data!$F123:$AH123)=0,"Valid",IF(AND(ISBLANK(Raw_Data!$AH123),SUM(Raw_Data!$AB123:$AG123)=0),"Missing",IF(AND(ISBLANK(Raw_Data!$AH123),SUM(Raw_Data!$AB123:$AG123)&lt;&gt;0),"Missing",IF(AND(Raw_Data!$AH123&lt;&gt;0,SUM(Raw_Data!$AB123:$AG123)=0),"Missing",IF(Raw_Data!$AH123&gt;=SUM(Raw_Data!$AB123:$AG123),"Valid","Invalid")))))</f>
        <v>Valid</v>
      </c>
      <c r="L123" s="102" t="str">
        <f>IF(AND(OR(Raw_Data!$AI123="Valid",Raw_Data!$AI123=0),SUM(Raw_Data!$F123:$AH123)&lt;&gt;0),"Missing","Valid")</f>
        <v>Valid</v>
      </c>
      <c r="M123" s="102" t="str">
        <f>IF(AND(OR(Raw_Data!$AJ123="",Raw_Data!$AJ123=0),SUM(Raw_Data!$F123:$AH123)&lt;&gt;0),"Missing","Valid")</f>
        <v>Valid</v>
      </c>
    </row>
    <row r="124" ht="12.75" customHeight="1">
      <c r="A124" s="64" t="str">
        <f>IF(Raw_Data!A124="","",Raw_Data!A124)</f>
        <v/>
      </c>
      <c r="B124" s="64" t="str">
        <f>IF(Raw_Data!B124="","",Raw_Data!B124)</f>
        <v/>
      </c>
      <c r="C124" s="102" t="str">
        <f>IF(AND(OR(Raw_Data!$F124="",Raw_Data!$F124=0),SUM(Raw_Data!$F124:$AH124)&lt;&gt;0),"Missing","Valid")</f>
        <v>Valid</v>
      </c>
      <c r="D124" s="102" t="str">
        <f>IF(SUM(Raw_Data!$F124:$AH124)=0,"Valid",IF(AND(ISBLANK(Raw_Data!$G124),ISBLANK(Raw_Data!$H124)),"Missing",IF(AND(ISBLANK(Raw_Data!$G124),Raw_Data!$H124&lt;&gt;0),"Missing",IF(AND(Raw_Data!$G124&lt;&gt;0,ISBLANK(Raw_Data!$H124)),"Missing",IF(Raw_Data!$G124&gt;=Raw_Data!$H124,"Valid","Invalid")))))</f>
        <v>Valid</v>
      </c>
      <c r="E124" s="102" t="str">
        <f>IF(SUM(Raw_Data!$F124:$AH124)=0,"Valid",IF(AND(ISBLANK(Raw_Data!$H124),ISBLANK(Raw_Data!$L124),ISBLANK(Raw_Data!$V124)),"Missing",IF(AND(ISBLANK(Raw_Data!$H124),SUM(Raw_Data!$L124:Raw_Data!$V124)&lt;&gt;0),"Missing",IF(AND(Raw_Data!$H124&lt;&gt;0,ISBLANK(Raw_Data!$L124),ISBLANK(Raw_Data!$V124)),"Missing",IF(Raw_Data!$H124&gt;=SUM(Raw_Data!$L124,Raw_Data!$V124),"Valid","Invalid")))))</f>
        <v>Valid</v>
      </c>
      <c r="F124" s="102" t="str">
        <f>IF(SUM(Raw_Data!$F124:$AH124)=0,"Valid",IF(AND(ISBLANK(Raw_Data!$I124),ISBLANK(Raw_Data!$J124)),"Missing",IF(AND(ISBLANK(Raw_Data!$I124),Raw_Data!$J124&lt;&gt;0),"Missing",IF(AND(Raw_Data!$I124&lt;&gt;0,ISBLANK(Raw_Data!$J124)),"Missing",IF(Raw_Data!$I124&gt;=Raw_Data!$J124,"Valid","Invalid")))))</f>
        <v>Valid</v>
      </c>
      <c r="G124" s="102" t="str">
        <f>IF(SUM(Raw_Data!$F124:$AH124)=0,"Valid",IF(AND(ISBLANK(Raw_Data!$K124),ISBLANK(Raw_Data!$L124)),"Missing",IF(AND(ISBLANK(Raw_Data!$K124),Raw_Data!$L124&lt;&gt;0),"Missing",IF(AND(Raw_Data!$K124&lt;&gt;0,ISBLANK(Raw_Data!$L124)),"Missing",IF(Raw_Data!$K124&gt;=Raw_Data!$L124,"Valid","Invalid")))))</f>
        <v>Valid</v>
      </c>
      <c r="H124" s="102" t="str">
        <f>IF(SUM(Raw_Data!$F124:$AH124)=0,"Valid",IF(AND(ISBLANK(Raw_Data!$L124),SUM(Raw_Data!$M124:$T124)=0),"Missing",IF(AND(ISBLANK(Raw_Data!$L124),SUM(Raw_Data!$M124:$T124)&lt;&gt;0),"Missing",IF(AND(Raw_Data!$L124&lt;&gt;0,SUM(Raw_Data!$M124:$T124)=0),"Missing",IF(Raw_Data!$L124&gt;=SUM(Raw_Data!$M124:$T124),"Valid","Invalid")))))</f>
        <v>Valid</v>
      </c>
      <c r="I124" s="102" t="str">
        <f>IF(SUM(Raw_Data!$F124:$AH124)=0,"Valid",IF(AND(ISBLANK(Raw_Data!$U124),ISBLANK(Raw_Data!$V124)),"Missing",IF(AND(ISBLANK(Raw_Data!$U124),Raw_Data!$V124&lt;&gt;0),"Missing",IF(AND(Raw_Data!$U124&lt;&gt;0,ISBLANK(Raw_Data!$V124)),"Missing",IF(Raw_Data!$U124&gt;=Raw_Data!$V124,"Valid","Invalid")))))</f>
        <v>Valid</v>
      </c>
      <c r="J124" s="102" t="str">
        <f>IF(SUM(Raw_Data!$F124:$AH124)=0,"Valid",IF(AND(ISBLANK(Raw_Data!$V124),SUM(Raw_Data!$W124:$AA124)=0),"Missing",IF(AND(ISBLANK(Raw_Data!$V124),SUM(Raw_Data!$W124:$AA124)&lt;&gt;0),"Missing",IF(AND(Raw_Data!$V124&lt;&gt;0,SUM(Raw_Data!$W124:$AA124)=0),"Missing",IF(Raw_Data!$V124&gt;=SUM(Raw_Data!$W124:$AA124),"Valid","Invalid")))))</f>
        <v>Valid</v>
      </c>
      <c r="K124" s="102" t="str">
        <f>IF(SUM(Raw_Data!$F124:$AH124)=0,"Valid",IF(AND(ISBLANK(Raw_Data!$AH124),SUM(Raw_Data!$AB124:$AG124)=0),"Missing",IF(AND(ISBLANK(Raw_Data!$AH124),SUM(Raw_Data!$AB124:$AG124)&lt;&gt;0),"Missing",IF(AND(Raw_Data!$AH124&lt;&gt;0,SUM(Raw_Data!$AB124:$AG124)=0),"Missing",IF(Raw_Data!$AH124&gt;=SUM(Raw_Data!$AB124:$AG124),"Valid","Invalid")))))</f>
        <v>Valid</v>
      </c>
      <c r="L124" s="102" t="str">
        <f>IF(AND(OR(Raw_Data!$AI124="Valid",Raw_Data!$AI124=0),SUM(Raw_Data!$F124:$AH124)&lt;&gt;0),"Missing","Valid")</f>
        <v>Valid</v>
      </c>
      <c r="M124" s="102" t="str">
        <f>IF(AND(OR(Raw_Data!$AJ124="",Raw_Data!$AJ124=0),SUM(Raw_Data!$F124:$AH124)&lt;&gt;0),"Missing","Valid")</f>
        <v>Valid</v>
      </c>
    </row>
    <row r="125" ht="12.75" customHeight="1">
      <c r="A125" s="57" t="str">
        <f>IF(Raw_Data!A125="","",Raw_Data!A125)</f>
        <v/>
      </c>
      <c r="B125" s="103" t="str">
        <f>IF(Raw_Data!B125="","",Raw_Data!B125)</f>
        <v/>
      </c>
      <c r="C125" s="102" t="str">
        <f>IF(AND(OR(Raw_Data!$F125="",Raw_Data!$F125=0),SUM(Raw_Data!$F125:$AH125)&lt;&gt;0),"Missing","Valid")</f>
        <v>Valid</v>
      </c>
      <c r="D125" s="102" t="str">
        <f>IF(SUM(Raw_Data!$F125:$AH125)=0,"Valid",IF(AND(ISBLANK(Raw_Data!$G125),ISBLANK(Raw_Data!$H125)),"Missing",IF(AND(ISBLANK(Raw_Data!$G125),Raw_Data!$H125&lt;&gt;0),"Missing",IF(AND(Raw_Data!$G125&lt;&gt;0,ISBLANK(Raw_Data!$H125)),"Missing",IF(Raw_Data!$G125&gt;=Raw_Data!$H125,"Valid","Invalid")))))</f>
        <v>Valid</v>
      </c>
      <c r="E125" s="102" t="str">
        <f>IF(SUM(Raw_Data!$F125:$AH125)=0,"Valid",IF(AND(ISBLANK(Raw_Data!$H125),ISBLANK(Raw_Data!$L125),ISBLANK(Raw_Data!$V125)),"Missing",IF(AND(ISBLANK(Raw_Data!$H125),SUM(Raw_Data!$L125:Raw_Data!$V125)&lt;&gt;0),"Missing",IF(AND(Raw_Data!$H125&lt;&gt;0,ISBLANK(Raw_Data!$L125),ISBLANK(Raw_Data!$V125)),"Missing",IF(Raw_Data!$H125&gt;=SUM(Raw_Data!$L125,Raw_Data!$V125),"Valid","Invalid")))))</f>
        <v>Valid</v>
      </c>
      <c r="F125" s="102" t="str">
        <f>IF(SUM(Raw_Data!$F125:$AH125)=0,"Valid",IF(AND(ISBLANK(Raw_Data!$I125),ISBLANK(Raw_Data!$J125)),"Missing",IF(AND(ISBLANK(Raw_Data!$I125),Raw_Data!$J125&lt;&gt;0),"Missing",IF(AND(Raw_Data!$I125&lt;&gt;0,ISBLANK(Raw_Data!$J125)),"Missing",IF(Raw_Data!$I125&gt;=Raw_Data!$J125,"Valid","Invalid")))))</f>
        <v>Valid</v>
      </c>
      <c r="G125" s="102" t="str">
        <f>IF(SUM(Raw_Data!$F125:$AH125)=0,"Valid",IF(AND(ISBLANK(Raw_Data!$K125),ISBLANK(Raw_Data!$L125)),"Missing",IF(AND(ISBLANK(Raw_Data!$K125),Raw_Data!$L125&lt;&gt;0),"Missing",IF(AND(Raw_Data!$K125&lt;&gt;0,ISBLANK(Raw_Data!$L125)),"Missing",IF(Raw_Data!$K125&gt;=Raw_Data!$L125,"Valid","Invalid")))))</f>
        <v>Valid</v>
      </c>
      <c r="H125" s="102" t="str">
        <f>IF(SUM(Raw_Data!$F125:$AH125)=0,"Valid",IF(AND(ISBLANK(Raw_Data!$L125),SUM(Raw_Data!$M125:$T125)=0),"Missing",IF(AND(ISBLANK(Raw_Data!$L125),SUM(Raw_Data!$M125:$T125)&lt;&gt;0),"Missing",IF(AND(Raw_Data!$L125&lt;&gt;0,SUM(Raw_Data!$M125:$T125)=0),"Missing",IF(Raw_Data!$L125&gt;=SUM(Raw_Data!$M125:$T125),"Valid","Invalid")))))</f>
        <v>Valid</v>
      </c>
      <c r="I125" s="102" t="str">
        <f>IF(SUM(Raw_Data!$F125:$AH125)=0,"Valid",IF(AND(ISBLANK(Raw_Data!$U125),ISBLANK(Raw_Data!$V125)),"Missing",IF(AND(ISBLANK(Raw_Data!$U125),Raw_Data!$V125&lt;&gt;0),"Missing",IF(AND(Raw_Data!$U125&lt;&gt;0,ISBLANK(Raw_Data!$V125)),"Missing",IF(Raw_Data!$U125&gt;=Raw_Data!$V125,"Valid","Invalid")))))</f>
        <v>Valid</v>
      </c>
      <c r="J125" s="102" t="str">
        <f>IF(SUM(Raw_Data!$F125:$AH125)=0,"Valid",IF(AND(ISBLANK(Raw_Data!$V125),SUM(Raw_Data!$W125:$AA125)=0),"Missing",IF(AND(ISBLANK(Raw_Data!$V125),SUM(Raw_Data!$W125:$AA125)&lt;&gt;0),"Missing",IF(AND(Raw_Data!$V125&lt;&gt;0,SUM(Raw_Data!$W125:$AA125)=0),"Missing",IF(Raw_Data!$V125&gt;=SUM(Raw_Data!$W125:$AA125),"Valid","Invalid")))))</f>
        <v>Valid</v>
      </c>
      <c r="K125" s="102" t="str">
        <f>IF(SUM(Raw_Data!$F125:$AH125)=0,"Valid",IF(AND(ISBLANK(Raw_Data!$AH125),SUM(Raw_Data!$AB125:$AG125)=0),"Missing",IF(AND(ISBLANK(Raw_Data!$AH125),SUM(Raw_Data!$AB125:$AG125)&lt;&gt;0),"Missing",IF(AND(Raw_Data!$AH125&lt;&gt;0,SUM(Raw_Data!$AB125:$AG125)=0),"Missing",IF(Raw_Data!$AH125&gt;=SUM(Raw_Data!$AB125:$AG125),"Valid","Invalid")))))</f>
        <v>Valid</v>
      </c>
      <c r="L125" s="102" t="str">
        <f>IF(AND(OR(Raw_Data!$AI125="Valid",Raw_Data!$AI125=0),SUM(Raw_Data!$F125:$AH125)&lt;&gt;0),"Missing","Valid")</f>
        <v>Valid</v>
      </c>
      <c r="M125" s="102" t="str">
        <f>IF(AND(OR(Raw_Data!$AJ125="",Raw_Data!$AJ125=0),SUM(Raw_Data!$F125:$AH125)&lt;&gt;0),"Missing","Valid")</f>
        <v>Valid</v>
      </c>
    </row>
    <row r="126" ht="12.75" customHeight="1">
      <c r="A126" s="64" t="str">
        <f>IF(Raw_Data!A126="","",Raw_Data!A126)</f>
        <v/>
      </c>
      <c r="B126" s="64" t="str">
        <f>IF(Raw_Data!B126="","",Raw_Data!B126)</f>
        <v/>
      </c>
      <c r="C126" s="102" t="str">
        <f>IF(AND(OR(Raw_Data!$F126="",Raw_Data!$F126=0),SUM(Raw_Data!$F126:$AH126)&lt;&gt;0),"Missing","Valid")</f>
        <v>Valid</v>
      </c>
      <c r="D126" s="102" t="str">
        <f>IF(SUM(Raw_Data!$F126:$AH126)=0,"Valid",IF(AND(ISBLANK(Raw_Data!$G126),ISBLANK(Raw_Data!$H126)),"Missing",IF(AND(ISBLANK(Raw_Data!$G126),Raw_Data!$H126&lt;&gt;0),"Missing",IF(AND(Raw_Data!$G126&lt;&gt;0,ISBLANK(Raw_Data!$H126)),"Missing",IF(Raw_Data!$G126&gt;=Raw_Data!$H126,"Valid","Invalid")))))</f>
        <v>Valid</v>
      </c>
      <c r="E126" s="102" t="str">
        <f>IF(SUM(Raw_Data!$F126:$AH126)=0,"Valid",IF(AND(ISBLANK(Raw_Data!$H126),ISBLANK(Raw_Data!$L126),ISBLANK(Raw_Data!$V126)),"Missing",IF(AND(ISBLANK(Raw_Data!$H126),SUM(Raw_Data!$L126:Raw_Data!$V126)&lt;&gt;0),"Missing",IF(AND(Raw_Data!$H126&lt;&gt;0,ISBLANK(Raw_Data!$L126),ISBLANK(Raw_Data!$V126)),"Missing",IF(Raw_Data!$H126&gt;=SUM(Raw_Data!$L126,Raw_Data!$V126),"Valid","Invalid")))))</f>
        <v>Valid</v>
      </c>
      <c r="F126" s="102" t="str">
        <f>IF(SUM(Raw_Data!$F126:$AH126)=0,"Valid",IF(AND(ISBLANK(Raw_Data!$I126),ISBLANK(Raw_Data!$J126)),"Missing",IF(AND(ISBLANK(Raw_Data!$I126),Raw_Data!$J126&lt;&gt;0),"Missing",IF(AND(Raw_Data!$I126&lt;&gt;0,ISBLANK(Raw_Data!$J126)),"Missing",IF(Raw_Data!$I126&gt;=Raw_Data!$J126,"Valid","Invalid")))))</f>
        <v>Valid</v>
      </c>
      <c r="G126" s="102" t="str">
        <f>IF(SUM(Raw_Data!$F126:$AH126)=0,"Valid",IF(AND(ISBLANK(Raw_Data!$K126),ISBLANK(Raw_Data!$L126)),"Missing",IF(AND(ISBLANK(Raw_Data!$K126),Raw_Data!$L126&lt;&gt;0),"Missing",IF(AND(Raw_Data!$K126&lt;&gt;0,ISBLANK(Raw_Data!$L126)),"Missing",IF(Raw_Data!$K126&gt;=Raw_Data!$L126,"Valid","Invalid")))))</f>
        <v>Valid</v>
      </c>
      <c r="H126" s="102" t="str">
        <f>IF(SUM(Raw_Data!$F126:$AH126)=0,"Valid",IF(AND(ISBLANK(Raw_Data!$L126),SUM(Raw_Data!$M126:$T126)=0),"Missing",IF(AND(ISBLANK(Raw_Data!$L126),SUM(Raw_Data!$M126:$T126)&lt;&gt;0),"Missing",IF(AND(Raw_Data!$L126&lt;&gt;0,SUM(Raw_Data!$M126:$T126)=0),"Missing",IF(Raw_Data!$L126&gt;=SUM(Raw_Data!$M126:$T126),"Valid","Invalid")))))</f>
        <v>Valid</v>
      </c>
      <c r="I126" s="102" t="str">
        <f>IF(SUM(Raw_Data!$F126:$AH126)=0,"Valid",IF(AND(ISBLANK(Raw_Data!$U126),ISBLANK(Raw_Data!$V126)),"Missing",IF(AND(ISBLANK(Raw_Data!$U126),Raw_Data!$V126&lt;&gt;0),"Missing",IF(AND(Raw_Data!$U126&lt;&gt;0,ISBLANK(Raw_Data!$V126)),"Missing",IF(Raw_Data!$U126&gt;=Raw_Data!$V126,"Valid","Invalid")))))</f>
        <v>Valid</v>
      </c>
      <c r="J126" s="102" t="str">
        <f>IF(SUM(Raw_Data!$F126:$AH126)=0,"Valid",IF(AND(ISBLANK(Raw_Data!$V126),SUM(Raw_Data!$W126:$AA126)=0),"Missing",IF(AND(ISBLANK(Raw_Data!$V126),SUM(Raw_Data!$W126:$AA126)&lt;&gt;0),"Missing",IF(AND(Raw_Data!$V126&lt;&gt;0,SUM(Raw_Data!$W126:$AA126)=0),"Missing",IF(Raw_Data!$V126&gt;=SUM(Raw_Data!$W126:$AA126),"Valid","Invalid")))))</f>
        <v>Valid</v>
      </c>
      <c r="K126" s="102" t="str">
        <f>IF(SUM(Raw_Data!$F126:$AH126)=0,"Valid",IF(AND(ISBLANK(Raw_Data!$AH126),SUM(Raw_Data!$AB126:$AG126)=0),"Missing",IF(AND(ISBLANK(Raw_Data!$AH126),SUM(Raw_Data!$AB126:$AG126)&lt;&gt;0),"Missing",IF(AND(Raw_Data!$AH126&lt;&gt;0,SUM(Raw_Data!$AB126:$AG126)=0),"Missing",IF(Raw_Data!$AH126&gt;=SUM(Raw_Data!$AB126:$AG126),"Valid","Invalid")))))</f>
        <v>Valid</v>
      </c>
      <c r="L126" s="102" t="str">
        <f>IF(AND(OR(Raw_Data!$AI126="Valid",Raw_Data!$AI126=0),SUM(Raw_Data!$F126:$AH126)&lt;&gt;0),"Missing","Valid")</f>
        <v>Valid</v>
      </c>
      <c r="M126" s="102" t="str">
        <f>IF(AND(OR(Raw_Data!$AJ126="",Raw_Data!$AJ126=0),SUM(Raw_Data!$F126:$AH126)&lt;&gt;0),"Missing","Valid")</f>
        <v>Valid</v>
      </c>
    </row>
    <row r="127" ht="12.75" customHeight="1">
      <c r="A127" s="57" t="str">
        <f>IF(Raw_Data!A127="","",Raw_Data!A127)</f>
        <v/>
      </c>
      <c r="B127" s="103" t="str">
        <f>IF(Raw_Data!B127="","",Raw_Data!B127)</f>
        <v/>
      </c>
      <c r="C127" s="102" t="str">
        <f>IF(AND(OR(Raw_Data!$F127="",Raw_Data!$F127=0),SUM(Raw_Data!$F127:$AH127)&lt;&gt;0),"Missing","Valid")</f>
        <v>Valid</v>
      </c>
      <c r="D127" s="102" t="str">
        <f>IF(SUM(Raw_Data!$F127:$AH127)=0,"Valid",IF(AND(ISBLANK(Raw_Data!$G127),ISBLANK(Raw_Data!$H127)),"Missing",IF(AND(ISBLANK(Raw_Data!$G127),Raw_Data!$H127&lt;&gt;0),"Missing",IF(AND(Raw_Data!$G127&lt;&gt;0,ISBLANK(Raw_Data!$H127)),"Missing",IF(Raw_Data!$G127&gt;=Raw_Data!$H127,"Valid","Invalid")))))</f>
        <v>Valid</v>
      </c>
      <c r="E127" s="102" t="str">
        <f>IF(SUM(Raw_Data!$F127:$AH127)=0,"Valid",IF(AND(ISBLANK(Raw_Data!$H127),ISBLANK(Raw_Data!$L127),ISBLANK(Raw_Data!$V127)),"Missing",IF(AND(ISBLANK(Raw_Data!$H127),SUM(Raw_Data!$L127:Raw_Data!$V127)&lt;&gt;0),"Missing",IF(AND(Raw_Data!$H127&lt;&gt;0,ISBLANK(Raw_Data!$L127),ISBLANK(Raw_Data!$V127)),"Missing",IF(Raw_Data!$H127&gt;=SUM(Raw_Data!$L127,Raw_Data!$V127),"Valid","Invalid")))))</f>
        <v>Valid</v>
      </c>
      <c r="F127" s="102" t="str">
        <f>IF(SUM(Raw_Data!$F127:$AH127)=0,"Valid",IF(AND(ISBLANK(Raw_Data!$I127),ISBLANK(Raw_Data!$J127)),"Missing",IF(AND(ISBLANK(Raw_Data!$I127),Raw_Data!$J127&lt;&gt;0),"Missing",IF(AND(Raw_Data!$I127&lt;&gt;0,ISBLANK(Raw_Data!$J127)),"Missing",IF(Raw_Data!$I127&gt;=Raw_Data!$J127,"Valid","Invalid")))))</f>
        <v>Valid</v>
      </c>
      <c r="G127" s="102" t="str">
        <f>IF(SUM(Raw_Data!$F127:$AH127)=0,"Valid",IF(AND(ISBLANK(Raw_Data!$K127),ISBLANK(Raw_Data!$L127)),"Missing",IF(AND(ISBLANK(Raw_Data!$K127),Raw_Data!$L127&lt;&gt;0),"Missing",IF(AND(Raw_Data!$K127&lt;&gt;0,ISBLANK(Raw_Data!$L127)),"Missing",IF(Raw_Data!$K127&gt;=Raw_Data!$L127,"Valid","Invalid")))))</f>
        <v>Valid</v>
      </c>
      <c r="H127" s="102" t="str">
        <f>IF(SUM(Raw_Data!$F127:$AH127)=0,"Valid",IF(AND(ISBLANK(Raw_Data!$L127),SUM(Raw_Data!$M127:$T127)=0),"Missing",IF(AND(ISBLANK(Raw_Data!$L127),SUM(Raw_Data!$M127:$T127)&lt;&gt;0),"Missing",IF(AND(Raw_Data!$L127&lt;&gt;0,SUM(Raw_Data!$M127:$T127)=0),"Missing",IF(Raw_Data!$L127&gt;=SUM(Raw_Data!$M127:$T127),"Valid","Invalid")))))</f>
        <v>Valid</v>
      </c>
      <c r="I127" s="102" t="str">
        <f>IF(SUM(Raw_Data!$F127:$AH127)=0,"Valid",IF(AND(ISBLANK(Raw_Data!$U127),ISBLANK(Raw_Data!$V127)),"Missing",IF(AND(ISBLANK(Raw_Data!$U127),Raw_Data!$V127&lt;&gt;0),"Missing",IF(AND(Raw_Data!$U127&lt;&gt;0,ISBLANK(Raw_Data!$V127)),"Missing",IF(Raw_Data!$U127&gt;=Raw_Data!$V127,"Valid","Invalid")))))</f>
        <v>Valid</v>
      </c>
      <c r="J127" s="102" t="str">
        <f>IF(SUM(Raw_Data!$F127:$AH127)=0,"Valid",IF(AND(ISBLANK(Raw_Data!$V127),SUM(Raw_Data!$W127:$AA127)=0),"Missing",IF(AND(ISBLANK(Raw_Data!$V127),SUM(Raw_Data!$W127:$AA127)&lt;&gt;0),"Missing",IF(AND(Raw_Data!$V127&lt;&gt;0,SUM(Raw_Data!$W127:$AA127)=0),"Missing",IF(Raw_Data!$V127&gt;=SUM(Raw_Data!$W127:$AA127),"Valid","Invalid")))))</f>
        <v>Valid</v>
      </c>
      <c r="K127" s="102" t="str">
        <f>IF(SUM(Raw_Data!$F127:$AH127)=0,"Valid",IF(AND(ISBLANK(Raw_Data!$AH127),SUM(Raw_Data!$AB127:$AG127)=0),"Missing",IF(AND(ISBLANK(Raw_Data!$AH127),SUM(Raw_Data!$AB127:$AG127)&lt;&gt;0),"Missing",IF(AND(Raw_Data!$AH127&lt;&gt;0,SUM(Raw_Data!$AB127:$AG127)=0),"Missing",IF(Raw_Data!$AH127&gt;=SUM(Raw_Data!$AB127:$AG127),"Valid","Invalid")))))</f>
        <v>Valid</v>
      </c>
      <c r="L127" s="102" t="str">
        <f>IF(AND(OR(Raw_Data!$AI127="Valid",Raw_Data!$AI127=0),SUM(Raw_Data!$F127:$AH127)&lt;&gt;0),"Missing","Valid")</f>
        <v>Valid</v>
      </c>
      <c r="M127" s="102" t="str">
        <f>IF(AND(OR(Raw_Data!$AJ127="",Raw_Data!$AJ127=0),SUM(Raw_Data!$F127:$AH127)&lt;&gt;0),"Missing","Valid")</f>
        <v>Valid</v>
      </c>
    </row>
    <row r="128" ht="12.75" customHeight="1">
      <c r="A128" s="64" t="str">
        <f>IF(Raw_Data!A128="","",Raw_Data!A128)</f>
        <v/>
      </c>
      <c r="B128" s="64" t="str">
        <f>IF(Raw_Data!B128="","",Raw_Data!B128)</f>
        <v/>
      </c>
      <c r="C128" s="102" t="str">
        <f>IF(AND(OR(Raw_Data!$F128="",Raw_Data!$F128=0),SUM(Raw_Data!$F128:$AH128)&lt;&gt;0),"Missing","Valid")</f>
        <v>Valid</v>
      </c>
      <c r="D128" s="102" t="str">
        <f>IF(SUM(Raw_Data!$F128:$AH128)=0,"Valid",IF(AND(ISBLANK(Raw_Data!$G128),ISBLANK(Raw_Data!$H128)),"Missing",IF(AND(ISBLANK(Raw_Data!$G128),Raw_Data!$H128&lt;&gt;0),"Missing",IF(AND(Raw_Data!$G128&lt;&gt;0,ISBLANK(Raw_Data!$H128)),"Missing",IF(Raw_Data!$G128&gt;=Raw_Data!$H128,"Valid","Invalid")))))</f>
        <v>Valid</v>
      </c>
      <c r="E128" s="102" t="str">
        <f>IF(SUM(Raw_Data!$F128:$AH128)=0,"Valid",IF(AND(ISBLANK(Raw_Data!$H128),ISBLANK(Raw_Data!$L128),ISBLANK(Raw_Data!$V128)),"Missing",IF(AND(ISBLANK(Raw_Data!$H128),SUM(Raw_Data!$L128:Raw_Data!$V128)&lt;&gt;0),"Missing",IF(AND(Raw_Data!$H128&lt;&gt;0,ISBLANK(Raw_Data!$L128),ISBLANK(Raw_Data!$V128)),"Missing",IF(Raw_Data!$H128&gt;=SUM(Raw_Data!$L128,Raw_Data!$V128),"Valid","Invalid")))))</f>
        <v>Valid</v>
      </c>
      <c r="F128" s="102" t="str">
        <f>IF(SUM(Raw_Data!$F128:$AH128)=0,"Valid",IF(AND(ISBLANK(Raw_Data!$I128),ISBLANK(Raw_Data!$J128)),"Missing",IF(AND(ISBLANK(Raw_Data!$I128),Raw_Data!$J128&lt;&gt;0),"Missing",IF(AND(Raw_Data!$I128&lt;&gt;0,ISBLANK(Raw_Data!$J128)),"Missing",IF(Raw_Data!$I128&gt;=Raw_Data!$J128,"Valid","Invalid")))))</f>
        <v>Valid</v>
      </c>
      <c r="G128" s="102" t="str">
        <f>IF(SUM(Raw_Data!$F128:$AH128)=0,"Valid",IF(AND(ISBLANK(Raw_Data!$K128),ISBLANK(Raw_Data!$L128)),"Missing",IF(AND(ISBLANK(Raw_Data!$K128),Raw_Data!$L128&lt;&gt;0),"Missing",IF(AND(Raw_Data!$K128&lt;&gt;0,ISBLANK(Raw_Data!$L128)),"Missing",IF(Raw_Data!$K128&gt;=Raw_Data!$L128,"Valid","Invalid")))))</f>
        <v>Valid</v>
      </c>
      <c r="H128" s="102" t="str">
        <f>IF(SUM(Raw_Data!$F128:$AH128)=0,"Valid",IF(AND(ISBLANK(Raw_Data!$L128),SUM(Raw_Data!$M128:$T128)=0),"Missing",IF(AND(ISBLANK(Raw_Data!$L128),SUM(Raw_Data!$M128:$T128)&lt;&gt;0),"Missing",IF(AND(Raw_Data!$L128&lt;&gt;0,SUM(Raw_Data!$M128:$T128)=0),"Missing",IF(Raw_Data!$L128&gt;=SUM(Raw_Data!$M128:$T128),"Valid","Invalid")))))</f>
        <v>Valid</v>
      </c>
      <c r="I128" s="102" t="str">
        <f>IF(SUM(Raw_Data!$F128:$AH128)=0,"Valid",IF(AND(ISBLANK(Raw_Data!$U128),ISBLANK(Raw_Data!$V128)),"Missing",IF(AND(ISBLANK(Raw_Data!$U128),Raw_Data!$V128&lt;&gt;0),"Missing",IF(AND(Raw_Data!$U128&lt;&gt;0,ISBLANK(Raw_Data!$V128)),"Missing",IF(Raw_Data!$U128&gt;=Raw_Data!$V128,"Valid","Invalid")))))</f>
        <v>Valid</v>
      </c>
      <c r="J128" s="102" t="str">
        <f>IF(SUM(Raw_Data!$F128:$AH128)=0,"Valid",IF(AND(ISBLANK(Raw_Data!$V128),SUM(Raw_Data!$W128:$AA128)=0),"Missing",IF(AND(ISBLANK(Raw_Data!$V128),SUM(Raw_Data!$W128:$AA128)&lt;&gt;0),"Missing",IF(AND(Raw_Data!$V128&lt;&gt;0,SUM(Raw_Data!$W128:$AA128)=0),"Missing",IF(Raw_Data!$V128&gt;=SUM(Raw_Data!$W128:$AA128),"Valid","Invalid")))))</f>
        <v>Valid</v>
      </c>
      <c r="K128" s="102" t="str">
        <f>IF(SUM(Raw_Data!$F128:$AH128)=0,"Valid",IF(AND(ISBLANK(Raw_Data!$AH128),SUM(Raw_Data!$AB128:$AG128)=0),"Missing",IF(AND(ISBLANK(Raw_Data!$AH128),SUM(Raw_Data!$AB128:$AG128)&lt;&gt;0),"Missing",IF(AND(Raw_Data!$AH128&lt;&gt;0,SUM(Raw_Data!$AB128:$AG128)=0),"Missing",IF(Raw_Data!$AH128&gt;=SUM(Raw_Data!$AB128:$AG128),"Valid","Invalid")))))</f>
        <v>Valid</v>
      </c>
      <c r="L128" s="102" t="str">
        <f>IF(AND(OR(Raw_Data!$AI128="Valid",Raw_Data!$AI128=0),SUM(Raw_Data!$F128:$AH128)&lt;&gt;0),"Missing","Valid")</f>
        <v>Valid</v>
      </c>
      <c r="M128" s="102" t="str">
        <f>IF(AND(OR(Raw_Data!$AJ128="",Raw_Data!$AJ128=0),SUM(Raw_Data!$F128:$AH128)&lt;&gt;0),"Missing","Valid")</f>
        <v>Valid</v>
      </c>
    </row>
    <row r="129" ht="12.75" customHeight="1">
      <c r="A129" s="57" t="str">
        <f>IF(Raw_Data!A129="","",Raw_Data!A129)</f>
        <v/>
      </c>
      <c r="B129" s="103" t="str">
        <f>IF(Raw_Data!B129="","",Raw_Data!B129)</f>
        <v/>
      </c>
      <c r="C129" s="102" t="str">
        <f>IF(AND(OR(Raw_Data!$F129="",Raw_Data!$F129=0),SUM(Raw_Data!$F129:$AH129)&lt;&gt;0),"Missing","Valid")</f>
        <v>Valid</v>
      </c>
      <c r="D129" s="102" t="str">
        <f>IF(SUM(Raw_Data!$F129:$AH129)=0,"Valid",IF(AND(ISBLANK(Raw_Data!$G129),ISBLANK(Raw_Data!$H129)),"Missing",IF(AND(ISBLANK(Raw_Data!$G129),Raw_Data!$H129&lt;&gt;0),"Missing",IF(AND(Raw_Data!$G129&lt;&gt;0,ISBLANK(Raw_Data!$H129)),"Missing",IF(Raw_Data!$G129&gt;=Raw_Data!$H129,"Valid","Invalid")))))</f>
        <v>Valid</v>
      </c>
      <c r="E129" s="102" t="str">
        <f>IF(SUM(Raw_Data!$F129:$AH129)=0,"Valid",IF(AND(ISBLANK(Raw_Data!$H129),ISBLANK(Raw_Data!$L129),ISBLANK(Raw_Data!$V129)),"Missing",IF(AND(ISBLANK(Raw_Data!$H129),SUM(Raw_Data!$L129:Raw_Data!$V129)&lt;&gt;0),"Missing",IF(AND(Raw_Data!$H129&lt;&gt;0,ISBLANK(Raw_Data!$L129),ISBLANK(Raw_Data!$V129)),"Missing",IF(Raw_Data!$H129&gt;=SUM(Raw_Data!$L129,Raw_Data!$V129),"Valid","Invalid")))))</f>
        <v>Valid</v>
      </c>
      <c r="F129" s="102" t="str">
        <f>IF(SUM(Raw_Data!$F129:$AH129)=0,"Valid",IF(AND(ISBLANK(Raw_Data!$I129),ISBLANK(Raw_Data!$J129)),"Missing",IF(AND(ISBLANK(Raw_Data!$I129),Raw_Data!$J129&lt;&gt;0),"Missing",IF(AND(Raw_Data!$I129&lt;&gt;0,ISBLANK(Raw_Data!$J129)),"Missing",IF(Raw_Data!$I129&gt;=Raw_Data!$J129,"Valid","Invalid")))))</f>
        <v>Valid</v>
      </c>
      <c r="G129" s="102" t="str">
        <f>IF(SUM(Raw_Data!$F129:$AH129)=0,"Valid",IF(AND(ISBLANK(Raw_Data!$K129),ISBLANK(Raw_Data!$L129)),"Missing",IF(AND(ISBLANK(Raw_Data!$K129),Raw_Data!$L129&lt;&gt;0),"Missing",IF(AND(Raw_Data!$K129&lt;&gt;0,ISBLANK(Raw_Data!$L129)),"Missing",IF(Raw_Data!$K129&gt;=Raw_Data!$L129,"Valid","Invalid")))))</f>
        <v>Valid</v>
      </c>
      <c r="H129" s="102" t="str">
        <f>IF(SUM(Raw_Data!$F129:$AH129)=0,"Valid",IF(AND(ISBLANK(Raw_Data!$L129),SUM(Raw_Data!$M129:$T129)=0),"Missing",IF(AND(ISBLANK(Raw_Data!$L129),SUM(Raw_Data!$M129:$T129)&lt;&gt;0),"Missing",IF(AND(Raw_Data!$L129&lt;&gt;0,SUM(Raw_Data!$M129:$T129)=0),"Missing",IF(Raw_Data!$L129&gt;=SUM(Raw_Data!$M129:$T129),"Valid","Invalid")))))</f>
        <v>Valid</v>
      </c>
      <c r="I129" s="102" t="str">
        <f>IF(SUM(Raw_Data!$F129:$AH129)=0,"Valid",IF(AND(ISBLANK(Raw_Data!$U129),ISBLANK(Raw_Data!$V129)),"Missing",IF(AND(ISBLANK(Raw_Data!$U129),Raw_Data!$V129&lt;&gt;0),"Missing",IF(AND(Raw_Data!$U129&lt;&gt;0,ISBLANK(Raw_Data!$V129)),"Missing",IF(Raw_Data!$U129&gt;=Raw_Data!$V129,"Valid","Invalid")))))</f>
        <v>Valid</v>
      </c>
      <c r="J129" s="102" t="str">
        <f>IF(SUM(Raw_Data!$F129:$AH129)=0,"Valid",IF(AND(ISBLANK(Raw_Data!$V129),SUM(Raw_Data!$W129:$AA129)=0),"Missing",IF(AND(ISBLANK(Raw_Data!$V129),SUM(Raw_Data!$W129:$AA129)&lt;&gt;0),"Missing",IF(AND(Raw_Data!$V129&lt;&gt;0,SUM(Raw_Data!$W129:$AA129)=0),"Missing",IF(Raw_Data!$V129&gt;=SUM(Raw_Data!$W129:$AA129),"Valid","Invalid")))))</f>
        <v>Valid</v>
      </c>
      <c r="K129" s="102" t="str">
        <f>IF(SUM(Raw_Data!$F129:$AH129)=0,"Valid",IF(AND(ISBLANK(Raw_Data!$AH129),SUM(Raw_Data!$AB129:$AG129)=0),"Missing",IF(AND(ISBLANK(Raw_Data!$AH129),SUM(Raw_Data!$AB129:$AG129)&lt;&gt;0),"Missing",IF(AND(Raw_Data!$AH129&lt;&gt;0,SUM(Raw_Data!$AB129:$AG129)=0),"Missing",IF(Raw_Data!$AH129&gt;=SUM(Raw_Data!$AB129:$AG129),"Valid","Invalid")))))</f>
        <v>Valid</v>
      </c>
      <c r="L129" s="102" t="str">
        <f>IF(AND(OR(Raw_Data!$AI129="Valid",Raw_Data!$AI129=0),SUM(Raw_Data!$F129:$AH129)&lt;&gt;0),"Missing","Valid")</f>
        <v>Valid</v>
      </c>
      <c r="M129" s="102" t="str">
        <f>IF(AND(OR(Raw_Data!$AJ129="",Raw_Data!$AJ129=0),SUM(Raw_Data!$F129:$AH129)&lt;&gt;0),"Missing","Valid")</f>
        <v>Valid</v>
      </c>
    </row>
    <row r="130" ht="12.75" customHeight="1">
      <c r="A130" s="64" t="str">
        <f>IF(Raw_Data!A130="","",Raw_Data!A130)</f>
        <v/>
      </c>
      <c r="B130" s="64" t="str">
        <f>IF(Raw_Data!B130="","",Raw_Data!B130)</f>
        <v/>
      </c>
      <c r="C130" s="102" t="str">
        <f>IF(AND(OR(Raw_Data!$F130="",Raw_Data!$F130=0),SUM(Raw_Data!$F130:$AH130)&lt;&gt;0),"Missing","Valid")</f>
        <v>Valid</v>
      </c>
      <c r="D130" s="102" t="str">
        <f>IF(SUM(Raw_Data!$F130:$AH130)=0,"Valid",IF(AND(ISBLANK(Raw_Data!$G130),ISBLANK(Raw_Data!$H130)),"Missing",IF(AND(ISBLANK(Raw_Data!$G130),Raw_Data!$H130&lt;&gt;0),"Missing",IF(AND(Raw_Data!$G130&lt;&gt;0,ISBLANK(Raw_Data!$H130)),"Missing",IF(Raw_Data!$G130&gt;=Raw_Data!$H130,"Valid","Invalid")))))</f>
        <v>Valid</v>
      </c>
      <c r="E130" s="102" t="str">
        <f>IF(SUM(Raw_Data!$F130:$AH130)=0,"Valid",IF(AND(ISBLANK(Raw_Data!$H130),ISBLANK(Raw_Data!$L130),ISBLANK(Raw_Data!$V130)),"Missing",IF(AND(ISBLANK(Raw_Data!$H130),SUM(Raw_Data!$L130:Raw_Data!$V130)&lt;&gt;0),"Missing",IF(AND(Raw_Data!$H130&lt;&gt;0,ISBLANK(Raw_Data!$L130),ISBLANK(Raw_Data!$V130)),"Missing",IF(Raw_Data!$H130&gt;=SUM(Raw_Data!$L130,Raw_Data!$V130),"Valid","Invalid")))))</f>
        <v>Valid</v>
      </c>
      <c r="F130" s="102" t="str">
        <f>IF(SUM(Raw_Data!$F130:$AH130)=0,"Valid",IF(AND(ISBLANK(Raw_Data!$I130),ISBLANK(Raw_Data!$J130)),"Missing",IF(AND(ISBLANK(Raw_Data!$I130),Raw_Data!$J130&lt;&gt;0),"Missing",IF(AND(Raw_Data!$I130&lt;&gt;0,ISBLANK(Raw_Data!$J130)),"Missing",IF(Raw_Data!$I130&gt;=Raw_Data!$J130,"Valid","Invalid")))))</f>
        <v>Valid</v>
      </c>
      <c r="G130" s="102" t="str">
        <f>IF(SUM(Raw_Data!$F130:$AH130)=0,"Valid",IF(AND(ISBLANK(Raw_Data!$K130),ISBLANK(Raw_Data!$L130)),"Missing",IF(AND(ISBLANK(Raw_Data!$K130),Raw_Data!$L130&lt;&gt;0),"Missing",IF(AND(Raw_Data!$K130&lt;&gt;0,ISBLANK(Raw_Data!$L130)),"Missing",IF(Raw_Data!$K130&gt;=Raw_Data!$L130,"Valid","Invalid")))))</f>
        <v>Valid</v>
      </c>
      <c r="H130" s="102" t="str">
        <f>IF(SUM(Raw_Data!$F130:$AH130)=0,"Valid",IF(AND(ISBLANK(Raw_Data!$L130),SUM(Raw_Data!$M130:$T130)=0),"Missing",IF(AND(ISBLANK(Raw_Data!$L130),SUM(Raw_Data!$M130:$T130)&lt;&gt;0),"Missing",IF(AND(Raw_Data!$L130&lt;&gt;0,SUM(Raw_Data!$M130:$T130)=0),"Missing",IF(Raw_Data!$L130&gt;=SUM(Raw_Data!$M130:$T130),"Valid","Invalid")))))</f>
        <v>Valid</v>
      </c>
      <c r="I130" s="102" t="str">
        <f>IF(SUM(Raw_Data!$F130:$AH130)=0,"Valid",IF(AND(ISBLANK(Raw_Data!$U130),ISBLANK(Raw_Data!$V130)),"Missing",IF(AND(ISBLANK(Raw_Data!$U130),Raw_Data!$V130&lt;&gt;0),"Missing",IF(AND(Raw_Data!$U130&lt;&gt;0,ISBLANK(Raw_Data!$V130)),"Missing",IF(Raw_Data!$U130&gt;=Raw_Data!$V130,"Valid","Invalid")))))</f>
        <v>Valid</v>
      </c>
      <c r="J130" s="102" t="str">
        <f>IF(SUM(Raw_Data!$F130:$AH130)=0,"Valid",IF(AND(ISBLANK(Raw_Data!$V130),SUM(Raw_Data!$W130:$AA130)=0),"Missing",IF(AND(ISBLANK(Raw_Data!$V130),SUM(Raw_Data!$W130:$AA130)&lt;&gt;0),"Missing",IF(AND(Raw_Data!$V130&lt;&gt;0,SUM(Raw_Data!$W130:$AA130)=0),"Missing",IF(Raw_Data!$V130&gt;=SUM(Raw_Data!$W130:$AA130),"Valid","Invalid")))))</f>
        <v>Valid</v>
      </c>
      <c r="K130" s="102" t="str">
        <f>IF(SUM(Raw_Data!$F130:$AH130)=0,"Valid",IF(AND(ISBLANK(Raw_Data!$AH130),SUM(Raw_Data!$AB130:$AG130)=0),"Missing",IF(AND(ISBLANK(Raw_Data!$AH130),SUM(Raw_Data!$AB130:$AG130)&lt;&gt;0),"Missing",IF(AND(Raw_Data!$AH130&lt;&gt;0,SUM(Raw_Data!$AB130:$AG130)=0),"Missing",IF(Raw_Data!$AH130&gt;=SUM(Raw_Data!$AB130:$AG130),"Valid","Invalid")))))</f>
        <v>Valid</v>
      </c>
      <c r="L130" s="102" t="str">
        <f>IF(AND(OR(Raw_Data!$AI130="Valid",Raw_Data!$AI130=0),SUM(Raw_Data!$F130:$AH130)&lt;&gt;0),"Missing","Valid")</f>
        <v>Valid</v>
      </c>
      <c r="M130" s="102" t="str">
        <f>IF(AND(OR(Raw_Data!$AJ130="",Raw_Data!$AJ130=0),SUM(Raw_Data!$F130:$AH130)&lt;&gt;0),"Missing","Valid")</f>
        <v>Valid</v>
      </c>
    </row>
    <row r="131" ht="12.75" customHeight="1">
      <c r="A131" s="57" t="str">
        <f>IF(Raw_Data!A131="","",Raw_Data!A131)</f>
        <v/>
      </c>
      <c r="B131" s="103" t="str">
        <f>IF(Raw_Data!B131="","",Raw_Data!B131)</f>
        <v/>
      </c>
      <c r="C131" s="102" t="str">
        <f>IF(AND(OR(Raw_Data!$F131="",Raw_Data!$F131=0),SUM(Raw_Data!$F131:$AH131)&lt;&gt;0),"Missing","Valid")</f>
        <v>Valid</v>
      </c>
      <c r="D131" s="102" t="str">
        <f>IF(SUM(Raw_Data!$F131:$AH131)=0,"Valid",IF(AND(ISBLANK(Raw_Data!$G131),ISBLANK(Raw_Data!$H131)),"Missing",IF(AND(ISBLANK(Raw_Data!$G131),Raw_Data!$H131&lt;&gt;0),"Missing",IF(AND(Raw_Data!$G131&lt;&gt;0,ISBLANK(Raw_Data!$H131)),"Missing",IF(Raw_Data!$G131&gt;=Raw_Data!$H131,"Valid","Invalid")))))</f>
        <v>Valid</v>
      </c>
      <c r="E131" s="102" t="str">
        <f>IF(SUM(Raw_Data!$F131:$AH131)=0,"Valid",IF(AND(ISBLANK(Raw_Data!$H131),ISBLANK(Raw_Data!$L131),ISBLANK(Raw_Data!$V131)),"Missing",IF(AND(ISBLANK(Raw_Data!$H131),SUM(Raw_Data!$L131:Raw_Data!$V131)&lt;&gt;0),"Missing",IF(AND(Raw_Data!$H131&lt;&gt;0,ISBLANK(Raw_Data!$L131),ISBLANK(Raw_Data!$V131)),"Missing",IF(Raw_Data!$H131&gt;=SUM(Raw_Data!$L131,Raw_Data!$V131),"Valid","Invalid")))))</f>
        <v>Valid</v>
      </c>
      <c r="F131" s="102" t="str">
        <f>IF(SUM(Raw_Data!$F131:$AH131)=0,"Valid",IF(AND(ISBLANK(Raw_Data!$I131),ISBLANK(Raw_Data!$J131)),"Missing",IF(AND(ISBLANK(Raw_Data!$I131),Raw_Data!$J131&lt;&gt;0),"Missing",IF(AND(Raw_Data!$I131&lt;&gt;0,ISBLANK(Raw_Data!$J131)),"Missing",IF(Raw_Data!$I131&gt;=Raw_Data!$J131,"Valid","Invalid")))))</f>
        <v>Valid</v>
      </c>
      <c r="G131" s="102" t="str">
        <f>IF(SUM(Raw_Data!$F131:$AH131)=0,"Valid",IF(AND(ISBLANK(Raw_Data!$K131),ISBLANK(Raw_Data!$L131)),"Missing",IF(AND(ISBLANK(Raw_Data!$K131),Raw_Data!$L131&lt;&gt;0),"Missing",IF(AND(Raw_Data!$K131&lt;&gt;0,ISBLANK(Raw_Data!$L131)),"Missing",IF(Raw_Data!$K131&gt;=Raw_Data!$L131,"Valid","Invalid")))))</f>
        <v>Valid</v>
      </c>
      <c r="H131" s="102" t="str">
        <f>IF(SUM(Raw_Data!$F131:$AH131)=0,"Valid",IF(AND(ISBLANK(Raw_Data!$L131),SUM(Raw_Data!$M131:$T131)=0),"Missing",IF(AND(ISBLANK(Raw_Data!$L131),SUM(Raw_Data!$M131:$T131)&lt;&gt;0),"Missing",IF(AND(Raw_Data!$L131&lt;&gt;0,SUM(Raw_Data!$M131:$T131)=0),"Missing",IF(Raw_Data!$L131&gt;=SUM(Raw_Data!$M131:$T131),"Valid","Invalid")))))</f>
        <v>Valid</v>
      </c>
      <c r="I131" s="102" t="str">
        <f>IF(SUM(Raw_Data!$F131:$AH131)=0,"Valid",IF(AND(ISBLANK(Raw_Data!$U131),ISBLANK(Raw_Data!$V131)),"Missing",IF(AND(ISBLANK(Raw_Data!$U131),Raw_Data!$V131&lt;&gt;0),"Missing",IF(AND(Raw_Data!$U131&lt;&gt;0,ISBLANK(Raw_Data!$V131)),"Missing",IF(Raw_Data!$U131&gt;=Raw_Data!$V131,"Valid","Invalid")))))</f>
        <v>Valid</v>
      </c>
      <c r="J131" s="102" t="str">
        <f>IF(SUM(Raw_Data!$F131:$AH131)=0,"Valid",IF(AND(ISBLANK(Raw_Data!$V131),SUM(Raw_Data!$W131:$AA131)=0),"Missing",IF(AND(ISBLANK(Raw_Data!$V131),SUM(Raw_Data!$W131:$AA131)&lt;&gt;0),"Missing",IF(AND(Raw_Data!$V131&lt;&gt;0,SUM(Raw_Data!$W131:$AA131)=0),"Missing",IF(Raw_Data!$V131&gt;=SUM(Raw_Data!$W131:$AA131),"Valid","Invalid")))))</f>
        <v>Valid</v>
      </c>
      <c r="K131" s="102" t="str">
        <f>IF(SUM(Raw_Data!$F131:$AH131)=0,"Valid",IF(AND(ISBLANK(Raw_Data!$AH131),SUM(Raw_Data!$AB131:$AG131)=0),"Missing",IF(AND(ISBLANK(Raw_Data!$AH131),SUM(Raw_Data!$AB131:$AG131)&lt;&gt;0),"Missing",IF(AND(Raw_Data!$AH131&lt;&gt;0,SUM(Raw_Data!$AB131:$AG131)=0),"Missing",IF(Raw_Data!$AH131&gt;=SUM(Raw_Data!$AB131:$AG131),"Valid","Invalid")))))</f>
        <v>Valid</v>
      </c>
      <c r="L131" s="102" t="str">
        <f>IF(AND(OR(Raw_Data!$AI131="Valid",Raw_Data!$AI131=0),SUM(Raw_Data!$F131:$AH131)&lt;&gt;0),"Missing","Valid")</f>
        <v>Valid</v>
      </c>
      <c r="M131" s="102" t="str">
        <f>IF(AND(OR(Raw_Data!$AJ131="",Raw_Data!$AJ131=0),SUM(Raw_Data!$F131:$AH131)&lt;&gt;0),"Missing","Valid")</f>
        <v>Valid</v>
      </c>
    </row>
    <row r="132" ht="12.75" customHeight="1">
      <c r="A132" s="64" t="str">
        <f>IF(Raw_Data!A132="","",Raw_Data!A132)</f>
        <v/>
      </c>
      <c r="B132" s="64" t="str">
        <f>IF(Raw_Data!B132="","",Raw_Data!B132)</f>
        <v/>
      </c>
      <c r="C132" s="102" t="str">
        <f>IF(AND(OR(Raw_Data!$F132="",Raw_Data!$F132=0),SUM(Raw_Data!$F132:$AH132)&lt;&gt;0),"Missing","Valid")</f>
        <v>Valid</v>
      </c>
      <c r="D132" s="102" t="str">
        <f>IF(SUM(Raw_Data!$F132:$AH132)=0,"Valid",IF(AND(ISBLANK(Raw_Data!$G132),ISBLANK(Raw_Data!$H132)),"Missing",IF(AND(ISBLANK(Raw_Data!$G132),Raw_Data!$H132&lt;&gt;0),"Missing",IF(AND(Raw_Data!$G132&lt;&gt;0,ISBLANK(Raw_Data!$H132)),"Missing",IF(Raw_Data!$G132&gt;=Raw_Data!$H132,"Valid","Invalid")))))</f>
        <v>Valid</v>
      </c>
      <c r="E132" s="102" t="str">
        <f>IF(SUM(Raw_Data!$F132:$AH132)=0,"Valid",IF(AND(ISBLANK(Raw_Data!$H132),ISBLANK(Raw_Data!$L132),ISBLANK(Raw_Data!$V132)),"Missing",IF(AND(ISBLANK(Raw_Data!$H132),SUM(Raw_Data!$L132:Raw_Data!$V132)&lt;&gt;0),"Missing",IF(AND(Raw_Data!$H132&lt;&gt;0,ISBLANK(Raw_Data!$L132),ISBLANK(Raw_Data!$V132)),"Missing",IF(Raw_Data!$H132&gt;=SUM(Raw_Data!$L132,Raw_Data!$V132),"Valid","Invalid")))))</f>
        <v>Valid</v>
      </c>
      <c r="F132" s="102" t="str">
        <f>IF(SUM(Raw_Data!$F132:$AH132)=0,"Valid",IF(AND(ISBLANK(Raw_Data!$I132),ISBLANK(Raw_Data!$J132)),"Missing",IF(AND(ISBLANK(Raw_Data!$I132),Raw_Data!$J132&lt;&gt;0),"Missing",IF(AND(Raw_Data!$I132&lt;&gt;0,ISBLANK(Raw_Data!$J132)),"Missing",IF(Raw_Data!$I132&gt;=Raw_Data!$J132,"Valid","Invalid")))))</f>
        <v>Valid</v>
      </c>
      <c r="G132" s="102" t="str">
        <f>IF(SUM(Raw_Data!$F132:$AH132)=0,"Valid",IF(AND(ISBLANK(Raw_Data!$K132),ISBLANK(Raw_Data!$L132)),"Missing",IF(AND(ISBLANK(Raw_Data!$K132),Raw_Data!$L132&lt;&gt;0),"Missing",IF(AND(Raw_Data!$K132&lt;&gt;0,ISBLANK(Raw_Data!$L132)),"Missing",IF(Raw_Data!$K132&gt;=Raw_Data!$L132,"Valid","Invalid")))))</f>
        <v>Valid</v>
      </c>
      <c r="H132" s="102" t="str">
        <f>IF(SUM(Raw_Data!$F132:$AH132)=0,"Valid",IF(AND(ISBLANK(Raw_Data!$L132),SUM(Raw_Data!$M132:$T132)=0),"Missing",IF(AND(ISBLANK(Raw_Data!$L132),SUM(Raw_Data!$M132:$T132)&lt;&gt;0),"Missing",IF(AND(Raw_Data!$L132&lt;&gt;0,SUM(Raw_Data!$M132:$T132)=0),"Missing",IF(Raw_Data!$L132&gt;=SUM(Raw_Data!$M132:$T132),"Valid","Invalid")))))</f>
        <v>Valid</v>
      </c>
      <c r="I132" s="102" t="str">
        <f>IF(SUM(Raw_Data!$F132:$AH132)=0,"Valid",IF(AND(ISBLANK(Raw_Data!$U132),ISBLANK(Raw_Data!$V132)),"Missing",IF(AND(ISBLANK(Raw_Data!$U132),Raw_Data!$V132&lt;&gt;0),"Missing",IF(AND(Raw_Data!$U132&lt;&gt;0,ISBLANK(Raw_Data!$V132)),"Missing",IF(Raw_Data!$U132&gt;=Raw_Data!$V132,"Valid","Invalid")))))</f>
        <v>Valid</v>
      </c>
      <c r="J132" s="102" t="str">
        <f>IF(SUM(Raw_Data!$F132:$AH132)=0,"Valid",IF(AND(ISBLANK(Raw_Data!$V132),SUM(Raw_Data!$W132:$AA132)=0),"Missing",IF(AND(ISBLANK(Raw_Data!$V132),SUM(Raw_Data!$W132:$AA132)&lt;&gt;0),"Missing",IF(AND(Raw_Data!$V132&lt;&gt;0,SUM(Raw_Data!$W132:$AA132)=0),"Missing",IF(Raw_Data!$V132&gt;=SUM(Raw_Data!$W132:$AA132),"Valid","Invalid")))))</f>
        <v>Valid</v>
      </c>
      <c r="K132" s="102" t="str">
        <f>IF(SUM(Raw_Data!$F132:$AH132)=0,"Valid",IF(AND(ISBLANK(Raw_Data!$AH132),SUM(Raw_Data!$AB132:$AG132)=0),"Missing",IF(AND(ISBLANK(Raw_Data!$AH132),SUM(Raw_Data!$AB132:$AG132)&lt;&gt;0),"Missing",IF(AND(Raw_Data!$AH132&lt;&gt;0,SUM(Raw_Data!$AB132:$AG132)=0),"Missing",IF(Raw_Data!$AH132&gt;=SUM(Raw_Data!$AB132:$AG132),"Valid","Invalid")))))</f>
        <v>Valid</v>
      </c>
      <c r="L132" s="102" t="str">
        <f>IF(AND(OR(Raw_Data!$AI132="Valid",Raw_Data!$AI132=0),SUM(Raw_Data!$F132:$AH132)&lt;&gt;0),"Missing","Valid")</f>
        <v>Valid</v>
      </c>
      <c r="M132" s="102" t="str">
        <f>IF(AND(OR(Raw_Data!$AJ132="",Raw_Data!$AJ132=0),SUM(Raw_Data!$F132:$AH132)&lt;&gt;0),"Missing","Valid")</f>
        <v>Valid</v>
      </c>
    </row>
    <row r="133" ht="12.75" customHeight="1">
      <c r="A133" s="57" t="str">
        <f>IF(Raw_Data!A133="","",Raw_Data!A133)</f>
        <v/>
      </c>
      <c r="B133" s="103" t="str">
        <f>IF(Raw_Data!B133="","",Raw_Data!B133)</f>
        <v/>
      </c>
      <c r="C133" s="102" t="str">
        <f>IF(AND(OR(Raw_Data!$F133="",Raw_Data!$F133=0),SUM(Raw_Data!$F133:$AH133)&lt;&gt;0),"Missing","Valid")</f>
        <v>Valid</v>
      </c>
      <c r="D133" s="102" t="str">
        <f>IF(SUM(Raw_Data!$F133:$AH133)=0,"Valid",IF(AND(ISBLANK(Raw_Data!$G133),ISBLANK(Raw_Data!$H133)),"Missing",IF(AND(ISBLANK(Raw_Data!$G133),Raw_Data!$H133&lt;&gt;0),"Missing",IF(AND(Raw_Data!$G133&lt;&gt;0,ISBLANK(Raw_Data!$H133)),"Missing",IF(Raw_Data!$G133&gt;=Raw_Data!$H133,"Valid","Invalid")))))</f>
        <v>Valid</v>
      </c>
      <c r="E133" s="102" t="str">
        <f>IF(SUM(Raw_Data!$F133:$AH133)=0,"Valid",IF(AND(ISBLANK(Raw_Data!$H133),ISBLANK(Raw_Data!$L133),ISBLANK(Raw_Data!$V133)),"Missing",IF(AND(ISBLANK(Raw_Data!$H133),SUM(Raw_Data!$L133:Raw_Data!$V133)&lt;&gt;0),"Missing",IF(AND(Raw_Data!$H133&lt;&gt;0,ISBLANK(Raw_Data!$L133),ISBLANK(Raw_Data!$V133)),"Missing",IF(Raw_Data!$H133&gt;=SUM(Raw_Data!$L133,Raw_Data!$V133),"Valid","Invalid")))))</f>
        <v>Valid</v>
      </c>
      <c r="F133" s="102" t="str">
        <f>IF(SUM(Raw_Data!$F133:$AH133)=0,"Valid",IF(AND(ISBLANK(Raw_Data!$I133),ISBLANK(Raw_Data!$J133)),"Missing",IF(AND(ISBLANK(Raw_Data!$I133),Raw_Data!$J133&lt;&gt;0),"Missing",IF(AND(Raw_Data!$I133&lt;&gt;0,ISBLANK(Raw_Data!$J133)),"Missing",IF(Raw_Data!$I133&gt;=Raw_Data!$J133,"Valid","Invalid")))))</f>
        <v>Valid</v>
      </c>
      <c r="G133" s="102" t="str">
        <f>IF(SUM(Raw_Data!$F133:$AH133)=0,"Valid",IF(AND(ISBLANK(Raw_Data!$K133),ISBLANK(Raw_Data!$L133)),"Missing",IF(AND(ISBLANK(Raw_Data!$K133),Raw_Data!$L133&lt;&gt;0),"Missing",IF(AND(Raw_Data!$K133&lt;&gt;0,ISBLANK(Raw_Data!$L133)),"Missing",IF(Raw_Data!$K133&gt;=Raw_Data!$L133,"Valid","Invalid")))))</f>
        <v>Valid</v>
      </c>
      <c r="H133" s="102" t="str">
        <f>IF(SUM(Raw_Data!$F133:$AH133)=0,"Valid",IF(AND(ISBLANK(Raw_Data!$L133),SUM(Raw_Data!$M133:$T133)=0),"Missing",IF(AND(ISBLANK(Raw_Data!$L133),SUM(Raw_Data!$M133:$T133)&lt;&gt;0),"Missing",IF(AND(Raw_Data!$L133&lt;&gt;0,SUM(Raw_Data!$M133:$T133)=0),"Missing",IF(Raw_Data!$L133&gt;=SUM(Raw_Data!$M133:$T133),"Valid","Invalid")))))</f>
        <v>Valid</v>
      </c>
      <c r="I133" s="102" t="str">
        <f>IF(SUM(Raw_Data!$F133:$AH133)=0,"Valid",IF(AND(ISBLANK(Raw_Data!$U133),ISBLANK(Raw_Data!$V133)),"Missing",IF(AND(ISBLANK(Raw_Data!$U133),Raw_Data!$V133&lt;&gt;0),"Missing",IF(AND(Raw_Data!$U133&lt;&gt;0,ISBLANK(Raw_Data!$V133)),"Missing",IF(Raw_Data!$U133&gt;=Raw_Data!$V133,"Valid","Invalid")))))</f>
        <v>Valid</v>
      </c>
      <c r="J133" s="102" t="str">
        <f>IF(SUM(Raw_Data!$F133:$AH133)=0,"Valid",IF(AND(ISBLANK(Raw_Data!$V133),SUM(Raw_Data!$W133:$AA133)=0),"Missing",IF(AND(ISBLANK(Raw_Data!$V133),SUM(Raw_Data!$W133:$AA133)&lt;&gt;0),"Missing",IF(AND(Raw_Data!$V133&lt;&gt;0,SUM(Raw_Data!$W133:$AA133)=0),"Missing",IF(Raw_Data!$V133&gt;=SUM(Raw_Data!$W133:$AA133),"Valid","Invalid")))))</f>
        <v>Valid</v>
      </c>
      <c r="K133" s="102" t="str">
        <f>IF(SUM(Raw_Data!$F133:$AH133)=0,"Valid",IF(AND(ISBLANK(Raw_Data!$AH133),SUM(Raw_Data!$AB133:$AG133)=0),"Missing",IF(AND(ISBLANK(Raw_Data!$AH133),SUM(Raw_Data!$AB133:$AG133)&lt;&gt;0),"Missing",IF(AND(Raw_Data!$AH133&lt;&gt;0,SUM(Raw_Data!$AB133:$AG133)=0),"Missing",IF(Raw_Data!$AH133&gt;=SUM(Raw_Data!$AB133:$AG133),"Valid","Invalid")))))</f>
        <v>Valid</v>
      </c>
      <c r="L133" s="102" t="str">
        <f>IF(AND(OR(Raw_Data!$AI133="Valid",Raw_Data!$AI133=0),SUM(Raw_Data!$F133:$AH133)&lt;&gt;0),"Missing","Valid")</f>
        <v>Valid</v>
      </c>
      <c r="M133" s="102" t="str">
        <f>IF(AND(OR(Raw_Data!$AJ133="",Raw_Data!$AJ133=0),SUM(Raw_Data!$F133:$AH133)&lt;&gt;0),"Missing","Valid")</f>
        <v>Valid</v>
      </c>
    </row>
    <row r="134" ht="12.75" customHeight="1">
      <c r="A134" s="64" t="str">
        <f>IF(Raw_Data!A134="","",Raw_Data!A134)</f>
        <v/>
      </c>
      <c r="B134" s="64" t="str">
        <f>IF(Raw_Data!B134="","",Raw_Data!B134)</f>
        <v/>
      </c>
      <c r="C134" s="102" t="str">
        <f>IF(AND(OR(Raw_Data!$F134="",Raw_Data!$F134=0),SUM(Raw_Data!$F134:$AH134)&lt;&gt;0),"Missing","Valid")</f>
        <v>Valid</v>
      </c>
      <c r="D134" s="102" t="str">
        <f>IF(SUM(Raw_Data!$F134:$AH134)=0,"Valid",IF(AND(ISBLANK(Raw_Data!$G134),ISBLANK(Raw_Data!$H134)),"Missing",IF(AND(ISBLANK(Raw_Data!$G134),Raw_Data!$H134&lt;&gt;0),"Missing",IF(AND(Raw_Data!$G134&lt;&gt;0,ISBLANK(Raw_Data!$H134)),"Missing",IF(Raw_Data!$G134&gt;=Raw_Data!$H134,"Valid","Invalid")))))</f>
        <v>Valid</v>
      </c>
      <c r="E134" s="102" t="str">
        <f>IF(SUM(Raw_Data!$F134:$AH134)=0,"Valid",IF(AND(ISBLANK(Raw_Data!$H134),ISBLANK(Raw_Data!$L134),ISBLANK(Raw_Data!$V134)),"Missing",IF(AND(ISBLANK(Raw_Data!$H134),SUM(Raw_Data!$L134:Raw_Data!$V134)&lt;&gt;0),"Missing",IF(AND(Raw_Data!$H134&lt;&gt;0,ISBLANK(Raw_Data!$L134),ISBLANK(Raw_Data!$V134)),"Missing",IF(Raw_Data!$H134&gt;=SUM(Raw_Data!$L134,Raw_Data!$V134),"Valid","Invalid")))))</f>
        <v>Valid</v>
      </c>
      <c r="F134" s="102" t="str">
        <f>IF(SUM(Raw_Data!$F134:$AH134)=0,"Valid",IF(AND(ISBLANK(Raw_Data!$I134),ISBLANK(Raw_Data!$J134)),"Missing",IF(AND(ISBLANK(Raw_Data!$I134),Raw_Data!$J134&lt;&gt;0),"Missing",IF(AND(Raw_Data!$I134&lt;&gt;0,ISBLANK(Raw_Data!$J134)),"Missing",IF(Raw_Data!$I134&gt;=Raw_Data!$J134,"Valid","Invalid")))))</f>
        <v>Valid</v>
      </c>
      <c r="G134" s="102" t="str">
        <f>IF(SUM(Raw_Data!$F134:$AH134)=0,"Valid",IF(AND(ISBLANK(Raw_Data!$K134),ISBLANK(Raw_Data!$L134)),"Missing",IF(AND(ISBLANK(Raw_Data!$K134),Raw_Data!$L134&lt;&gt;0),"Missing",IF(AND(Raw_Data!$K134&lt;&gt;0,ISBLANK(Raw_Data!$L134)),"Missing",IF(Raw_Data!$K134&gt;=Raw_Data!$L134,"Valid","Invalid")))))</f>
        <v>Valid</v>
      </c>
      <c r="H134" s="102" t="str">
        <f>IF(SUM(Raw_Data!$F134:$AH134)=0,"Valid",IF(AND(ISBLANK(Raw_Data!$L134),SUM(Raw_Data!$M134:$T134)=0),"Missing",IF(AND(ISBLANK(Raw_Data!$L134),SUM(Raw_Data!$M134:$T134)&lt;&gt;0),"Missing",IF(AND(Raw_Data!$L134&lt;&gt;0,SUM(Raw_Data!$M134:$T134)=0),"Missing",IF(Raw_Data!$L134&gt;=SUM(Raw_Data!$M134:$T134),"Valid","Invalid")))))</f>
        <v>Valid</v>
      </c>
      <c r="I134" s="102" t="str">
        <f>IF(SUM(Raw_Data!$F134:$AH134)=0,"Valid",IF(AND(ISBLANK(Raw_Data!$U134),ISBLANK(Raw_Data!$V134)),"Missing",IF(AND(ISBLANK(Raw_Data!$U134),Raw_Data!$V134&lt;&gt;0),"Missing",IF(AND(Raw_Data!$U134&lt;&gt;0,ISBLANK(Raw_Data!$V134)),"Missing",IF(Raw_Data!$U134&gt;=Raw_Data!$V134,"Valid","Invalid")))))</f>
        <v>Valid</v>
      </c>
      <c r="J134" s="102" t="str">
        <f>IF(SUM(Raw_Data!$F134:$AH134)=0,"Valid",IF(AND(ISBLANK(Raw_Data!$V134),SUM(Raw_Data!$W134:$AA134)=0),"Missing",IF(AND(ISBLANK(Raw_Data!$V134),SUM(Raw_Data!$W134:$AA134)&lt;&gt;0),"Missing",IF(AND(Raw_Data!$V134&lt;&gt;0,SUM(Raw_Data!$W134:$AA134)=0),"Missing",IF(Raw_Data!$V134&gt;=SUM(Raw_Data!$W134:$AA134),"Valid","Invalid")))))</f>
        <v>Valid</v>
      </c>
      <c r="K134" s="102" t="str">
        <f>IF(SUM(Raw_Data!$F134:$AH134)=0,"Valid",IF(AND(ISBLANK(Raw_Data!$AH134),SUM(Raw_Data!$AB134:$AG134)=0),"Missing",IF(AND(ISBLANK(Raw_Data!$AH134),SUM(Raw_Data!$AB134:$AG134)&lt;&gt;0),"Missing",IF(AND(Raw_Data!$AH134&lt;&gt;0,SUM(Raw_Data!$AB134:$AG134)=0),"Missing",IF(Raw_Data!$AH134&gt;=SUM(Raw_Data!$AB134:$AG134),"Valid","Invalid")))))</f>
        <v>Valid</v>
      </c>
      <c r="L134" s="102" t="str">
        <f>IF(AND(OR(Raw_Data!$AI134="Valid",Raw_Data!$AI134=0),SUM(Raw_Data!$F134:$AH134)&lt;&gt;0),"Missing","Valid")</f>
        <v>Valid</v>
      </c>
      <c r="M134" s="102" t="str">
        <f>IF(AND(OR(Raw_Data!$AJ134="",Raw_Data!$AJ134=0),SUM(Raw_Data!$F134:$AH134)&lt;&gt;0),"Missing","Valid")</f>
        <v>Valid</v>
      </c>
    </row>
    <row r="135" ht="12.75" customHeight="1">
      <c r="A135" s="57" t="str">
        <f>IF(Raw_Data!A135="","",Raw_Data!A135)</f>
        <v/>
      </c>
      <c r="B135" s="103" t="str">
        <f>IF(Raw_Data!B135="","",Raw_Data!B135)</f>
        <v/>
      </c>
      <c r="C135" s="102" t="str">
        <f>IF(AND(OR(Raw_Data!$F135="",Raw_Data!$F135=0),SUM(Raw_Data!$F135:$AH135)&lt;&gt;0),"Missing","Valid")</f>
        <v>Valid</v>
      </c>
      <c r="D135" s="102" t="str">
        <f>IF(SUM(Raw_Data!$F135:$AH135)=0,"Valid",IF(AND(ISBLANK(Raw_Data!$G135),ISBLANK(Raw_Data!$H135)),"Missing",IF(AND(ISBLANK(Raw_Data!$G135),Raw_Data!$H135&lt;&gt;0),"Missing",IF(AND(Raw_Data!$G135&lt;&gt;0,ISBLANK(Raw_Data!$H135)),"Missing",IF(Raw_Data!$G135&gt;=Raw_Data!$H135,"Valid","Invalid")))))</f>
        <v>Valid</v>
      </c>
      <c r="E135" s="102" t="str">
        <f>IF(SUM(Raw_Data!$F135:$AH135)=0,"Valid",IF(AND(ISBLANK(Raw_Data!$H135),ISBLANK(Raw_Data!$L135),ISBLANK(Raw_Data!$V135)),"Missing",IF(AND(ISBLANK(Raw_Data!$H135),SUM(Raw_Data!$L135:Raw_Data!$V135)&lt;&gt;0),"Missing",IF(AND(Raw_Data!$H135&lt;&gt;0,ISBLANK(Raw_Data!$L135),ISBLANK(Raw_Data!$V135)),"Missing",IF(Raw_Data!$H135&gt;=SUM(Raw_Data!$L135,Raw_Data!$V135),"Valid","Invalid")))))</f>
        <v>Valid</v>
      </c>
      <c r="F135" s="102" t="str">
        <f>IF(SUM(Raw_Data!$F135:$AH135)=0,"Valid",IF(AND(ISBLANK(Raw_Data!$I135),ISBLANK(Raw_Data!$J135)),"Missing",IF(AND(ISBLANK(Raw_Data!$I135),Raw_Data!$J135&lt;&gt;0),"Missing",IF(AND(Raw_Data!$I135&lt;&gt;0,ISBLANK(Raw_Data!$J135)),"Missing",IF(Raw_Data!$I135&gt;=Raw_Data!$J135,"Valid","Invalid")))))</f>
        <v>Valid</v>
      </c>
      <c r="G135" s="102" t="str">
        <f>IF(SUM(Raw_Data!$F135:$AH135)=0,"Valid",IF(AND(ISBLANK(Raw_Data!$K135),ISBLANK(Raw_Data!$L135)),"Missing",IF(AND(ISBLANK(Raw_Data!$K135),Raw_Data!$L135&lt;&gt;0),"Missing",IF(AND(Raw_Data!$K135&lt;&gt;0,ISBLANK(Raw_Data!$L135)),"Missing",IF(Raw_Data!$K135&gt;=Raw_Data!$L135,"Valid","Invalid")))))</f>
        <v>Valid</v>
      </c>
      <c r="H135" s="102" t="str">
        <f>IF(SUM(Raw_Data!$F135:$AH135)=0,"Valid",IF(AND(ISBLANK(Raw_Data!$L135),SUM(Raw_Data!$M135:$T135)=0),"Missing",IF(AND(ISBLANK(Raw_Data!$L135),SUM(Raw_Data!$M135:$T135)&lt;&gt;0),"Missing",IF(AND(Raw_Data!$L135&lt;&gt;0,SUM(Raw_Data!$M135:$T135)=0),"Missing",IF(Raw_Data!$L135&gt;=SUM(Raw_Data!$M135:$T135),"Valid","Invalid")))))</f>
        <v>Valid</v>
      </c>
      <c r="I135" s="102" t="str">
        <f>IF(SUM(Raw_Data!$F135:$AH135)=0,"Valid",IF(AND(ISBLANK(Raw_Data!$U135),ISBLANK(Raw_Data!$V135)),"Missing",IF(AND(ISBLANK(Raw_Data!$U135),Raw_Data!$V135&lt;&gt;0),"Missing",IF(AND(Raw_Data!$U135&lt;&gt;0,ISBLANK(Raw_Data!$V135)),"Missing",IF(Raw_Data!$U135&gt;=Raw_Data!$V135,"Valid","Invalid")))))</f>
        <v>Valid</v>
      </c>
      <c r="J135" s="102" t="str">
        <f>IF(SUM(Raw_Data!$F135:$AH135)=0,"Valid",IF(AND(ISBLANK(Raw_Data!$V135),SUM(Raw_Data!$W135:$AA135)=0),"Missing",IF(AND(ISBLANK(Raw_Data!$V135),SUM(Raw_Data!$W135:$AA135)&lt;&gt;0),"Missing",IF(AND(Raw_Data!$V135&lt;&gt;0,SUM(Raw_Data!$W135:$AA135)=0),"Missing",IF(Raw_Data!$V135&gt;=SUM(Raw_Data!$W135:$AA135),"Valid","Invalid")))))</f>
        <v>Valid</v>
      </c>
      <c r="K135" s="102" t="str">
        <f>IF(SUM(Raw_Data!$F135:$AH135)=0,"Valid",IF(AND(ISBLANK(Raw_Data!$AH135),SUM(Raw_Data!$AB135:$AG135)=0),"Missing",IF(AND(ISBLANK(Raw_Data!$AH135),SUM(Raw_Data!$AB135:$AG135)&lt;&gt;0),"Missing",IF(AND(Raw_Data!$AH135&lt;&gt;0,SUM(Raw_Data!$AB135:$AG135)=0),"Missing",IF(Raw_Data!$AH135&gt;=SUM(Raw_Data!$AB135:$AG135),"Valid","Invalid")))))</f>
        <v>Valid</v>
      </c>
      <c r="L135" s="102" t="str">
        <f>IF(AND(OR(Raw_Data!$AI135="Valid",Raw_Data!$AI135=0),SUM(Raw_Data!$F135:$AH135)&lt;&gt;0),"Missing","Valid")</f>
        <v>Valid</v>
      </c>
      <c r="M135" s="102" t="str">
        <f>IF(AND(OR(Raw_Data!$AJ135="",Raw_Data!$AJ135=0),SUM(Raw_Data!$F135:$AH135)&lt;&gt;0),"Missing","Valid")</f>
        <v>Valid</v>
      </c>
    </row>
    <row r="136" ht="12.75" customHeight="1">
      <c r="A136" s="64" t="str">
        <f>IF(Raw_Data!A136="","",Raw_Data!A136)</f>
        <v/>
      </c>
      <c r="B136" s="64" t="str">
        <f>IF(Raw_Data!B136="","",Raw_Data!B136)</f>
        <v/>
      </c>
      <c r="C136" s="102" t="str">
        <f>IF(AND(OR(Raw_Data!$F136="",Raw_Data!$F136=0),SUM(Raw_Data!$F136:$AH136)&lt;&gt;0),"Missing","Valid")</f>
        <v>Valid</v>
      </c>
      <c r="D136" s="102" t="str">
        <f>IF(SUM(Raw_Data!$F136:$AH136)=0,"Valid",IF(AND(ISBLANK(Raw_Data!$G136),ISBLANK(Raw_Data!$H136)),"Missing",IF(AND(ISBLANK(Raw_Data!$G136),Raw_Data!$H136&lt;&gt;0),"Missing",IF(AND(Raw_Data!$G136&lt;&gt;0,ISBLANK(Raw_Data!$H136)),"Missing",IF(Raw_Data!$G136&gt;=Raw_Data!$H136,"Valid","Invalid")))))</f>
        <v>Valid</v>
      </c>
      <c r="E136" s="102" t="str">
        <f>IF(SUM(Raw_Data!$F136:$AH136)=0,"Valid",IF(AND(ISBLANK(Raw_Data!$H136),ISBLANK(Raw_Data!$L136),ISBLANK(Raw_Data!$V136)),"Missing",IF(AND(ISBLANK(Raw_Data!$H136),SUM(Raw_Data!$L136:Raw_Data!$V136)&lt;&gt;0),"Missing",IF(AND(Raw_Data!$H136&lt;&gt;0,ISBLANK(Raw_Data!$L136),ISBLANK(Raw_Data!$V136)),"Missing",IF(Raw_Data!$H136&gt;=SUM(Raw_Data!$L136,Raw_Data!$V136),"Valid","Invalid")))))</f>
        <v>Valid</v>
      </c>
      <c r="F136" s="102" t="str">
        <f>IF(SUM(Raw_Data!$F136:$AH136)=0,"Valid",IF(AND(ISBLANK(Raw_Data!$I136),ISBLANK(Raw_Data!$J136)),"Missing",IF(AND(ISBLANK(Raw_Data!$I136),Raw_Data!$J136&lt;&gt;0),"Missing",IF(AND(Raw_Data!$I136&lt;&gt;0,ISBLANK(Raw_Data!$J136)),"Missing",IF(Raw_Data!$I136&gt;=Raw_Data!$J136,"Valid","Invalid")))))</f>
        <v>Valid</v>
      </c>
      <c r="G136" s="102" t="str">
        <f>IF(SUM(Raw_Data!$F136:$AH136)=0,"Valid",IF(AND(ISBLANK(Raw_Data!$K136),ISBLANK(Raw_Data!$L136)),"Missing",IF(AND(ISBLANK(Raw_Data!$K136),Raw_Data!$L136&lt;&gt;0),"Missing",IF(AND(Raw_Data!$K136&lt;&gt;0,ISBLANK(Raw_Data!$L136)),"Missing",IF(Raw_Data!$K136&gt;=Raw_Data!$L136,"Valid","Invalid")))))</f>
        <v>Valid</v>
      </c>
      <c r="H136" s="102" t="str">
        <f>IF(SUM(Raw_Data!$F136:$AH136)=0,"Valid",IF(AND(ISBLANK(Raw_Data!$L136),SUM(Raw_Data!$M136:$T136)=0),"Missing",IF(AND(ISBLANK(Raw_Data!$L136),SUM(Raw_Data!$M136:$T136)&lt;&gt;0),"Missing",IF(AND(Raw_Data!$L136&lt;&gt;0,SUM(Raw_Data!$M136:$T136)=0),"Missing",IF(Raw_Data!$L136&gt;=SUM(Raw_Data!$M136:$T136),"Valid","Invalid")))))</f>
        <v>Valid</v>
      </c>
      <c r="I136" s="102" t="str">
        <f>IF(SUM(Raw_Data!$F136:$AH136)=0,"Valid",IF(AND(ISBLANK(Raw_Data!$U136),ISBLANK(Raw_Data!$V136)),"Missing",IF(AND(ISBLANK(Raw_Data!$U136),Raw_Data!$V136&lt;&gt;0),"Missing",IF(AND(Raw_Data!$U136&lt;&gt;0,ISBLANK(Raw_Data!$V136)),"Missing",IF(Raw_Data!$U136&gt;=Raw_Data!$V136,"Valid","Invalid")))))</f>
        <v>Valid</v>
      </c>
      <c r="J136" s="102" t="str">
        <f>IF(SUM(Raw_Data!$F136:$AH136)=0,"Valid",IF(AND(ISBLANK(Raw_Data!$V136),SUM(Raw_Data!$W136:$AA136)=0),"Missing",IF(AND(ISBLANK(Raw_Data!$V136),SUM(Raw_Data!$W136:$AA136)&lt;&gt;0),"Missing",IF(AND(Raw_Data!$V136&lt;&gt;0,SUM(Raw_Data!$W136:$AA136)=0),"Missing",IF(Raw_Data!$V136&gt;=SUM(Raw_Data!$W136:$AA136),"Valid","Invalid")))))</f>
        <v>Valid</v>
      </c>
      <c r="K136" s="102" t="str">
        <f>IF(SUM(Raw_Data!$F136:$AH136)=0,"Valid",IF(AND(ISBLANK(Raw_Data!$AH136),SUM(Raw_Data!$AB136:$AG136)=0),"Missing",IF(AND(ISBLANK(Raw_Data!$AH136),SUM(Raw_Data!$AB136:$AG136)&lt;&gt;0),"Missing",IF(AND(Raw_Data!$AH136&lt;&gt;0,SUM(Raw_Data!$AB136:$AG136)=0),"Missing",IF(Raw_Data!$AH136&gt;=SUM(Raw_Data!$AB136:$AG136),"Valid","Invalid")))))</f>
        <v>Valid</v>
      </c>
      <c r="L136" s="102" t="str">
        <f>IF(AND(OR(Raw_Data!$AI136="Valid",Raw_Data!$AI136=0),SUM(Raw_Data!$F136:$AH136)&lt;&gt;0),"Missing","Valid")</f>
        <v>Valid</v>
      </c>
      <c r="M136" s="102" t="str">
        <f>IF(AND(OR(Raw_Data!$AJ136="",Raw_Data!$AJ136=0),SUM(Raw_Data!$F136:$AH136)&lt;&gt;0),"Missing","Valid")</f>
        <v>Valid</v>
      </c>
    </row>
    <row r="137" ht="12.75" customHeight="1">
      <c r="A137" s="57" t="str">
        <f>IF(Raw_Data!A137="","",Raw_Data!A137)</f>
        <v/>
      </c>
      <c r="B137" s="103" t="str">
        <f>IF(Raw_Data!B137="","",Raw_Data!B137)</f>
        <v/>
      </c>
      <c r="C137" s="102" t="str">
        <f>IF(AND(OR(Raw_Data!$F137="",Raw_Data!$F137=0),SUM(Raw_Data!$F137:$AH137)&lt;&gt;0),"Missing","Valid")</f>
        <v>Valid</v>
      </c>
      <c r="D137" s="102" t="str">
        <f>IF(SUM(Raw_Data!$F137:$AH137)=0,"Valid",IF(AND(ISBLANK(Raw_Data!$G137),ISBLANK(Raw_Data!$H137)),"Missing",IF(AND(ISBLANK(Raw_Data!$G137),Raw_Data!$H137&lt;&gt;0),"Missing",IF(AND(Raw_Data!$G137&lt;&gt;0,ISBLANK(Raw_Data!$H137)),"Missing",IF(Raw_Data!$G137&gt;=Raw_Data!$H137,"Valid","Invalid")))))</f>
        <v>Valid</v>
      </c>
      <c r="E137" s="102" t="str">
        <f>IF(SUM(Raw_Data!$F137:$AH137)=0,"Valid",IF(AND(ISBLANK(Raw_Data!$H137),ISBLANK(Raw_Data!$L137),ISBLANK(Raw_Data!$V137)),"Missing",IF(AND(ISBLANK(Raw_Data!$H137),SUM(Raw_Data!$L137:Raw_Data!$V137)&lt;&gt;0),"Missing",IF(AND(Raw_Data!$H137&lt;&gt;0,ISBLANK(Raw_Data!$L137),ISBLANK(Raw_Data!$V137)),"Missing",IF(Raw_Data!$H137&gt;=SUM(Raw_Data!$L137,Raw_Data!$V137),"Valid","Invalid")))))</f>
        <v>Valid</v>
      </c>
      <c r="F137" s="102" t="str">
        <f>IF(SUM(Raw_Data!$F137:$AH137)=0,"Valid",IF(AND(ISBLANK(Raw_Data!$I137),ISBLANK(Raw_Data!$J137)),"Missing",IF(AND(ISBLANK(Raw_Data!$I137),Raw_Data!$J137&lt;&gt;0),"Missing",IF(AND(Raw_Data!$I137&lt;&gt;0,ISBLANK(Raw_Data!$J137)),"Missing",IF(Raw_Data!$I137&gt;=Raw_Data!$J137,"Valid","Invalid")))))</f>
        <v>Valid</v>
      </c>
      <c r="G137" s="102" t="str">
        <f>IF(SUM(Raw_Data!$F137:$AH137)=0,"Valid",IF(AND(ISBLANK(Raw_Data!$K137),ISBLANK(Raw_Data!$L137)),"Missing",IF(AND(ISBLANK(Raw_Data!$K137),Raw_Data!$L137&lt;&gt;0),"Missing",IF(AND(Raw_Data!$K137&lt;&gt;0,ISBLANK(Raw_Data!$L137)),"Missing",IF(Raw_Data!$K137&gt;=Raw_Data!$L137,"Valid","Invalid")))))</f>
        <v>Valid</v>
      </c>
      <c r="H137" s="102" t="str">
        <f>IF(SUM(Raw_Data!$F137:$AH137)=0,"Valid",IF(AND(ISBLANK(Raw_Data!$L137),SUM(Raw_Data!$M137:$T137)=0),"Missing",IF(AND(ISBLANK(Raw_Data!$L137),SUM(Raw_Data!$M137:$T137)&lt;&gt;0),"Missing",IF(AND(Raw_Data!$L137&lt;&gt;0,SUM(Raw_Data!$M137:$T137)=0),"Missing",IF(Raw_Data!$L137&gt;=SUM(Raw_Data!$M137:$T137),"Valid","Invalid")))))</f>
        <v>Valid</v>
      </c>
      <c r="I137" s="102" t="str">
        <f>IF(SUM(Raw_Data!$F137:$AH137)=0,"Valid",IF(AND(ISBLANK(Raw_Data!$U137),ISBLANK(Raw_Data!$V137)),"Missing",IF(AND(ISBLANK(Raw_Data!$U137),Raw_Data!$V137&lt;&gt;0),"Missing",IF(AND(Raw_Data!$U137&lt;&gt;0,ISBLANK(Raw_Data!$V137)),"Missing",IF(Raw_Data!$U137&gt;=Raw_Data!$V137,"Valid","Invalid")))))</f>
        <v>Valid</v>
      </c>
      <c r="J137" s="102" t="str">
        <f>IF(SUM(Raw_Data!$F137:$AH137)=0,"Valid",IF(AND(ISBLANK(Raw_Data!$V137),SUM(Raw_Data!$W137:$AA137)=0),"Missing",IF(AND(ISBLANK(Raw_Data!$V137),SUM(Raw_Data!$W137:$AA137)&lt;&gt;0),"Missing",IF(AND(Raw_Data!$V137&lt;&gt;0,SUM(Raw_Data!$W137:$AA137)=0),"Missing",IF(Raw_Data!$V137&gt;=SUM(Raw_Data!$W137:$AA137),"Valid","Invalid")))))</f>
        <v>Valid</v>
      </c>
      <c r="K137" s="102" t="str">
        <f>IF(SUM(Raw_Data!$F137:$AH137)=0,"Valid",IF(AND(ISBLANK(Raw_Data!$AH137),SUM(Raw_Data!$AB137:$AG137)=0),"Missing",IF(AND(ISBLANK(Raw_Data!$AH137),SUM(Raw_Data!$AB137:$AG137)&lt;&gt;0),"Missing",IF(AND(Raw_Data!$AH137&lt;&gt;0,SUM(Raw_Data!$AB137:$AG137)=0),"Missing",IF(Raw_Data!$AH137&gt;=SUM(Raw_Data!$AB137:$AG137),"Valid","Invalid")))))</f>
        <v>Valid</v>
      </c>
      <c r="L137" s="102" t="str">
        <f>IF(AND(OR(Raw_Data!$AI137="Valid",Raw_Data!$AI137=0),SUM(Raw_Data!$F137:$AH137)&lt;&gt;0),"Missing","Valid")</f>
        <v>Valid</v>
      </c>
      <c r="M137" s="102" t="str">
        <f>IF(AND(OR(Raw_Data!$AJ137="",Raw_Data!$AJ137=0),SUM(Raw_Data!$F137:$AH137)&lt;&gt;0),"Missing","Valid")</f>
        <v>Valid</v>
      </c>
    </row>
    <row r="138" ht="12.75" customHeight="1">
      <c r="A138" s="64" t="str">
        <f>IF(Raw_Data!A138="","",Raw_Data!A138)</f>
        <v/>
      </c>
      <c r="B138" s="64" t="str">
        <f>IF(Raw_Data!B138="","",Raw_Data!B138)</f>
        <v/>
      </c>
      <c r="C138" s="102" t="str">
        <f>IF(AND(OR(Raw_Data!$F138="",Raw_Data!$F138=0),SUM(Raw_Data!$F138:$AH138)&lt;&gt;0),"Missing","Valid")</f>
        <v>Valid</v>
      </c>
      <c r="D138" s="102" t="str">
        <f>IF(SUM(Raw_Data!$F138:$AH138)=0,"Valid",IF(AND(ISBLANK(Raw_Data!$G138),ISBLANK(Raw_Data!$H138)),"Missing",IF(AND(ISBLANK(Raw_Data!$G138),Raw_Data!$H138&lt;&gt;0),"Missing",IF(AND(Raw_Data!$G138&lt;&gt;0,ISBLANK(Raw_Data!$H138)),"Missing",IF(Raw_Data!$G138&gt;=Raw_Data!$H138,"Valid","Invalid")))))</f>
        <v>Valid</v>
      </c>
      <c r="E138" s="102" t="str">
        <f>IF(SUM(Raw_Data!$F138:$AH138)=0,"Valid",IF(AND(ISBLANK(Raw_Data!$H138),ISBLANK(Raw_Data!$L138),ISBLANK(Raw_Data!$V138)),"Missing",IF(AND(ISBLANK(Raw_Data!$H138),SUM(Raw_Data!$L138:Raw_Data!$V138)&lt;&gt;0),"Missing",IF(AND(Raw_Data!$H138&lt;&gt;0,ISBLANK(Raw_Data!$L138),ISBLANK(Raw_Data!$V138)),"Missing",IF(Raw_Data!$H138&gt;=SUM(Raw_Data!$L138,Raw_Data!$V138),"Valid","Invalid")))))</f>
        <v>Valid</v>
      </c>
      <c r="F138" s="102" t="str">
        <f>IF(SUM(Raw_Data!$F138:$AH138)=0,"Valid",IF(AND(ISBLANK(Raw_Data!$I138),ISBLANK(Raw_Data!$J138)),"Missing",IF(AND(ISBLANK(Raw_Data!$I138),Raw_Data!$J138&lt;&gt;0),"Missing",IF(AND(Raw_Data!$I138&lt;&gt;0,ISBLANK(Raw_Data!$J138)),"Missing",IF(Raw_Data!$I138&gt;=Raw_Data!$J138,"Valid","Invalid")))))</f>
        <v>Valid</v>
      </c>
      <c r="G138" s="102" t="str">
        <f>IF(SUM(Raw_Data!$F138:$AH138)=0,"Valid",IF(AND(ISBLANK(Raw_Data!$K138),ISBLANK(Raw_Data!$L138)),"Missing",IF(AND(ISBLANK(Raw_Data!$K138),Raw_Data!$L138&lt;&gt;0),"Missing",IF(AND(Raw_Data!$K138&lt;&gt;0,ISBLANK(Raw_Data!$L138)),"Missing",IF(Raw_Data!$K138&gt;=Raw_Data!$L138,"Valid","Invalid")))))</f>
        <v>Valid</v>
      </c>
      <c r="H138" s="102" t="str">
        <f>IF(SUM(Raw_Data!$F138:$AH138)=0,"Valid",IF(AND(ISBLANK(Raw_Data!$L138),SUM(Raw_Data!$M138:$T138)=0),"Missing",IF(AND(ISBLANK(Raw_Data!$L138),SUM(Raw_Data!$M138:$T138)&lt;&gt;0),"Missing",IF(AND(Raw_Data!$L138&lt;&gt;0,SUM(Raw_Data!$M138:$T138)=0),"Missing",IF(Raw_Data!$L138&gt;=SUM(Raw_Data!$M138:$T138),"Valid","Invalid")))))</f>
        <v>Valid</v>
      </c>
      <c r="I138" s="102" t="str">
        <f>IF(SUM(Raw_Data!$F138:$AH138)=0,"Valid",IF(AND(ISBLANK(Raw_Data!$U138),ISBLANK(Raw_Data!$V138)),"Missing",IF(AND(ISBLANK(Raw_Data!$U138),Raw_Data!$V138&lt;&gt;0),"Missing",IF(AND(Raw_Data!$U138&lt;&gt;0,ISBLANK(Raw_Data!$V138)),"Missing",IF(Raw_Data!$U138&gt;=Raw_Data!$V138,"Valid","Invalid")))))</f>
        <v>Valid</v>
      </c>
      <c r="J138" s="102" t="str">
        <f>IF(SUM(Raw_Data!$F138:$AH138)=0,"Valid",IF(AND(ISBLANK(Raw_Data!$V138),SUM(Raw_Data!$W138:$AA138)=0),"Missing",IF(AND(ISBLANK(Raw_Data!$V138),SUM(Raw_Data!$W138:$AA138)&lt;&gt;0),"Missing",IF(AND(Raw_Data!$V138&lt;&gt;0,SUM(Raw_Data!$W138:$AA138)=0),"Missing",IF(Raw_Data!$V138&gt;=SUM(Raw_Data!$W138:$AA138),"Valid","Invalid")))))</f>
        <v>Valid</v>
      </c>
      <c r="K138" s="102" t="str">
        <f>IF(SUM(Raw_Data!$F138:$AH138)=0,"Valid",IF(AND(ISBLANK(Raw_Data!$AH138),SUM(Raw_Data!$AB138:$AG138)=0),"Missing",IF(AND(ISBLANK(Raw_Data!$AH138),SUM(Raw_Data!$AB138:$AG138)&lt;&gt;0),"Missing",IF(AND(Raw_Data!$AH138&lt;&gt;0,SUM(Raw_Data!$AB138:$AG138)=0),"Missing",IF(Raw_Data!$AH138&gt;=SUM(Raw_Data!$AB138:$AG138),"Valid","Invalid")))))</f>
        <v>Valid</v>
      </c>
      <c r="L138" s="102" t="str">
        <f>IF(AND(OR(Raw_Data!$AI138="Valid",Raw_Data!$AI138=0),SUM(Raw_Data!$F138:$AH138)&lt;&gt;0),"Missing","Valid")</f>
        <v>Valid</v>
      </c>
      <c r="M138" s="102" t="str">
        <f>IF(AND(OR(Raw_Data!$AJ138="",Raw_Data!$AJ138=0),SUM(Raw_Data!$F138:$AH138)&lt;&gt;0),"Missing","Valid")</f>
        <v>Valid</v>
      </c>
    </row>
    <row r="139" ht="12.75" customHeight="1">
      <c r="A139" s="57" t="str">
        <f>IF(Raw_Data!A139="","",Raw_Data!A139)</f>
        <v/>
      </c>
      <c r="B139" s="103" t="str">
        <f>IF(Raw_Data!B139="","",Raw_Data!B139)</f>
        <v/>
      </c>
      <c r="C139" s="102" t="str">
        <f>IF(AND(OR(Raw_Data!$F139="",Raw_Data!$F139=0),SUM(Raw_Data!$F139:$AH139)&lt;&gt;0),"Missing","Valid")</f>
        <v>Valid</v>
      </c>
      <c r="D139" s="102" t="str">
        <f>IF(SUM(Raw_Data!$F139:$AH139)=0,"Valid",IF(AND(ISBLANK(Raw_Data!$G139),ISBLANK(Raw_Data!$H139)),"Missing",IF(AND(ISBLANK(Raw_Data!$G139),Raw_Data!$H139&lt;&gt;0),"Missing",IF(AND(Raw_Data!$G139&lt;&gt;0,ISBLANK(Raw_Data!$H139)),"Missing",IF(Raw_Data!$G139&gt;=Raw_Data!$H139,"Valid","Invalid")))))</f>
        <v>Valid</v>
      </c>
      <c r="E139" s="102" t="str">
        <f>IF(SUM(Raw_Data!$F139:$AH139)=0,"Valid",IF(AND(ISBLANK(Raw_Data!$H139),ISBLANK(Raw_Data!$L139),ISBLANK(Raw_Data!$V139)),"Missing",IF(AND(ISBLANK(Raw_Data!$H139),SUM(Raw_Data!$L139:Raw_Data!$V139)&lt;&gt;0),"Missing",IF(AND(Raw_Data!$H139&lt;&gt;0,ISBLANK(Raw_Data!$L139),ISBLANK(Raw_Data!$V139)),"Missing",IF(Raw_Data!$H139&gt;=SUM(Raw_Data!$L139,Raw_Data!$V139),"Valid","Invalid")))))</f>
        <v>Valid</v>
      </c>
      <c r="F139" s="102" t="str">
        <f>IF(SUM(Raw_Data!$F139:$AH139)=0,"Valid",IF(AND(ISBLANK(Raw_Data!$I139),ISBLANK(Raw_Data!$J139)),"Missing",IF(AND(ISBLANK(Raw_Data!$I139),Raw_Data!$J139&lt;&gt;0),"Missing",IF(AND(Raw_Data!$I139&lt;&gt;0,ISBLANK(Raw_Data!$J139)),"Missing",IF(Raw_Data!$I139&gt;=Raw_Data!$J139,"Valid","Invalid")))))</f>
        <v>Valid</v>
      </c>
      <c r="G139" s="102" t="str">
        <f>IF(SUM(Raw_Data!$F139:$AH139)=0,"Valid",IF(AND(ISBLANK(Raw_Data!$K139),ISBLANK(Raw_Data!$L139)),"Missing",IF(AND(ISBLANK(Raw_Data!$K139),Raw_Data!$L139&lt;&gt;0),"Missing",IF(AND(Raw_Data!$K139&lt;&gt;0,ISBLANK(Raw_Data!$L139)),"Missing",IF(Raw_Data!$K139&gt;=Raw_Data!$L139,"Valid","Invalid")))))</f>
        <v>Valid</v>
      </c>
      <c r="H139" s="102" t="str">
        <f>IF(SUM(Raw_Data!$F139:$AH139)=0,"Valid",IF(AND(ISBLANK(Raw_Data!$L139),SUM(Raw_Data!$M139:$T139)=0),"Missing",IF(AND(ISBLANK(Raw_Data!$L139),SUM(Raw_Data!$M139:$T139)&lt;&gt;0),"Missing",IF(AND(Raw_Data!$L139&lt;&gt;0,SUM(Raw_Data!$M139:$T139)=0),"Missing",IF(Raw_Data!$L139&gt;=SUM(Raw_Data!$M139:$T139),"Valid","Invalid")))))</f>
        <v>Valid</v>
      </c>
      <c r="I139" s="102" t="str">
        <f>IF(SUM(Raw_Data!$F139:$AH139)=0,"Valid",IF(AND(ISBLANK(Raw_Data!$U139),ISBLANK(Raw_Data!$V139)),"Missing",IF(AND(ISBLANK(Raw_Data!$U139),Raw_Data!$V139&lt;&gt;0),"Missing",IF(AND(Raw_Data!$U139&lt;&gt;0,ISBLANK(Raw_Data!$V139)),"Missing",IF(Raw_Data!$U139&gt;=Raw_Data!$V139,"Valid","Invalid")))))</f>
        <v>Valid</v>
      </c>
      <c r="J139" s="102" t="str">
        <f>IF(SUM(Raw_Data!$F139:$AH139)=0,"Valid",IF(AND(ISBLANK(Raw_Data!$V139),SUM(Raw_Data!$W139:$AA139)=0),"Missing",IF(AND(ISBLANK(Raw_Data!$V139),SUM(Raw_Data!$W139:$AA139)&lt;&gt;0),"Missing",IF(AND(Raw_Data!$V139&lt;&gt;0,SUM(Raw_Data!$W139:$AA139)=0),"Missing",IF(Raw_Data!$V139&gt;=SUM(Raw_Data!$W139:$AA139),"Valid","Invalid")))))</f>
        <v>Valid</v>
      </c>
      <c r="K139" s="102" t="str">
        <f>IF(SUM(Raw_Data!$F139:$AH139)=0,"Valid",IF(AND(ISBLANK(Raw_Data!$AH139),SUM(Raw_Data!$AB139:$AG139)=0),"Missing",IF(AND(ISBLANK(Raw_Data!$AH139),SUM(Raw_Data!$AB139:$AG139)&lt;&gt;0),"Missing",IF(AND(Raw_Data!$AH139&lt;&gt;0,SUM(Raw_Data!$AB139:$AG139)=0),"Missing",IF(Raw_Data!$AH139&gt;=SUM(Raw_Data!$AB139:$AG139),"Valid","Invalid")))))</f>
        <v>Valid</v>
      </c>
      <c r="L139" s="102" t="str">
        <f>IF(AND(OR(Raw_Data!$AI139="Valid",Raw_Data!$AI139=0),SUM(Raw_Data!$F139:$AH139)&lt;&gt;0),"Missing","Valid")</f>
        <v>Valid</v>
      </c>
      <c r="M139" s="102" t="str">
        <f>IF(AND(OR(Raw_Data!$AJ139="",Raw_Data!$AJ139=0),SUM(Raw_Data!$F139:$AH139)&lt;&gt;0),"Missing","Valid")</f>
        <v>Valid</v>
      </c>
    </row>
    <row r="140" ht="12.75" customHeight="1">
      <c r="A140" s="64" t="str">
        <f>IF(Raw_Data!A140="","",Raw_Data!A140)</f>
        <v/>
      </c>
      <c r="B140" s="64" t="str">
        <f>IF(Raw_Data!B140="","",Raw_Data!B140)</f>
        <v/>
      </c>
      <c r="C140" s="102" t="str">
        <f>IF(AND(OR(Raw_Data!$F140="",Raw_Data!$F140=0),SUM(Raw_Data!$F140:$AH140)&lt;&gt;0),"Missing","Valid")</f>
        <v>Valid</v>
      </c>
      <c r="D140" s="102" t="str">
        <f>IF(SUM(Raw_Data!$F140:$AH140)=0,"Valid",IF(AND(ISBLANK(Raw_Data!$G140),ISBLANK(Raw_Data!$H140)),"Missing",IF(AND(ISBLANK(Raw_Data!$G140),Raw_Data!$H140&lt;&gt;0),"Missing",IF(AND(Raw_Data!$G140&lt;&gt;0,ISBLANK(Raw_Data!$H140)),"Missing",IF(Raw_Data!$G140&gt;=Raw_Data!$H140,"Valid","Invalid")))))</f>
        <v>Valid</v>
      </c>
      <c r="E140" s="102" t="str">
        <f>IF(SUM(Raw_Data!$F140:$AH140)=0,"Valid",IF(AND(ISBLANK(Raw_Data!$H140),ISBLANK(Raw_Data!$L140),ISBLANK(Raw_Data!$V140)),"Missing",IF(AND(ISBLANK(Raw_Data!$H140),SUM(Raw_Data!$L140:Raw_Data!$V140)&lt;&gt;0),"Missing",IF(AND(Raw_Data!$H140&lt;&gt;0,ISBLANK(Raw_Data!$L140),ISBLANK(Raw_Data!$V140)),"Missing",IF(Raw_Data!$H140&gt;=SUM(Raw_Data!$L140,Raw_Data!$V140),"Valid","Invalid")))))</f>
        <v>Valid</v>
      </c>
      <c r="F140" s="102" t="str">
        <f>IF(SUM(Raw_Data!$F140:$AH140)=0,"Valid",IF(AND(ISBLANK(Raw_Data!$I140),ISBLANK(Raw_Data!$J140)),"Missing",IF(AND(ISBLANK(Raw_Data!$I140),Raw_Data!$J140&lt;&gt;0),"Missing",IF(AND(Raw_Data!$I140&lt;&gt;0,ISBLANK(Raw_Data!$J140)),"Missing",IF(Raw_Data!$I140&gt;=Raw_Data!$J140,"Valid","Invalid")))))</f>
        <v>Valid</v>
      </c>
      <c r="G140" s="102" t="str">
        <f>IF(SUM(Raw_Data!$F140:$AH140)=0,"Valid",IF(AND(ISBLANK(Raw_Data!$K140),ISBLANK(Raw_Data!$L140)),"Missing",IF(AND(ISBLANK(Raw_Data!$K140),Raw_Data!$L140&lt;&gt;0),"Missing",IF(AND(Raw_Data!$K140&lt;&gt;0,ISBLANK(Raw_Data!$L140)),"Missing",IF(Raw_Data!$K140&gt;=Raw_Data!$L140,"Valid","Invalid")))))</f>
        <v>Valid</v>
      </c>
      <c r="H140" s="102" t="str">
        <f>IF(SUM(Raw_Data!$F140:$AH140)=0,"Valid",IF(AND(ISBLANK(Raw_Data!$L140),SUM(Raw_Data!$M140:$T140)=0),"Missing",IF(AND(ISBLANK(Raw_Data!$L140),SUM(Raw_Data!$M140:$T140)&lt;&gt;0),"Missing",IF(AND(Raw_Data!$L140&lt;&gt;0,SUM(Raw_Data!$M140:$T140)=0),"Missing",IF(Raw_Data!$L140&gt;=SUM(Raw_Data!$M140:$T140),"Valid","Invalid")))))</f>
        <v>Valid</v>
      </c>
      <c r="I140" s="102" t="str">
        <f>IF(SUM(Raw_Data!$F140:$AH140)=0,"Valid",IF(AND(ISBLANK(Raw_Data!$U140),ISBLANK(Raw_Data!$V140)),"Missing",IF(AND(ISBLANK(Raw_Data!$U140),Raw_Data!$V140&lt;&gt;0),"Missing",IF(AND(Raw_Data!$U140&lt;&gt;0,ISBLANK(Raw_Data!$V140)),"Missing",IF(Raw_Data!$U140&gt;=Raw_Data!$V140,"Valid","Invalid")))))</f>
        <v>Valid</v>
      </c>
      <c r="J140" s="102" t="str">
        <f>IF(SUM(Raw_Data!$F140:$AH140)=0,"Valid",IF(AND(ISBLANK(Raw_Data!$V140),SUM(Raw_Data!$W140:$AA140)=0),"Missing",IF(AND(ISBLANK(Raw_Data!$V140),SUM(Raw_Data!$W140:$AA140)&lt;&gt;0),"Missing",IF(AND(Raw_Data!$V140&lt;&gt;0,SUM(Raw_Data!$W140:$AA140)=0),"Missing",IF(Raw_Data!$V140&gt;=SUM(Raw_Data!$W140:$AA140),"Valid","Invalid")))))</f>
        <v>Valid</v>
      </c>
      <c r="K140" s="102" t="str">
        <f>IF(SUM(Raw_Data!$F140:$AH140)=0,"Valid",IF(AND(ISBLANK(Raw_Data!$AH140),SUM(Raw_Data!$AB140:$AG140)=0),"Missing",IF(AND(ISBLANK(Raw_Data!$AH140),SUM(Raw_Data!$AB140:$AG140)&lt;&gt;0),"Missing",IF(AND(Raw_Data!$AH140&lt;&gt;0,SUM(Raw_Data!$AB140:$AG140)=0),"Missing",IF(Raw_Data!$AH140&gt;=SUM(Raw_Data!$AB140:$AG140),"Valid","Invalid")))))</f>
        <v>Valid</v>
      </c>
      <c r="L140" s="102" t="str">
        <f>IF(AND(OR(Raw_Data!$AI140="Valid",Raw_Data!$AI140=0),SUM(Raw_Data!$F140:$AH140)&lt;&gt;0),"Missing","Valid")</f>
        <v>Valid</v>
      </c>
      <c r="M140" s="102" t="str">
        <f>IF(AND(OR(Raw_Data!$AJ140="",Raw_Data!$AJ140=0),SUM(Raw_Data!$F140:$AH140)&lt;&gt;0),"Missing","Valid")</f>
        <v>Valid</v>
      </c>
    </row>
    <row r="141" ht="12.75" customHeight="1">
      <c r="A141" s="57" t="str">
        <f>IF(Raw_Data!A141="","",Raw_Data!A141)</f>
        <v/>
      </c>
      <c r="B141" s="103" t="str">
        <f>IF(Raw_Data!B141="","",Raw_Data!B141)</f>
        <v/>
      </c>
      <c r="C141" s="102" t="str">
        <f>IF(AND(OR(Raw_Data!$F141="",Raw_Data!$F141=0),SUM(Raw_Data!$F141:$AH141)&lt;&gt;0),"Missing","Valid")</f>
        <v>Valid</v>
      </c>
      <c r="D141" s="102" t="str">
        <f>IF(SUM(Raw_Data!$F141:$AH141)=0,"Valid",IF(AND(ISBLANK(Raw_Data!$G141),ISBLANK(Raw_Data!$H141)),"Missing",IF(AND(ISBLANK(Raw_Data!$G141),Raw_Data!$H141&lt;&gt;0),"Missing",IF(AND(Raw_Data!$G141&lt;&gt;0,ISBLANK(Raw_Data!$H141)),"Missing",IF(Raw_Data!$G141&gt;=Raw_Data!$H141,"Valid","Invalid")))))</f>
        <v>Valid</v>
      </c>
      <c r="E141" s="102" t="str">
        <f>IF(SUM(Raw_Data!$F141:$AH141)=0,"Valid",IF(AND(ISBLANK(Raw_Data!$H141),ISBLANK(Raw_Data!$L141),ISBLANK(Raw_Data!$V141)),"Missing",IF(AND(ISBLANK(Raw_Data!$H141),SUM(Raw_Data!$L141:Raw_Data!$V141)&lt;&gt;0),"Missing",IF(AND(Raw_Data!$H141&lt;&gt;0,ISBLANK(Raw_Data!$L141),ISBLANK(Raw_Data!$V141)),"Missing",IF(Raw_Data!$H141&gt;=SUM(Raw_Data!$L141,Raw_Data!$V141),"Valid","Invalid")))))</f>
        <v>Valid</v>
      </c>
      <c r="F141" s="102" t="str">
        <f>IF(SUM(Raw_Data!$F141:$AH141)=0,"Valid",IF(AND(ISBLANK(Raw_Data!$I141),ISBLANK(Raw_Data!$J141)),"Missing",IF(AND(ISBLANK(Raw_Data!$I141),Raw_Data!$J141&lt;&gt;0),"Missing",IF(AND(Raw_Data!$I141&lt;&gt;0,ISBLANK(Raw_Data!$J141)),"Missing",IF(Raw_Data!$I141&gt;=Raw_Data!$J141,"Valid","Invalid")))))</f>
        <v>Valid</v>
      </c>
      <c r="G141" s="102" t="str">
        <f>IF(SUM(Raw_Data!$F141:$AH141)=0,"Valid",IF(AND(ISBLANK(Raw_Data!$K141),ISBLANK(Raw_Data!$L141)),"Missing",IF(AND(ISBLANK(Raw_Data!$K141),Raw_Data!$L141&lt;&gt;0),"Missing",IF(AND(Raw_Data!$K141&lt;&gt;0,ISBLANK(Raw_Data!$L141)),"Missing",IF(Raw_Data!$K141&gt;=Raw_Data!$L141,"Valid","Invalid")))))</f>
        <v>Valid</v>
      </c>
      <c r="H141" s="102" t="str">
        <f>IF(SUM(Raw_Data!$F141:$AH141)=0,"Valid",IF(AND(ISBLANK(Raw_Data!$L141),SUM(Raw_Data!$M141:$T141)=0),"Missing",IF(AND(ISBLANK(Raw_Data!$L141),SUM(Raw_Data!$M141:$T141)&lt;&gt;0),"Missing",IF(AND(Raw_Data!$L141&lt;&gt;0,SUM(Raw_Data!$M141:$T141)=0),"Missing",IF(Raw_Data!$L141&gt;=SUM(Raw_Data!$M141:$T141),"Valid","Invalid")))))</f>
        <v>Valid</v>
      </c>
      <c r="I141" s="102" t="str">
        <f>IF(SUM(Raw_Data!$F141:$AH141)=0,"Valid",IF(AND(ISBLANK(Raw_Data!$U141),ISBLANK(Raw_Data!$V141)),"Missing",IF(AND(ISBLANK(Raw_Data!$U141),Raw_Data!$V141&lt;&gt;0),"Missing",IF(AND(Raw_Data!$U141&lt;&gt;0,ISBLANK(Raw_Data!$V141)),"Missing",IF(Raw_Data!$U141&gt;=Raw_Data!$V141,"Valid","Invalid")))))</f>
        <v>Valid</v>
      </c>
      <c r="J141" s="102" t="str">
        <f>IF(SUM(Raw_Data!$F141:$AH141)=0,"Valid",IF(AND(ISBLANK(Raw_Data!$V141),SUM(Raw_Data!$W141:$AA141)=0),"Missing",IF(AND(ISBLANK(Raw_Data!$V141),SUM(Raw_Data!$W141:$AA141)&lt;&gt;0),"Missing",IF(AND(Raw_Data!$V141&lt;&gt;0,SUM(Raw_Data!$W141:$AA141)=0),"Missing",IF(Raw_Data!$V141&gt;=SUM(Raw_Data!$W141:$AA141),"Valid","Invalid")))))</f>
        <v>Valid</v>
      </c>
      <c r="K141" s="102" t="str">
        <f>IF(SUM(Raw_Data!$F141:$AH141)=0,"Valid",IF(AND(ISBLANK(Raw_Data!$AH141),SUM(Raw_Data!$AB141:$AG141)=0),"Missing",IF(AND(ISBLANK(Raw_Data!$AH141),SUM(Raw_Data!$AB141:$AG141)&lt;&gt;0),"Missing",IF(AND(Raw_Data!$AH141&lt;&gt;0,SUM(Raw_Data!$AB141:$AG141)=0),"Missing",IF(Raw_Data!$AH141&gt;=SUM(Raw_Data!$AB141:$AG141),"Valid","Invalid")))))</f>
        <v>Valid</v>
      </c>
      <c r="L141" s="102" t="str">
        <f>IF(AND(OR(Raw_Data!$AI141="Valid",Raw_Data!$AI141=0),SUM(Raw_Data!$F141:$AH141)&lt;&gt;0),"Missing","Valid")</f>
        <v>Valid</v>
      </c>
      <c r="M141" s="102" t="str">
        <f>IF(AND(OR(Raw_Data!$AJ141="",Raw_Data!$AJ141=0),SUM(Raw_Data!$F141:$AH141)&lt;&gt;0),"Missing","Valid")</f>
        <v>Valid</v>
      </c>
    </row>
    <row r="142" ht="12.75" customHeight="1">
      <c r="A142" s="64" t="str">
        <f>IF(Raw_Data!A142="","",Raw_Data!A142)</f>
        <v/>
      </c>
      <c r="B142" s="64" t="str">
        <f>IF(Raw_Data!B142="","",Raw_Data!B142)</f>
        <v/>
      </c>
      <c r="C142" s="102" t="str">
        <f>IF(AND(OR(Raw_Data!$F142="",Raw_Data!$F142=0),SUM(Raw_Data!$F142:$AH142)&lt;&gt;0),"Missing","Valid")</f>
        <v>Valid</v>
      </c>
      <c r="D142" s="102" t="str">
        <f>IF(SUM(Raw_Data!$F142:$AH142)=0,"Valid",IF(AND(ISBLANK(Raw_Data!$G142),ISBLANK(Raw_Data!$H142)),"Missing",IF(AND(ISBLANK(Raw_Data!$G142),Raw_Data!$H142&lt;&gt;0),"Missing",IF(AND(Raw_Data!$G142&lt;&gt;0,ISBLANK(Raw_Data!$H142)),"Missing",IF(Raw_Data!$G142&gt;=Raw_Data!$H142,"Valid","Invalid")))))</f>
        <v>Valid</v>
      </c>
      <c r="E142" s="102" t="str">
        <f>IF(SUM(Raw_Data!$F142:$AH142)=0,"Valid",IF(AND(ISBLANK(Raw_Data!$H142),ISBLANK(Raw_Data!$L142),ISBLANK(Raw_Data!$V142)),"Missing",IF(AND(ISBLANK(Raw_Data!$H142),SUM(Raw_Data!$L142:Raw_Data!$V142)&lt;&gt;0),"Missing",IF(AND(Raw_Data!$H142&lt;&gt;0,ISBLANK(Raw_Data!$L142),ISBLANK(Raw_Data!$V142)),"Missing",IF(Raw_Data!$H142&gt;=SUM(Raw_Data!$L142,Raw_Data!$V142),"Valid","Invalid")))))</f>
        <v>Valid</v>
      </c>
      <c r="F142" s="102" t="str">
        <f>IF(SUM(Raw_Data!$F142:$AH142)=0,"Valid",IF(AND(ISBLANK(Raw_Data!$I142),ISBLANK(Raw_Data!$J142)),"Missing",IF(AND(ISBLANK(Raw_Data!$I142),Raw_Data!$J142&lt;&gt;0),"Missing",IF(AND(Raw_Data!$I142&lt;&gt;0,ISBLANK(Raw_Data!$J142)),"Missing",IF(Raw_Data!$I142&gt;=Raw_Data!$J142,"Valid","Invalid")))))</f>
        <v>Valid</v>
      </c>
      <c r="G142" s="102" t="str">
        <f>IF(SUM(Raw_Data!$F142:$AH142)=0,"Valid",IF(AND(ISBLANK(Raw_Data!$K142),ISBLANK(Raw_Data!$L142)),"Missing",IF(AND(ISBLANK(Raw_Data!$K142),Raw_Data!$L142&lt;&gt;0),"Missing",IF(AND(Raw_Data!$K142&lt;&gt;0,ISBLANK(Raw_Data!$L142)),"Missing",IF(Raw_Data!$K142&gt;=Raw_Data!$L142,"Valid","Invalid")))))</f>
        <v>Valid</v>
      </c>
      <c r="H142" s="102" t="str">
        <f>IF(SUM(Raw_Data!$F142:$AH142)=0,"Valid",IF(AND(ISBLANK(Raw_Data!$L142),SUM(Raw_Data!$M142:$T142)=0),"Missing",IF(AND(ISBLANK(Raw_Data!$L142),SUM(Raw_Data!$M142:$T142)&lt;&gt;0),"Missing",IF(AND(Raw_Data!$L142&lt;&gt;0,SUM(Raw_Data!$M142:$T142)=0),"Missing",IF(Raw_Data!$L142&gt;=SUM(Raw_Data!$M142:$T142),"Valid","Invalid")))))</f>
        <v>Valid</v>
      </c>
      <c r="I142" s="102" t="str">
        <f>IF(SUM(Raw_Data!$F142:$AH142)=0,"Valid",IF(AND(ISBLANK(Raw_Data!$U142),ISBLANK(Raw_Data!$V142)),"Missing",IF(AND(ISBLANK(Raw_Data!$U142),Raw_Data!$V142&lt;&gt;0),"Missing",IF(AND(Raw_Data!$U142&lt;&gt;0,ISBLANK(Raw_Data!$V142)),"Missing",IF(Raw_Data!$U142&gt;=Raw_Data!$V142,"Valid","Invalid")))))</f>
        <v>Valid</v>
      </c>
      <c r="J142" s="102" t="str">
        <f>IF(SUM(Raw_Data!$F142:$AH142)=0,"Valid",IF(AND(ISBLANK(Raw_Data!$V142),SUM(Raw_Data!$W142:$AA142)=0),"Missing",IF(AND(ISBLANK(Raw_Data!$V142),SUM(Raw_Data!$W142:$AA142)&lt;&gt;0),"Missing",IF(AND(Raw_Data!$V142&lt;&gt;0,SUM(Raw_Data!$W142:$AA142)=0),"Missing",IF(Raw_Data!$V142&gt;=SUM(Raw_Data!$W142:$AA142),"Valid","Invalid")))))</f>
        <v>Valid</v>
      </c>
      <c r="K142" s="102" t="str">
        <f>IF(SUM(Raw_Data!$F142:$AH142)=0,"Valid",IF(AND(ISBLANK(Raw_Data!$AH142),SUM(Raw_Data!$AB142:$AG142)=0),"Missing",IF(AND(ISBLANK(Raw_Data!$AH142),SUM(Raw_Data!$AB142:$AG142)&lt;&gt;0),"Missing",IF(AND(Raw_Data!$AH142&lt;&gt;0,SUM(Raw_Data!$AB142:$AG142)=0),"Missing",IF(Raw_Data!$AH142&gt;=SUM(Raw_Data!$AB142:$AG142),"Valid","Invalid")))))</f>
        <v>Valid</v>
      </c>
      <c r="L142" s="102" t="str">
        <f>IF(AND(OR(Raw_Data!$AI142="Valid",Raw_Data!$AI142=0),SUM(Raw_Data!$F142:$AH142)&lt;&gt;0),"Missing","Valid")</f>
        <v>Valid</v>
      </c>
      <c r="M142" s="102" t="str">
        <f>IF(AND(OR(Raw_Data!$AJ142="",Raw_Data!$AJ142=0),SUM(Raw_Data!$F142:$AH142)&lt;&gt;0),"Missing","Valid")</f>
        <v>Valid</v>
      </c>
    </row>
    <row r="143" ht="12.75" customHeight="1">
      <c r="A143" s="57" t="str">
        <f>IF(Raw_Data!A143="","",Raw_Data!A143)</f>
        <v/>
      </c>
      <c r="B143" s="103" t="str">
        <f>IF(Raw_Data!B143="","",Raw_Data!B143)</f>
        <v/>
      </c>
      <c r="C143" s="102" t="str">
        <f>IF(AND(OR(Raw_Data!$F143="",Raw_Data!$F143=0),SUM(Raw_Data!$F143:$AH143)&lt;&gt;0),"Missing","Valid")</f>
        <v>Valid</v>
      </c>
      <c r="D143" s="102" t="str">
        <f>IF(SUM(Raw_Data!$F143:$AH143)=0,"Valid",IF(AND(ISBLANK(Raw_Data!$G143),ISBLANK(Raw_Data!$H143)),"Missing",IF(AND(ISBLANK(Raw_Data!$G143),Raw_Data!$H143&lt;&gt;0),"Missing",IF(AND(Raw_Data!$G143&lt;&gt;0,ISBLANK(Raw_Data!$H143)),"Missing",IF(Raw_Data!$G143&gt;=Raw_Data!$H143,"Valid","Invalid")))))</f>
        <v>Valid</v>
      </c>
      <c r="E143" s="102" t="str">
        <f>IF(SUM(Raw_Data!$F143:$AH143)=0,"Valid",IF(AND(ISBLANK(Raw_Data!$H143),ISBLANK(Raw_Data!$L143),ISBLANK(Raw_Data!$V143)),"Missing",IF(AND(ISBLANK(Raw_Data!$H143),SUM(Raw_Data!$L143:Raw_Data!$V143)&lt;&gt;0),"Missing",IF(AND(Raw_Data!$H143&lt;&gt;0,ISBLANK(Raw_Data!$L143),ISBLANK(Raw_Data!$V143)),"Missing",IF(Raw_Data!$H143&gt;=SUM(Raw_Data!$L143,Raw_Data!$V143),"Valid","Invalid")))))</f>
        <v>Valid</v>
      </c>
      <c r="F143" s="102" t="str">
        <f>IF(SUM(Raw_Data!$F143:$AH143)=0,"Valid",IF(AND(ISBLANK(Raw_Data!$I143),ISBLANK(Raw_Data!$J143)),"Missing",IF(AND(ISBLANK(Raw_Data!$I143),Raw_Data!$J143&lt;&gt;0),"Missing",IF(AND(Raw_Data!$I143&lt;&gt;0,ISBLANK(Raw_Data!$J143)),"Missing",IF(Raw_Data!$I143&gt;=Raw_Data!$J143,"Valid","Invalid")))))</f>
        <v>Valid</v>
      </c>
      <c r="G143" s="102" t="str">
        <f>IF(SUM(Raw_Data!$F143:$AH143)=0,"Valid",IF(AND(ISBLANK(Raw_Data!$K143),ISBLANK(Raw_Data!$L143)),"Missing",IF(AND(ISBLANK(Raw_Data!$K143),Raw_Data!$L143&lt;&gt;0),"Missing",IF(AND(Raw_Data!$K143&lt;&gt;0,ISBLANK(Raw_Data!$L143)),"Missing",IF(Raw_Data!$K143&gt;=Raw_Data!$L143,"Valid","Invalid")))))</f>
        <v>Valid</v>
      </c>
      <c r="H143" s="102" t="str">
        <f>IF(SUM(Raw_Data!$F143:$AH143)=0,"Valid",IF(AND(ISBLANK(Raw_Data!$L143),SUM(Raw_Data!$M143:$T143)=0),"Missing",IF(AND(ISBLANK(Raw_Data!$L143),SUM(Raw_Data!$M143:$T143)&lt;&gt;0),"Missing",IF(AND(Raw_Data!$L143&lt;&gt;0,SUM(Raw_Data!$M143:$T143)=0),"Missing",IF(Raw_Data!$L143&gt;=SUM(Raw_Data!$M143:$T143),"Valid","Invalid")))))</f>
        <v>Valid</v>
      </c>
      <c r="I143" s="102" t="str">
        <f>IF(SUM(Raw_Data!$F143:$AH143)=0,"Valid",IF(AND(ISBLANK(Raw_Data!$U143),ISBLANK(Raw_Data!$V143)),"Missing",IF(AND(ISBLANK(Raw_Data!$U143),Raw_Data!$V143&lt;&gt;0),"Missing",IF(AND(Raw_Data!$U143&lt;&gt;0,ISBLANK(Raw_Data!$V143)),"Missing",IF(Raw_Data!$U143&gt;=Raw_Data!$V143,"Valid","Invalid")))))</f>
        <v>Valid</v>
      </c>
      <c r="J143" s="102" t="str">
        <f>IF(SUM(Raw_Data!$F143:$AH143)=0,"Valid",IF(AND(ISBLANK(Raw_Data!$V143),SUM(Raw_Data!$W143:$AA143)=0),"Missing",IF(AND(ISBLANK(Raw_Data!$V143),SUM(Raw_Data!$W143:$AA143)&lt;&gt;0),"Missing",IF(AND(Raw_Data!$V143&lt;&gt;0,SUM(Raw_Data!$W143:$AA143)=0),"Missing",IF(Raw_Data!$V143&gt;=SUM(Raw_Data!$W143:$AA143),"Valid","Invalid")))))</f>
        <v>Valid</v>
      </c>
      <c r="K143" s="102" t="str">
        <f>IF(SUM(Raw_Data!$F143:$AH143)=0,"Valid",IF(AND(ISBLANK(Raw_Data!$AH143),SUM(Raw_Data!$AB143:$AG143)=0),"Missing",IF(AND(ISBLANK(Raw_Data!$AH143),SUM(Raw_Data!$AB143:$AG143)&lt;&gt;0),"Missing",IF(AND(Raw_Data!$AH143&lt;&gt;0,SUM(Raw_Data!$AB143:$AG143)=0),"Missing",IF(Raw_Data!$AH143&gt;=SUM(Raw_Data!$AB143:$AG143),"Valid","Invalid")))))</f>
        <v>Valid</v>
      </c>
      <c r="L143" s="102" t="str">
        <f>IF(AND(OR(Raw_Data!$AI143="Valid",Raw_Data!$AI143=0),SUM(Raw_Data!$F143:$AH143)&lt;&gt;0),"Missing","Valid")</f>
        <v>Valid</v>
      </c>
      <c r="M143" s="102" t="str">
        <f>IF(AND(OR(Raw_Data!$AJ143="",Raw_Data!$AJ143=0),SUM(Raw_Data!$F143:$AH143)&lt;&gt;0),"Missing","Valid")</f>
        <v>Valid</v>
      </c>
    </row>
    <row r="144" ht="12.75" customHeight="1">
      <c r="A144" s="64" t="str">
        <f>IF(Raw_Data!A144="","",Raw_Data!A144)</f>
        <v/>
      </c>
      <c r="B144" s="64" t="str">
        <f>IF(Raw_Data!B144="","",Raw_Data!B144)</f>
        <v/>
      </c>
      <c r="C144" s="102" t="str">
        <f>IF(AND(OR(Raw_Data!$F144="",Raw_Data!$F144=0),SUM(Raw_Data!$F144:$AH144)&lt;&gt;0),"Missing","Valid")</f>
        <v>Valid</v>
      </c>
      <c r="D144" s="102" t="str">
        <f>IF(SUM(Raw_Data!$F144:$AH144)=0,"Valid",IF(AND(ISBLANK(Raw_Data!$G144),ISBLANK(Raw_Data!$H144)),"Missing",IF(AND(ISBLANK(Raw_Data!$G144),Raw_Data!$H144&lt;&gt;0),"Missing",IF(AND(Raw_Data!$G144&lt;&gt;0,ISBLANK(Raw_Data!$H144)),"Missing",IF(Raw_Data!$G144&gt;=Raw_Data!$H144,"Valid","Invalid")))))</f>
        <v>Valid</v>
      </c>
      <c r="E144" s="102" t="str">
        <f>IF(SUM(Raw_Data!$F144:$AH144)=0,"Valid",IF(AND(ISBLANK(Raw_Data!$H144),ISBLANK(Raw_Data!$L144),ISBLANK(Raw_Data!$V144)),"Missing",IF(AND(ISBLANK(Raw_Data!$H144),SUM(Raw_Data!$L144:Raw_Data!$V144)&lt;&gt;0),"Missing",IF(AND(Raw_Data!$H144&lt;&gt;0,ISBLANK(Raw_Data!$L144),ISBLANK(Raw_Data!$V144)),"Missing",IF(Raw_Data!$H144&gt;=SUM(Raw_Data!$L144,Raw_Data!$V144),"Valid","Invalid")))))</f>
        <v>Valid</v>
      </c>
      <c r="F144" s="102" t="str">
        <f>IF(SUM(Raw_Data!$F144:$AH144)=0,"Valid",IF(AND(ISBLANK(Raw_Data!$I144),ISBLANK(Raw_Data!$J144)),"Missing",IF(AND(ISBLANK(Raw_Data!$I144),Raw_Data!$J144&lt;&gt;0),"Missing",IF(AND(Raw_Data!$I144&lt;&gt;0,ISBLANK(Raw_Data!$J144)),"Missing",IF(Raw_Data!$I144&gt;=Raw_Data!$J144,"Valid","Invalid")))))</f>
        <v>Valid</v>
      </c>
      <c r="G144" s="102" t="str">
        <f>IF(SUM(Raw_Data!$F144:$AH144)=0,"Valid",IF(AND(ISBLANK(Raw_Data!$K144),ISBLANK(Raw_Data!$L144)),"Missing",IF(AND(ISBLANK(Raw_Data!$K144),Raw_Data!$L144&lt;&gt;0),"Missing",IF(AND(Raw_Data!$K144&lt;&gt;0,ISBLANK(Raw_Data!$L144)),"Missing",IF(Raw_Data!$K144&gt;=Raw_Data!$L144,"Valid","Invalid")))))</f>
        <v>Valid</v>
      </c>
      <c r="H144" s="102" t="str">
        <f>IF(SUM(Raw_Data!$F144:$AH144)=0,"Valid",IF(AND(ISBLANK(Raw_Data!$L144),SUM(Raw_Data!$M144:$T144)=0),"Missing",IF(AND(ISBLANK(Raw_Data!$L144),SUM(Raw_Data!$M144:$T144)&lt;&gt;0),"Missing",IF(AND(Raw_Data!$L144&lt;&gt;0,SUM(Raw_Data!$M144:$T144)=0),"Missing",IF(Raw_Data!$L144&gt;=SUM(Raw_Data!$M144:$T144),"Valid","Invalid")))))</f>
        <v>Valid</v>
      </c>
      <c r="I144" s="102" t="str">
        <f>IF(SUM(Raw_Data!$F144:$AH144)=0,"Valid",IF(AND(ISBLANK(Raw_Data!$U144),ISBLANK(Raw_Data!$V144)),"Missing",IF(AND(ISBLANK(Raw_Data!$U144),Raw_Data!$V144&lt;&gt;0),"Missing",IF(AND(Raw_Data!$U144&lt;&gt;0,ISBLANK(Raw_Data!$V144)),"Missing",IF(Raw_Data!$U144&gt;=Raw_Data!$V144,"Valid","Invalid")))))</f>
        <v>Valid</v>
      </c>
      <c r="J144" s="102" t="str">
        <f>IF(SUM(Raw_Data!$F144:$AH144)=0,"Valid",IF(AND(ISBLANK(Raw_Data!$V144),SUM(Raw_Data!$W144:$AA144)=0),"Missing",IF(AND(ISBLANK(Raw_Data!$V144),SUM(Raw_Data!$W144:$AA144)&lt;&gt;0),"Missing",IF(AND(Raw_Data!$V144&lt;&gt;0,SUM(Raw_Data!$W144:$AA144)=0),"Missing",IF(Raw_Data!$V144&gt;=SUM(Raw_Data!$W144:$AA144),"Valid","Invalid")))))</f>
        <v>Valid</v>
      </c>
      <c r="K144" s="102" t="str">
        <f>IF(SUM(Raw_Data!$F144:$AH144)=0,"Valid",IF(AND(ISBLANK(Raw_Data!$AH144),SUM(Raw_Data!$AB144:$AG144)=0),"Missing",IF(AND(ISBLANK(Raw_Data!$AH144),SUM(Raw_Data!$AB144:$AG144)&lt;&gt;0),"Missing",IF(AND(Raw_Data!$AH144&lt;&gt;0,SUM(Raw_Data!$AB144:$AG144)=0),"Missing",IF(Raw_Data!$AH144&gt;=SUM(Raw_Data!$AB144:$AG144),"Valid","Invalid")))))</f>
        <v>Valid</v>
      </c>
      <c r="L144" s="102" t="str">
        <f>IF(AND(OR(Raw_Data!$AI144="Valid",Raw_Data!$AI144=0),SUM(Raw_Data!$F144:$AH144)&lt;&gt;0),"Missing","Valid")</f>
        <v>Valid</v>
      </c>
      <c r="M144" s="102" t="str">
        <f>IF(AND(OR(Raw_Data!$AJ144="",Raw_Data!$AJ144=0),SUM(Raw_Data!$F144:$AH144)&lt;&gt;0),"Missing","Valid")</f>
        <v>Valid</v>
      </c>
    </row>
    <row r="145" ht="12.75" customHeight="1">
      <c r="A145" s="57" t="str">
        <f>IF(Raw_Data!A145="","",Raw_Data!A145)</f>
        <v/>
      </c>
      <c r="B145" s="103" t="str">
        <f>IF(Raw_Data!B145="","",Raw_Data!B145)</f>
        <v/>
      </c>
      <c r="C145" s="102" t="str">
        <f>IF(AND(OR(Raw_Data!$F145="",Raw_Data!$F145=0),SUM(Raw_Data!$F145:$AH145)&lt;&gt;0),"Missing","Valid")</f>
        <v>Valid</v>
      </c>
      <c r="D145" s="102" t="str">
        <f>IF(SUM(Raw_Data!$F145:$AH145)=0,"Valid",IF(AND(ISBLANK(Raw_Data!$G145),ISBLANK(Raw_Data!$H145)),"Missing",IF(AND(ISBLANK(Raw_Data!$G145),Raw_Data!$H145&lt;&gt;0),"Missing",IF(AND(Raw_Data!$G145&lt;&gt;0,ISBLANK(Raw_Data!$H145)),"Missing",IF(Raw_Data!$G145&gt;=Raw_Data!$H145,"Valid","Invalid")))))</f>
        <v>Valid</v>
      </c>
      <c r="E145" s="102" t="str">
        <f>IF(SUM(Raw_Data!$F145:$AH145)=0,"Valid",IF(AND(ISBLANK(Raw_Data!$H145),ISBLANK(Raw_Data!$L145),ISBLANK(Raw_Data!$V145)),"Missing",IF(AND(ISBLANK(Raw_Data!$H145),SUM(Raw_Data!$L145:Raw_Data!$V145)&lt;&gt;0),"Missing",IF(AND(Raw_Data!$H145&lt;&gt;0,ISBLANK(Raw_Data!$L145),ISBLANK(Raw_Data!$V145)),"Missing",IF(Raw_Data!$H145&gt;=SUM(Raw_Data!$L145,Raw_Data!$V145),"Valid","Invalid")))))</f>
        <v>Valid</v>
      </c>
      <c r="F145" s="102" t="str">
        <f>IF(SUM(Raw_Data!$F145:$AH145)=0,"Valid",IF(AND(ISBLANK(Raw_Data!$I145),ISBLANK(Raw_Data!$J145)),"Missing",IF(AND(ISBLANK(Raw_Data!$I145),Raw_Data!$J145&lt;&gt;0),"Missing",IF(AND(Raw_Data!$I145&lt;&gt;0,ISBLANK(Raw_Data!$J145)),"Missing",IF(Raw_Data!$I145&gt;=Raw_Data!$J145,"Valid","Invalid")))))</f>
        <v>Valid</v>
      </c>
      <c r="G145" s="102" t="str">
        <f>IF(SUM(Raw_Data!$F145:$AH145)=0,"Valid",IF(AND(ISBLANK(Raw_Data!$K145),ISBLANK(Raw_Data!$L145)),"Missing",IF(AND(ISBLANK(Raw_Data!$K145),Raw_Data!$L145&lt;&gt;0),"Missing",IF(AND(Raw_Data!$K145&lt;&gt;0,ISBLANK(Raw_Data!$L145)),"Missing",IF(Raw_Data!$K145&gt;=Raw_Data!$L145,"Valid","Invalid")))))</f>
        <v>Valid</v>
      </c>
      <c r="H145" s="102" t="str">
        <f>IF(SUM(Raw_Data!$F145:$AH145)=0,"Valid",IF(AND(ISBLANK(Raw_Data!$L145),SUM(Raw_Data!$M145:$T145)=0),"Missing",IF(AND(ISBLANK(Raw_Data!$L145),SUM(Raw_Data!$M145:$T145)&lt;&gt;0),"Missing",IF(AND(Raw_Data!$L145&lt;&gt;0,SUM(Raw_Data!$M145:$T145)=0),"Missing",IF(Raw_Data!$L145&gt;=SUM(Raw_Data!$M145:$T145),"Valid","Invalid")))))</f>
        <v>Valid</v>
      </c>
      <c r="I145" s="102" t="str">
        <f>IF(SUM(Raw_Data!$F145:$AH145)=0,"Valid",IF(AND(ISBLANK(Raw_Data!$U145),ISBLANK(Raw_Data!$V145)),"Missing",IF(AND(ISBLANK(Raw_Data!$U145),Raw_Data!$V145&lt;&gt;0),"Missing",IF(AND(Raw_Data!$U145&lt;&gt;0,ISBLANK(Raw_Data!$V145)),"Missing",IF(Raw_Data!$U145&gt;=Raw_Data!$V145,"Valid","Invalid")))))</f>
        <v>Valid</v>
      </c>
      <c r="J145" s="102" t="str">
        <f>IF(SUM(Raw_Data!$F145:$AH145)=0,"Valid",IF(AND(ISBLANK(Raw_Data!$V145),SUM(Raw_Data!$W145:$AA145)=0),"Missing",IF(AND(ISBLANK(Raw_Data!$V145),SUM(Raw_Data!$W145:$AA145)&lt;&gt;0),"Missing",IF(AND(Raw_Data!$V145&lt;&gt;0,SUM(Raw_Data!$W145:$AA145)=0),"Missing",IF(Raw_Data!$V145&gt;=SUM(Raw_Data!$W145:$AA145),"Valid","Invalid")))))</f>
        <v>Valid</v>
      </c>
      <c r="K145" s="102" t="str">
        <f>IF(SUM(Raw_Data!$F145:$AH145)=0,"Valid",IF(AND(ISBLANK(Raw_Data!$AH145),SUM(Raw_Data!$AB145:$AG145)=0),"Missing",IF(AND(ISBLANK(Raw_Data!$AH145),SUM(Raw_Data!$AB145:$AG145)&lt;&gt;0),"Missing",IF(AND(Raw_Data!$AH145&lt;&gt;0,SUM(Raw_Data!$AB145:$AG145)=0),"Missing",IF(Raw_Data!$AH145&gt;=SUM(Raw_Data!$AB145:$AG145),"Valid","Invalid")))))</f>
        <v>Valid</v>
      </c>
      <c r="L145" s="102" t="str">
        <f>IF(AND(OR(Raw_Data!$AI145="Valid",Raw_Data!$AI145=0),SUM(Raw_Data!$F145:$AH145)&lt;&gt;0),"Missing","Valid")</f>
        <v>Valid</v>
      </c>
      <c r="M145" s="102" t="str">
        <f>IF(AND(OR(Raw_Data!$AJ145="",Raw_Data!$AJ145=0),SUM(Raw_Data!$F145:$AH145)&lt;&gt;0),"Missing","Valid")</f>
        <v>Valid</v>
      </c>
    </row>
    <row r="146" ht="12.75" customHeight="1">
      <c r="A146" s="64" t="str">
        <f>IF(Raw_Data!A146="","",Raw_Data!A146)</f>
        <v/>
      </c>
      <c r="B146" s="64" t="str">
        <f>IF(Raw_Data!B146="","",Raw_Data!B146)</f>
        <v/>
      </c>
      <c r="C146" s="102" t="str">
        <f>IF(AND(OR(Raw_Data!$F146="",Raw_Data!$F146=0),SUM(Raw_Data!$F146:$AH146)&lt;&gt;0),"Missing","Valid")</f>
        <v>Valid</v>
      </c>
      <c r="D146" s="102" t="str">
        <f>IF(SUM(Raw_Data!$F146:$AH146)=0,"Valid",IF(AND(ISBLANK(Raw_Data!$G146),ISBLANK(Raw_Data!$H146)),"Missing",IF(AND(ISBLANK(Raw_Data!$G146),Raw_Data!$H146&lt;&gt;0),"Missing",IF(AND(Raw_Data!$G146&lt;&gt;0,ISBLANK(Raw_Data!$H146)),"Missing",IF(Raw_Data!$G146&gt;=Raw_Data!$H146,"Valid","Invalid")))))</f>
        <v>Valid</v>
      </c>
      <c r="E146" s="102" t="str">
        <f>IF(SUM(Raw_Data!$F146:$AH146)=0,"Valid",IF(AND(ISBLANK(Raw_Data!$H146),ISBLANK(Raw_Data!$L146),ISBLANK(Raw_Data!$V146)),"Missing",IF(AND(ISBLANK(Raw_Data!$H146),SUM(Raw_Data!$L146:Raw_Data!$V146)&lt;&gt;0),"Missing",IF(AND(Raw_Data!$H146&lt;&gt;0,ISBLANK(Raw_Data!$L146),ISBLANK(Raw_Data!$V146)),"Missing",IF(Raw_Data!$H146&gt;=SUM(Raw_Data!$L146,Raw_Data!$V146),"Valid","Invalid")))))</f>
        <v>Valid</v>
      </c>
      <c r="F146" s="102" t="str">
        <f>IF(SUM(Raw_Data!$F146:$AH146)=0,"Valid",IF(AND(ISBLANK(Raw_Data!$I146),ISBLANK(Raw_Data!$J146)),"Missing",IF(AND(ISBLANK(Raw_Data!$I146),Raw_Data!$J146&lt;&gt;0),"Missing",IF(AND(Raw_Data!$I146&lt;&gt;0,ISBLANK(Raw_Data!$J146)),"Missing",IF(Raw_Data!$I146&gt;=Raw_Data!$J146,"Valid","Invalid")))))</f>
        <v>Valid</v>
      </c>
      <c r="G146" s="102" t="str">
        <f>IF(SUM(Raw_Data!$F146:$AH146)=0,"Valid",IF(AND(ISBLANK(Raw_Data!$K146),ISBLANK(Raw_Data!$L146)),"Missing",IF(AND(ISBLANK(Raw_Data!$K146),Raw_Data!$L146&lt;&gt;0),"Missing",IF(AND(Raw_Data!$K146&lt;&gt;0,ISBLANK(Raw_Data!$L146)),"Missing",IF(Raw_Data!$K146&gt;=Raw_Data!$L146,"Valid","Invalid")))))</f>
        <v>Valid</v>
      </c>
      <c r="H146" s="102" t="str">
        <f>IF(SUM(Raw_Data!$F146:$AH146)=0,"Valid",IF(AND(ISBLANK(Raw_Data!$L146),SUM(Raw_Data!$M146:$T146)=0),"Missing",IF(AND(ISBLANK(Raw_Data!$L146),SUM(Raw_Data!$M146:$T146)&lt;&gt;0),"Missing",IF(AND(Raw_Data!$L146&lt;&gt;0,SUM(Raw_Data!$M146:$T146)=0),"Missing",IF(Raw_Data!$L146&gt;=SUM(Raw_Data!$M146:$T146),"Valid","Invalid")))))</f>
        <v>Valid</v>
      </c>
      <c r="I146" s="102" t="str">
        <f>IF(SUM(Raw_Data!$F146:$AH146)=0,"Valid",IF(AND(ISBLANK(Raw_Data!$U146),ISBLANK(Raw_Data!$V146)),"Missing",IF(AND(ISBLANK(Raw_Data!$U146),Raw_Data!$V146&lt;&gt;0),"Missing",IF(AND(Raw_Data!$U146&lt;&gt;0,ISBLANK(Raw_Data!$V146)),"Missing",IF(Raw_Data!$U146&gt;=Raw_Data!$V146,"Valid","Invalid")))))</f>
        <v>Valid</v>
      </c>
      <c r="J146" s="102" t="str">
        <f>IF(SUM(Raw_Data!$F146:$AH146)=0,"Valid",IF(AND(ISBLANK(Raw_Data!$V146),SUM(Raw_Data!$W146:$AA146)=0),"Missing",IF(AND(ISBLANK(Raw_Data!$V146),SUM(Raw_Data!$W146:$AA146)&lt;&gt;0),"Missing",IF(AND(Raw_Data!$V146&lt;&gt;0,SUM(Raw_Data!$W146:$AA146)=0),"Missing",IF(Raw_Data!$V146&gt;=SUM(Raw_Data!$W146:$AA146),"Valid","Invalid")))))</f>
        <v>Valid</v>
      </c>
      <c r="K146" s="102" t="str">
        <f>IF(SUM(Raw_Data!$F146:$AH146)=0,"Valid",IF(AND(ISBLANK(Raw_Data!$AH146),SUM(Raw_Data!$AB146:$AG146)=0),"Missing",IF(AND(ISBLANK(Raw_Data!$AH146),SUM(Raw_Data!$AB146:$AG146)&lt;&gt;0),"Missing",IF(AND(Raw_Data!$AH146&lt;&gt;0,SUM(Raw_Data!$AB146:$AG146)=0),"Missing",IF(Raw_Data!$AH146&gt;=SUM(Raw_Data!$AB146:$AG146),"Valid","Invalid")))))</f>
        <v>Valid</v>
      </c>
      <c r="L146" s="102" t="str">
        <f>IF(AND(OR(Raw_Data!$AI146="Valid",Raw_Data!$AI146=0),SUM(Raw_Data!$F146:$AH146)&lt;&gt;0),"Missing","Valid")</f>
        <v>Valid</v>
      </c>
      <c r="M146" s="102" t="str">
        <f>IF(AND(OR(Raw_Data!$AJ146="",Raw_Data!$AJ146=0),SUM(Raw_Data!$F146:$AH146)&lt;&gt;0),"Missing","Valid")</f>
        <v>Valid</v>
      </c>
    </row>
    <row r="147" ht="12.75" customHeight="1">
      <c r="A147" s="57" t="str">
        <f>IF(Raw_Data!A147="","",Raw_Data!A147)</f>
        <v/>
      </c>
      <c r="B147" s="103" t="str">
        <f>IF(Raw_Data!B147="","",Raw_Data!B147)</f>
        <v/>
      </c>
      <c r="C147" s="102" t="str">
        <f>IF(AND(OR(Raw_Data!$F147="",Raw_Data!$F147=0),SUM(Raw_Data!$F147:$AH147)&lt;&gt;0),"Missing","Valid")</f>
        <v>Valid</v>
      </c>
      <c r="D147" s="102" t="str">
        <f>IF(SUM(Raw_Data!$F147:$AH147)=0,"Valid",IF(AND(ISBLANK(Raw_Data!$G147),ISBLANK(Raw_Data!$H147)),"Missing",IF(AND(ISBLANK(Raw_Data!$G147),Raw_Data!$H147&lt;&gt;0),"Missing",IF(AND(Raw_Data!$G147&lt;&gt;0,ISBLANK(Raw_Data!$H147)),"Missing",IF(Raw_Data!$G147&gt;=Raw_Data!$H147,"Valid","Invalid")))))</f>
        <v>Valid</v>
      </c>
      <c r="E147" s="102" t="str">
        <f>IF(SUM(Raw_Data!$F147:$AH147)=0,"Valid",IF(AND(ISBLANK(Raw_Data!$H147),ISBLANK(Raw_Data!$L147),ISBLANK(Raw_Data!$V147)),"Missing",IF(AND(ISBLANK(Raw_Data!$H147),SUM(Raw_Data!$L147:Raw_Data!$V147)&lt;&gt;0),"Missing",IF(AND(Raw_Data!$H147&lt;&gt;0,ISBLANK(Raw_Data!$L147),ISBLANK(Raw_Data!$V147)),"Missing",IF(Raw_Data!$H147&gt;=SUM(Raw_Data!$L147,Raw_Data!$V147),"Valid","Invalid")))))</f>
        <v>Valid</v>
      </c>
      <c r="F147" s="102" t="str">
        <f>IF(SUM(Raw_Data!$F147:$AH147)=0,"Valid",IF(AND(ISBLANK(Raw_Data!$I147),ISBLANK(Raw_Data!$J147)),"Missing",IF(AND(ISBLANK(Raw_Data!$I147),Raw_Data!$J147&lt;&gt;0),"Missing",IF(AND(Raw_Data!$I147&lt;&gt;0,ISBLANK(Raw_Data!$J147)),"Missing",IF(Raw_Data!$I147&gt;=Raw_Data!$J147,"Valid","Invalid")))))</f>
        <v>Valid</v>
      </c>
      <c r="G147" s="102" t="str">
        <f>IF(SUM(Raw_Data!$F147:$AH147)=0,"Valid",IF(AND(ISBLANK(Raw_Data!$K147),ISBLANK(Raw_Data!$L147)),"Missing",IF(AND(ISBLANK(Raw_Data!$K147),Raw_Data!$L147&lt;&gt;0),"Missing",IF(AND(Raw_Data!$K147&lt;&gt;0,ISBLANK(Raw_Data!$L147)),"Missing",IF(Raw_Data!$K147&gt;=Raw_Data!$L147,"Valid","Invalid")))))</f>
        <v>Valid</v>
      </c>
      <c r="H147" s="102" t="str">
        <f>IF(SUM(Raw_Data!$F147:$AH147)=0,"Valid",IF(AND(ISBLANK(Raw_Data!$L147),SUM(Raw_Data!$M147:$T147)=0),"Missing",IF(AND(ISBLANK(Raw_Data!$L147),SUM(Raw_Data!$M147:$T147)&lt;&gt;0),"Missing",IF(AND(Raw_Data!$L147&lt;&gt;0,SUM(Raw_Data!$M147:$T147)=0),"Missing",IF(Raw_Data!$L147&gt;=SUM(Raw_Data!$M147:$T147),"Valid","Invalid")))))</f>
        <v>Valid</v>
      </c>
      <c r="I147" s="102" t="str">
        <f>IF(SUM(Raw_Data!$F147:$AH147)=0,"Valid",IF(AND(ISBLANK(Raw_Data!$U147),ISBLANK(Raw_Data!$V147)),"Missing",IF(AND(ISBLANK(Raw_Data!$U147),Raw_Data!$V147&lt;&gt;0),"Missing",IF(AND(Raw_Data!$U147&lt;&gt;0,ISBLANK(Raw_Data!$V147)),"Missing",IF(Raw_Data!$U147&gt;=Raw_Data!$V147,"Valid","Invalid")))))</f>
        <v>Valid</v>
      </c>
      <c r="J147" s="102" t="str">
        <f>IF(SUM(Raw_Data!$F147:$AH147)=0,"Valid",IF(AND(ISBLANK(Raw_Data!$V147),SUM(Raw_Data!$W147:$AA147)=0),"Missing",IF(AND(ISBLANK(Raw_Data!$V147),SUM(Raw_Data!$W147:$AA147)&lt;&gt;0),"Missing",IF(AND(Raw_Data!$V147&lt;&gt;0,SUM(Raw_Data!$W147:$AA147)=0),"Missing",IF(Raw_Data!$V147&gt;=SUM(Raw_Data!$W147:$AA147),"Valid","Invalid")))))</f>
        <v>Valid</v>
      </c>
      <c r="K147" s="102" t="str">
        <f>IF(SUM(Raw_Data!$F147:$AH147)=0,"Valid",IF(AND(ISBLANK(Raw_Data!$AH147),SUM(Raw_Data!$AB147:$AG147)=0),"Missing",IF(AND(ISBLANK(Raw_Data!$AH147),SUM(Raw_Data!$AB147:$AG147)&lt;&gt;0),"Missing",IF(AND(Raw_Data!$AH147&lt;&gt;0,SUM(Raw_Data!$AB147:$AG147)=0),"Missing",IF(Raw_Data!$AH147&gt;=SUM(Raw_Data!$AB147:$AG147),"Valid","Invalid")))))</f>
        <v>Valid</v>
      </c>
      <c r="L147" s="102" t="str">
        <f>IF(AND(OR(Raw_Data!$AI147="Valid",Raw_Data!$AI147=0),SUM(Raw_Data!$F147:$AH147)&lt;&gt;0),"Missing","Valid")</f>
        <v>Valid</v>
      </c>
      <c r="M147" s="102" t="str">
        <f>IF(AND(OR(Raw_Data!$AJ147="",Raw_Data!$AJ147=0),SUM(Raw_Data!$F147:$AH147)&lt;&gt;0),"Missing","Valid")</f>
        <v>Valid</v>
      </c>
    </row>
    <row r="148" ht="12.75" customHeight="1">
      <c r="A148" s="64" t="str">
        <f>IF(Raw_Data!A148="","",Raw_Data!A148)</f>
        <v/>
      </c>
      <c r="B148" s="64" t="str">
        <f>IF(Raw_Data!B148="","",Raw_Data!B148)</f>
        <v/>
      </c>
      <c r="C148" s="102" t="str">
        <f>IF(AND(OR(Raw_Data!$F148="",Raw_Data!$F148=0),SUM(Raw_Data!$F148:$AH148)&lt;&gt;0),"Missing","Valid")</f>
        <v>Valid</v>
      </c>
      <c r="D148" s="102" t="str">
        <f>IF(SUM(Raw_Data!$F148:$AH148)=0,"Valid",IF(AND(ISBLANK(Raw_Data!$G148),ISBLANK(Raw_Data!$H148)),"Missing",IF(AND(ISBLANK(Raw_Data!$G148),Raw_Data!$H148&lt;&gt;0),"Missing",IF(AND(Raw_Data!$G148&lt;&gt;0,ISBLANK(Raw_Data!$H148)),"Missing",IF(Raw_Data!$G148&gt;=Raw_Data!$H148,"Valid","Invalid")))))</f>
        <v>Valid</v>
      </c>
      <c r="E148" s="102" t="str">
        <f>IF(SUM(Raw_Data!$F148:$AH148)=0,"Valid",IF(AND(ISBLANK(Raw_Data!$H148),ISBLANK(Raw_Data!$L148),ISBLANK(Raw_Data!$V148)),"Missing",IF(AND(ISBLANK(Raw_Data!$H148),SUM(Raw_Data!$L148:Raw_Data!$V148)&lt;&gt;0),"Missing",IF(AND(Raw_Data!$H148&lt;&gt;0,ISBLANK(Raw_Data!$L148),ISBLANK(Raw_Data!$V148)),"Missing",IF(Raw_Data!$H148&gt;=SUM(Raw_Data!$L148,Raw_Data!$V148),"Valid","Invalid")))))</f>
        <v>Valid</v>
      </c>
      <c r="F148" s="102" t="str">
        <f>IF(SUM(Raw_Data!$F148:$AH148)=0,"Valid",IF(AND(ISBLANK(Raw_Data!$I148),ISBLANK(Raw_Data!$J148)),"Missing",IF(AND(ISBLANK(Raw_Data!$I148),Raw_Data!$J148&lt;&gt;0),"Missing",IF(AND(Raw_Data!$I148&lt;&gt;0,ISBLANK(Raw_Data!$J148)),"Missing",IF(Raw_Data!$I148&gt;=Raw_Data!$J148,"Valid","Invalid")))))</f>
        <v>Valid</v>
      </c>
      <c r="G148" s="102" t="str">
        <f>IF(SUM(Raw_Data!$F148:$AH148)=0,"Valid",IF(AND(ISBLANK(Raw_Data!$K148),ISBLANK(Raw_Data!$L148)),"Missing",IF(AND(ISBLANK(Raw_Data!$K148),Raw_Data!$L148&lt;&gt;0),"Missing",IF(AND(Raw_Data!$K148&lt;&gt;0,ISBLANK(Raw_Data!$L148)),"Missing",IF(Raw_Data!$K148&gt;=Raw_Data!$L148,"Valid","Invalid")))))</f>
        <v>Valid</v>
      </c>
      <c r="H148" s="102" t="str">
        <f>IF(SUM(Raw_Data!$F148:$AH148)=0,"Valid",IF(AND(ISBLANK(Raw_Data!$L148),SUM(Raw_Data!$M148:$T148)=0),"Missing",IF(AND(ISBLANK(Raw_Data!$L148),SUM(Raw_Data!$M148:$T148)&lt;&gt;0),"Missing",IF(AND(Raw_Data!$L148&lt;&gt;0,SUM(Raw_Data!$M148:$T148)=0),"Missing",IF(Raw_Data!$L148&gt;=SUM(Raw_Data!$M148:$T148),"Valid","Invalid")))))</f>
        <v>Valid</v>
      </c>
      <c r="I148" s="102" t="str">
        <f>IF(SUM(Raw_Data!$F148:$AH148)=0,"Valid",IF(AND(ISBLANK(Raw_Data!$U148),ISBLANK(Raw_Data!$V148)),"Missing",IF(AND(ISBLANK(Raw_Data!$U148),Raw_Data!$V148&lt;&gt;0),"Missing",IF(AND(Raw_Data!$U148&lt;&gt;0,ISBLANK(Raw_Data!$V148)),"Missing",IF(Raw_Data!$U148&gt;=Raw_Data!$V148,"Valid","Invalid")))))</f>
        <v>Valid</v>
      </c>
      <c r="J148" s="102" t="str">
        <f>IF(SUM(Raw_Data!$F148:$AH148)=0,"Valid",IF(AND(ISBLANK(Raw_Data!$V148),SUM(Raw_Data!$W148:$AA148)=0),"Missing",IF(AND(ISBLANK(Raw_Data!$V148),SUM(Raw_Data!$W148:$AA148)&lt;&gt;0),"Missing",IF(AND(Raw_Data!$V148&lt;&gt;0,SUM(Raw_Data!$W148:$AA148)=0),"Missing",IF(Raw_Data!$V148&gt;=SUM(Raw_Data!$W148:$AA148),"Valid","Invalid")))))</f>
        <v>Valid</v>
      </c>
      <c r="K148" s="102" t="str">
        <f>IF(SUM(Raw_Data!$F148:$AH148)=0,"Valid",IF(AND(ISBLANK(Raw_Data!$AH148),SUM(Raw_Data!$AB148:$AG148)=0),"Missing",IF(AND(ISBLANK(Raw_Data!$AH148),SUM(Raw_Data!$AB148:$AG148)&lt;&gt;0),"Missing",IF(AND(Raw_Data!$AH148&lt;&gt;0,SUM(Raw_Data!$AB148:$AG148)=0),"Missing",IF(Raw_Data!$AH148&gt;=SUM(Raw_Data!$AB148:$AG148),"Valid","Invalid")))))</f>
        <v>Valid</v>
      </c>
      <c r="L148" s="102" t="str">
        <f>IF(AND(OR(Raw_Data!$AI148="Valid",Raw_Data!$AI148=0),SUM(Raw_Data!$F148:$AH148)&lt;&gt;0),"Missing","Valid")</f>
        <v>Valid</v>
      </c>
      <c r="M148" s="102" t="str">
        <f>IF(AND(OR(Raw_Data!$AJ148="",Raw_Data!$AJ148=0),SUM(Raw_Data!$F148:$AH148)&lt;&gt;0),"Missing","Valid")</f>
        <v>Valid</v>
      </c>
    </row>
    <row r="149" ht="12.75" customHeight="1">
      <c r="A149" s="57" t="str">
        <f>IF(Raw_Data!A149="","",Raw_Data!A149)</f>
        <v/>
      </c>
      <c r="B149" s="103" t="str">
        <f>IF(Raw_Data!B149="","",Raw_Data!B149)</f>
        <v/>
      </c>
      <c r="C149" s="102" t="str">
        <f>IF(AND(OR(Raw_Data!$F149="",Raw_Data!$F149=0),SUM(Raw_Data!$F149:$AH149)&lt;&gt;0),"Missing","Valid")</f>
        <v>Valid</v>
      </c>
      <c r="D149" s="102" t="str">
        <f>IF(SUM(Raw_Data!$F149:$AH149)=0,"Valid",IF(AND(ISBLANK(Raw_Data!$G149),ISBLANK(Raw_Data!$H149)),"Missing",IF(AND(ISBLANK(Raw_Data!$G149),Raw_Data!$H149&lt;&gt;0),"Missing",IF(AND(Raw_Data!$G149&lt;&gt;0,ISBLANK(Raw_Data!$H149)),"Missing",IF(Raw_Data!$G149&gt;=Raw_Data!$H149,"Valid","Invalid")))))</f>
        <v>Valid</v>
      </c>
      <c r="E149" s="102" t="str">
        <f>IF(SUM(Raw_Data!$F149:$AH149)=0,"Valid",IF(AND(ISBLANK(Raw_Data!$H149),ISBLANK(Raw_Data!$L149),ISBLANK(Raw_Data!$V149)),"Missing",IF(AND(ISBLANK(Raw_Data!$H149),SUM(Raw_Data!$L149:Raw_Data!$V149)&lt;&gt;0),"Missing",IF(AND(Raw_Data!$H149&lt;&gt;0,ISBLANK(Raw_Data!$L149),ISBLANK(Raw_Data!$V149)),"Missing",IF(Raw_Data!$H149&gt;=SUM(Raw_Data!$L149,Raw_Data!$V149),"Valid","Invalid")))))</f>
        <v>Valid</v>
      </c>
      <c r="F149" s="102" t="str">
        <f>IF(SUM(Raw_Data!$F149:$AH149)=0,"Valid",IF(AND(ISBLANK(Raw_Data!$I149),ISBLANK(Raw_Data!$J149)),"Missing",IF(AND(ISBLANK(Raw_Data!$I149),Raw_Data!$J149&lt;&gt;0),"Missing",IF(AND(Raw_Data!$I149&lt;&gt;0,ISBLANK(Raw_Data!$J149)),"Missing",IF(Raw_Data!$I149&gt;=Raw_Data!$J149,"Valid","Invalid")))))</f>
        <v>Valid</v>
      </c>
      <c r="G149" s="102" t="str">
        <f>IF(SUM(Raw_Data!$F149:$AH149)=0,"Valid",IF(AND(ISBLANK(Raw_Data!$K149),ISBLANK(Raw_Data!$L149)),"Missing",IF(AND(ISBLANK(Raw_Data!$K149),Raw_Data!$L149&lt;&gt;0),"Missing",IF(AND(Raw_Data!$K149&lt;&gt;0,ISBLANK(Raw_Data!$L149)),"Missing",IF(Raw_Data!$K149&gt;=Raw_Data!$L149,"Valid","Invalid")))))</f>
        <v>Valid</v>
      </c>
      <c r="H149" s="102" t="str">
        <f>IF(SUM(Raw_Data!$F149:$AH149)=0,"Valid",IF(AND(ISBLANK(Raw_Data!$L149),SUM(Raw_Data!$M149:$T149)=0),"Missing",IF(AND(ISBLANK(Raw_Data!$L149),SUM(Raw_Data!$M149:$T149)&lt;&gt;0),"Missing",IF(AND(Raw_Data!$L149&lt;&gt;0,SUM(Raw_Data!$M149:$T149)=0),"Missing",IF(Raw_Data!$L149&gt;=SUM(Raw_Data!$M149:$T149),"Valid","Invalid")))))</f>
        <v>Valid</v>
      </c>
      <c r="I149" s="102" t="str">
        <f>IF(SUM(Raw_Data!$F149:$AH149)=0,"Valid",IF(AND(ISBLANK(Raw_Data!$U149),ISBLANK(Raw_Data!$V149)),"Missing",IF(AND(ISBLANK(Raw_Data!$U149),Raw_Data!$V149&lt;&gt;0),"Missing",IF(AND(Raw_Data!$U149&lt;&gt;0,ISBLANK(Raw_Data!$V149)),"Missing",IF(Raw_Data!$U149&gt;=Raw_Data!$V149,"Valid","Invalid")))))</f>
        <v>Valid</v>
      </c>
      <c r="J149" s="102" t="str">
        <f>IF(SUM(Raw_Data!$F149:$AH149)=0,"Valid",IF(AND(ISBLANK(Raw_Data!$V149),SUM(Raw_Data!$W149:$AA149)=0),"Missing",IF(AND(ISBLANK(Raw_Data!$V149),SUM(Raw_Data!$W149:$AA149)&lt;&gt;0),"Missing",IF(AND(Raw_Data!$V149&lt;&gt;0,SUM(Raw_Data!$W149:$AA149)=0),"Missing",IF(Raw_Data!$V149&gt;=SUM(Raw_Data!$W149:$AA149),"Valid","Invalid")))))</f>
        <v>Valid</v>
      </c>
      <c r="K149" s="102" t="str">
        <f>IF(SUM(Raw_Data!$F149:$AH149)=0,"Valid",IF(AND(ISBLANK(Raw_Data!$AH149),SUM(Raw_Data!$AB149:$AG149)=0),"Missing",IF(AND(ISBLANK(Raw_Data!$AH149),SUM(Raw_Data!$AB149:$AG149)&lt;&gt;0),"Missing",IF(AND(Raw_Data!$AH149&lt;&gt;0,SUM(Raw_Data!$AB149:$AG149)=0),"Missing",IF(Raw_Data!$AH149&gt;=SUM(Raw_Data!$AB149:$AG149),"Valid","Invalid")))))</f>
        <v>Valid</v>
      </c>
      <c r="L149" s="102" t="str">
        <f>IF(AND(OR(Raw_Data!$AI149="Valid",Raw_Data!$AI149=0),SUM(Raw_Data!$F149:$AH149)&lt;&gt;0),"Missing","Valid")</f>
        <v>Valid</v>
      </c>
      <c r="M149" s="102" t="str">
        <f>IF(AND(OR(Raw_Data!$AJ149="",Raw_Data!$AJ149=0),SUM(Raw_Data!$F149:$AH149)&lt;&gt;0),"Missing","Valid")</f>
        <v>Valid</v>
      </c>
    </row>
    <row r="150" ht="12.75" customHeight="1">
      <c r="A150" s="64" t="str">
        <f>IF(Raw_Data!A150="","",Raw_Data!A150)</f>
        <v/>
      </c>
      <c r="B150" s="64" t="str">
        <f>IF(Raw_Data!B150="","",Raw_Data!B150)</f>
        <v/>
      </c>
      <c r="C150" s="102" t="str">
        <f>IF(AND(OR(Raw_Data!$F150="",Raw_Data!$F150=0),SUM(Raw_Data!$F150:$AH150)&lt;&gt;0),"Missing","Valid")</f>
        <v>Valid</v>
      </c>
      <c r="D150" s="102" t="str">
        <f>IF(SUM(Raw_Data!$F150:$AH150)=0,"Valid",IF(AND(ISBLANK(Raw_Data!$G150),ISBLANK(Raw_Data!$H150)),"Missing",IF(AND(ISBLANK(Raw_Data!$G150),Raw_Data!$H150&lt;&gt;0),"Missing",IF(AND(Raw_Data!$G150&lt;&gt;0,ISBLANK(Raw_Data!$H150)),"Missing",IF(Raw_Data!$G150&gt;=Raw_Data!$H150,"Valid","Invalid")))))</f>
        <v>Valid</v>
      </c>
      <c r="E150" s="102" t="str">
        <f>IF(SUM(Raw_Data!$F150:$AH150)=0,"Valid",IF(AND(ISBLANK(Raw_Data!$H150),ISBLANK(Raw_Data!$L150),ISBLANK(Raw_Data!$V150)),"Missing",IF(AND(ISBLANK(Raw_Data!$H150),SUM(Raw_Data!$L150:Raw_Data!$V150)&lt;&gt;0),"Missing",IF(AND(Raw_Data!$H150&lt;&gt;0,ISBLANK(Raw_Data!$L150),ISBLANK(Raw_Data!$V150)),"Missing",IF(Raw_Data!$H150&gt;=SUM(Raw_Data!$L150,Raw_Data!$V150),"Valid","Invalid")))))</f>
        <v>Valid</v>
      </c>
      <c r="F150" s="102" t="str">
        <f>IF(SUM(Raw_Data!$F150:$AH150)=0,"Valid",IF(AND(ISBLANK(Raw_Data!$I150),ISBLANK(Raw_Data!$J150)),"Missing",IF(AND(ISBLANK(Raw_Data!$I150),Raw_Data!$J150&lt;&gt;0),"Missing",IF(AND(Raw_Data!$I150&lt;&gt;0,ISBLANK(Raw_Data!$J150)),"Missing",IF(Raw_Data!$I150&gt;=Raw_Data!$J150,"Valid","Invalid")))))</f>
        <v>Valid</v>
      </c>
      <c r="G150" s="102" t="str">
        <f>IF(SUM(Raw_Data!$F150:$AH150)=0,"Valid",IF(AND(ISBLANK(Raw_Data!$K150),ISBLANK(Raw_Data!$L150)),"Missing",IF(AND(ISBLANK(Raw_Data!$K150),Raw_Data!$L150&lt;&gt;0),"Missing",IF(AND(Raw_Data!$K150&lt;&gt;0,ISBLANK(Raw_Data!$L150)),"Missing",IF(Raw_Data!$K150&gt;=Raw_Data!$L150,"Valid","Invalid")))))</f>
        <v>Valid</v>
      </c>
      <c r="H150" s="102" t="str">
        <f>IF(SUM(Raw_Data!$F150:$AH150)=0,"Valid",IF(AND(ISBLANK(Raw_Data!$L150),SUM(Raw_Data!$M150:$T150)=0),"Missing",IF(AND(ISBLANK(Raw_Data!$L150),SUM(Raw_Data!$M150:$T150)&lt;&gt;0),"Missing",IF(AND(Raw_Data!$L150&lt;&gt;0,SUM(Raw_Data!$M150:$T150)=0),"Missing",IF(Raw_Data!$L150&gt;=SUM(Raw_Data!$M150:$T150),"Valid","Invalid")))))</f>
        <v>Valid</v>
      </c>
      <c r="I150" s="102" t="str">
        <f>IF(SUM(Raw_Data!$F150:$AH150)=0,"Valid",IF(AND(ISBLANK(Raw_Data!$U150),ISBLANK(Raw_Data!$V150)),"Missing",IF(AND(ISBLANK(Raw_Data!$U150),Raw_Data!$V150&lt;&gt;0),"Missing",IF(AND(Raw_Data!$U150&lt;&gt;0,ISBLANK(Raw_Data!$V150)),"Missing",IF(Raw_Data!$U150&gt;=Raw_Data!$V150,"Valid","Invalid")))))</f>
        <v>Valid</v>
      </c>
      <c r="J150" s="102" t="str">
        <f>IF(SUM(Raw_Data!$F150:$AH150)=0,"Valid",IF(AND(ISBLANK(Raw_Data!$V150),SUM(Raw_Data!$W150:$AA150)=0),"Missing",IF(AND(ISBLANK(Raw_Data!$V150),SUM(Raw_Data!$W150:$AA150)&lt;&gt;0),"Missing",IF(AND(Raw_Data!$V150&lt;&gt;0,SUM(Raw_Data!$W150:$AA150)=0),"Missing",IF(Raw_Data!$V150&gt;=SUM(Raw_Data!$W150:$AA150),"Valid","Invalid")))))</f>
        <v>Valid</v>
      </c>
      <c r="K150" s="102" t="str">
        <f>IF(SUM(Raw_Data!$F150:$AH150)=0,"Valid",IF(AND(ISBLANK(Raw_Data!$AH150),SUM(Raw_Data!$AB150:$AG150)=0),"Missing",IF(AND(ISBLANK(Raw_Data!$AH150),SUM(Raw_Data!$AB150:$AG150)&lt;&gt;0),"Missing",IF(AND(Raw_Data!$AH150&lt;&gt;0,SUM(Raw_Data!$AB150:$AG150)=0),"Missing",IF(Raw_Data!$AH150&gt;=SUM(Raw_Data!$AB150:$AG150),"Valid","Invalid")))))</f>
        <v>Valid</v>
      </c>
      <c r="L150" s="102" t="str">
        <f>IF(AND(OR(Raw_Data!$AI150="Valid",Raw_Data!$AI150=0),SUM(Raw_Data!$F150:$AH150)&lt;&gt;0),"Missing","Valid")</f>
        <v>Valid</v>
      </c>
      <c r="M150" s="102" t="str">
        <f>IF(AND(OR(Raw_Data!$AJ150="",Raw_Data!$AJ150=0),SUM(Raw_Data!$F150:$AH150)&lt;&gt;0),"Missing","Valid")</f>
        <v>Valid</v>
      </c>
    </row>
    <row r="151" ht="12.75" customHeight="1">
      <c r="A151" s="57" t="str">
        <f>IF(Raw_Data!A151="","",Raw_Data!A151)</f>
        <v/>
      </c>
      <c r="B151" s="103" t="str">
        <f>IF(Raw_Data!B151="","",Raw_Data!B151)</f>
        <v/>
      </c>
      <c r="C151" s="102" t="str">
        <f>IF(AND(OR(Raw_Data!$F151="",Raw_Data!$F151=0),SUM(Raw_Data!$F151:$AH151)&lt;&gt;0),"Missing","Valid")</f>
        <v>Valid</v>
      </c>
      <c r="D151" s="102" t="str">
        <f>IF(SUM(Raw_Data!$F151:$AH151)=0,"Valid",IF(AND(ISBLANK(Raw_Data!$G151),ISBLANK(Raw_Data!$H151)),"Missing",IF(AND(ISBLANK(Raw_Data!$G151),Raw_Data!$H151&lt;&gt;0),"Missing",IF(AND(Raw_Data!$G151&lt;&gt;0,ISBLANK(Raw_Data!$H151)),"Missing",IF(Raw_Data!$G151&gt;=Raw_Data!$H151,"Valid","Invalid")))))</f>
        <v>Valid</v>
      </c>
      <c r="E151" s="102" t="str">
        <f>IF(SUM(Raw_Data!$F151:$AH151)=0,"Valid",IF(AND(ISBLANK(Raw_Data!$H151),ISBLANK(Raw_Data!$L151),ISBLANK(Raw_Data!$V151)),"Missing",IF(AND(ISBLANK(Raw_Data!$H151),SUM(Raw_Data!$L151:Raw_Data!$V151)&lt;&gt;0),"Missing",IF(AND(Raw_Data!$H151&lt;&gt;0,ISBLANK(Raw_Data!$L151),ISBLANK(Raw_Data!$V151)),"Missing",IF(Raw_Data!$H151&gt;=SUM(Raw_Data!$L151,Raw_Data!$V151),"Valid","Invalid")))))</f>
        <v>Valid</v>
      </c>
      <c r="F151" s="102" t="str">
        <f>IF(SUM(Raw_Data!$F151:$AH151)=0,"Valid",IF(AND(ISBLANK(Raw_Data!$I151),ISBLANK(Raw_Data!$J151)),"Missing",IF(AND(ISBLANK(Raw_Data!$I151),Raw_Data!$J151&lt;&gt;0),"Missing",IF(AND(Raw_Data!$I151&lt;&gt;0,ISBLANK(Raw_Data!$J151)),"Missing",IF(Raw_Data!$I151&gt;=Raw_Data!$J151,"Valid","Invalid")))))</f>
        <v>Valid</v>
      </c>
      <c r="G151" s="102" t="str">
        <f>IF(SUM(Raw_Data!$F151:$AH151)=0,"Valid",IF(AND(ISBLANK(Raw_Data!$K151),ISBLANK(Raw_Data!$L151)),"Missing",IF(AND(ISBLANK(Raw_Data!$K151),Raw_Data!$L151&lt;&gt;0),"Missing",IF(AND(Raw_Data!$K151&lt;&gt;0,ISBLANK(Raw_Data!$L151)),"Missing",IF(Raw_Data!$K151&gt;=Raw_Data!$L151,"Valid","Invalid")))))</f>
        <v>Valid</v>
      </c>
      <c r="H151" s="102" t="str">
        <f>IF(SUM(Raw_Data!$F151:$AH151)=0,"Valid",IF(AND(ISBLANK(Raw_Data!$L151),SUM(Raw_Data!$M151:$T151)=0),"Missing",IF(AND(ISBLANK(Raw_Data!$L151),SUM(Raw_Data!$M151:$T151)&lt;&gt;0),"Missing",IF(AND(Raw_Data!$L151&lt;&gt;0,SUM(Raw_Data!$M151:$T151)=0),"Missing",IF(Raw_Data!$L151&gt;=SUM(Raw_Data!$M151:$T151),"Valid","Invalid")))))</f>
        <v>Valid</v>
      </c>
      <c r="I151" s="102" t="str">
        <f>IF(SUM(Raw_Data!$F151:$AH151)=0,"Valid",IF(AND(ISBLANK(Raw_Data!$U151),ISBLANK(Raw_Data!$V151)),"Missing",IF(AND(ISBLANK(Raw_Data!$U151),Raw_Data!$V151&lt;&gt;0),"Missing",IF(AND(Raw_Data!$U151&lt;&gt;0,ISBLANK(Raw_Data!$V151)),"Missing",IF(Raw_Data!$U151&gt;=Raw_Data!$V151,"Valid","Invalid")))))</f>
        <v>Valid</v>
      </c>
      <c r="J151" s="102" t="str">
        <f>IF(SUM(Raw_Data!$F151:$AH151)=0,"Valid",IF(AND(ISBLANK(Raw_Data!$V151),SUM(Raw_Data!$W151:$AA151)=0),"Missing",IF(AND(ISBLANK(Raw_Data!$V151),SUM(Raw_Data!$W151:$AA151)&lt;&gt;0),"Missing",IF(AND(Raw_Data!$V151&lt;&gt;0,SUM(Raw_Data!$W151:$AA151)=0),"Missing",IF(Raw_Data!$V151&gt;=SUM(Raw_Data!$W151:$AA151),"Valid","Invalid")))))</f>
        <v>Valid</v>
      </c>
      <c r="K151" s="102" t="str">
        <f>IF(SUM(Raw_Data!$F151:$AH151)=0,"Valid",IF(AND(ISBLANK(Raw_Data!$AH151),SUM(Raw_Data!$AB151:$AG151)=0),"Missing",IF(AND(ISBLANK(Raw_Data!$AH151),SUM(Raw_Data!$AB151:$AG151)&lt;&gt;0),"Missing",IF(AND(Raw_Data!$AH151&lt;&gt;0,SUM(Raw_Data!$AB151:$AG151)=0),"Missing",IF(Raw_Data!$AH151&gt;=SUM(Raw_Data!$AB151:$AG151),"Valid","Invalid")))))</f>
        <v>Valid</v>
      </c>
      <c r="L151" s="102" t="str">
        <f>IF(AND(OR(Raw_Data!$AI151="Valid",Raw_Data!$AI151=0),SUM(Raw_Data!$F151:$AH151)&lt;&gt;0),"Missing","Valid")</f>
        <v>Valid</v>
      </c>
      <c r="M151" s="102" t="str">
        <f>IF(AND(OR(Raw_Data!$AJ151="",Raw_Data!$AJ151=0),SUM(Raw_Data!$F151:$AH151)&lt;&gt;0),"Missing","Valid")</f>
        <v>Valid</v>
      </c>
    </row>
    <row r="152" ht="12.75" customHeight="1">
      <c r="A152" s="64" t="str">
        <f>IF(Raw_Data!A152="","",Raw_Data!A152)</f>
        <v/>
      </c>
      <c r="B152" s="64" t="str">
        <f>IF(Raw_Data!B152="","",Raw_Data!B152)</f>
        <v/>
      </c>
      <c r="C152" s="102" t="str">
        <f>IF(AND(OR(Raw_Data!$F152="",Raw_Data!$F152=0),SUM(Raw_Data!$F152:$AH152)&lt;&gt;0),"Missing","Valid")</f>
        <v>Valid</v>
      </c>
      <c r="D152" s="102" t="str">
        <f>IF(SUM(Raw_Data!$F152:$AH152)=0,"Valid",IF(AND(ISBLANK(Raw_Data!$G152),ISBLANK(Raw_Data!$H152)),"Missing",IF(AND(ISBLANK(Raw_Data!$G152),Raw_Data!$H152&lt;&gt;0),"Missing",IF(AND(Raw_Data!$G152&lt;&gt;0,ISBLANK(Raw_Data!$H152)),"Missing",IF(Raw_Data!$G152&gt;=Raw_Data!$H152,"Valid","Invalid")))))</f>
        <v>Valid</v>
      </c>
      <c r="E152" s="102" t="str">
        <f>IF(SUM(Raw_Data!$F152:$AH152)=0,"Valid",IF(AND(ISBLANK(Raw_Data!$H152),ISBLANK(Raw_Data!$L152),ISBLANK(Raw_Data!$V152)),"Missing",IF(AND(ISBLANK(Raw_Data!$H152),SUM(Raw_Data!$L152:Raw_Data!$V152)&lt;&gt;0),"Missing",IF(AND(Raw_Data!$H152&lt;&gt;0,ISBLANK(Raw_Data!$L152),ISBLANK(Raw_Data!$V152)),"Missing",IF(Raw_Data!$H152&gt;=SUM(Raw_Data!$L152,Raw_Data!$V152),"Valid","Invalid")))))</f>
        <v>Valid</v>
      </c>
      <c r="F152" s="102" t="str">
        <f>IF(SUM(Raw_Data!$F152:$AH152)=0,"Valid",IF(AND(ISBLANK(Raw_Data!$I152),ISBLANK(Raw_Data!$J152)),"Missing",IF(AND(ISBLANK(Raw_Data!$I152),Raw_Data!$J152&lt;&gt;0),"Missing",IF(AND(Raw_Data!$I152&lt;&gt;0,ISBLANK(Raw_Data!$J152)),"Missing",IF(Raw_Data!$I152&gt;=Raw_Data!$J152,"Valid","Invalid")))))</f>
        <v>Valid</v>
      </c>
      <c r="G152" s="102" t="str">
        <f>IF(SUM(Raw_Data!$F152:$AH152)=0,"Valid",IF(AND(ISBLANK(Raw_Data!$K152),ISBLANK(Raw_Data!$L152)),"Missing",IF(AND(ISBLANK(Raw_Data!$K152),Raw_Data!$L152&lt;&gt;0),"Missing",IF(AND(Raw_Data!$K152&lt;&gt;0,ISBLANK(Raw_Data!$L152)),"Missing",IF(Raw_Data!$K152&gt;=Raw_Data!$L152,"Valid","Invalid")))))</f>
        <v>Valid</v>
      </c>
      <c r="H152" s="102" t="str">
        <f>IF(SUM(Raw_Data!$F152:$AH152)=0,"Valid",IF(AND(ISBLANK(Raw_Data!$L152),SUM(Raw_Data!$M152:$T152)=0),"Missing",IF(AND(ISBLANK(Raw_Data!$L152),SUM(Raw_Data!$M152:$T152)&lt;&gt;0),"Missing",IF(AND(Raw_Data!$L152&lt;&gt;0,SUM(Raw_Data!$M152:$T152)=0),"Missing",IF(Raw_Data!$L152&gt;=SUM(Raw_Data!$M152:$T152),"Valid","Invalid")))))</f>
        <v>Valid</v>
      </c>
      <c r="I152" s="102" t="str">
        <f>IF(SUM(Raw_Data!$F152:$AH152)=0,"Valid",IF(AND(ISBLANK(Raw_Data!$U152),ISBLANK(Raw_Data!$V152)),"Missing",IF(AND(ISBLANK(Raw_Data!$U152),Raw_Data!$V152&lt;&gt;0),"Missing",IF(AND(Raw_Data!$U152&lt;&gt;0,ISBLANK(Raw_Data!$V152)),"Missing",IF(Raw_Data!$U152&gt;=Raw_Data!$V152,"Valid","Invalid")))))</f>
        <v>Valid</v>
      </c>
      <c r="J152" s="102" t="str">
        <f>IF(SUM(Raw_Data!$F152:$AH152)=0,"Valid",IF(AND(ISBLANK(Raw_Data!$V152),SUM(Raw_Data!$W152:$AA152)=0),"Missing",IF(AND(ISBLANK(Raw_Data!$V152),SUM(Raw_Data!$W152:$AA152)&lt;&gt;0),"Missing",IF(AND(Raw_Data!$V152&lt;&gt;0,SUM(Raw_Data!$W152:$AA152)=0),"Missing",IF(Raw_Data!$V152&gt;=SUM(Raw_Data!$W152:$AA152),"Valid","Invalid")))))</f>
        <v>Valid</v>
      </c>
      <c r="K152" s="102" t="str">
        <f>IF(SUM(Raw_Data!$F152:$AH152)=0,"Valid",IF(AND(ISBLANK(Raw_Data!$AH152),SUM(Raw_Data!$AB152:$AG152)=0),"Missing",IF(AND(ISBLANK(Raw_Data!$AH152),SUM(Raw_Data!$AB152:$AG152)&lt;&gt;0),"Missing",IF(AND(Raw_Data!$AH152&lt;&gt;0,SUM(Raw_Data!$AB152:$AG152)=0),"Missing",IF(Raw_Data!$AH152&gt;=SUM(Raw_Data!$AB152:$AG152),"Valid","Invalid")))))</f>
        <v>Valid</v>
      </c>
      <c r="L152" s="102" t="str">
        <f>IF(AND(OR(Raw_Data!$AI152="Valid",Raw_Data!$AI152=0),SUM(Raw_Data!$F152:$AH152)&lt;&gt;0),"Missing","Valid")</f>
        <v>Valid</v>
      </c>
      <c r="M152" s="102" t="str">
        <f>IF(AND(OR(Raw_Data!$AJ152="",Raw_Data!$AJ152=0),SUM(Raw_Data!$F152:$AH152)&lt;&gt;0),"Missing","Valid")</f>
        <v>Valid</v>
      </c>
    </row>
    <row r="153" ht="12.75" customHeight="1">
      <c r="A153" s="57" t="str">
        <f>IF(Raw_Data!A153="","",Raw_Data!A153)</f>
        <v/>
      </c>
      <c r="B153" s="103" t="str">
        <f>IF(Raw_Data!B153="","",Raw_Data!B153)</f>
        <v/>
      </c>
      <c r="C153" s="102" t="str">
        <f>IF(AND(OR(Raw_Data!$F153="",Raw_Data!$F153=0),SUM(Raw_Data!$F153:$AH153)&lt;&gt;0),"Missing","Valid")</f>
        <v>Valid</v>
      </c>
      <c r="D153" s="102" t="str">
        <f>IF(SUM(Raw_Data!$F153:$AH153)=0,"Valid",IF(AND(ISBLANK(Raw_Data!$G153),ISBLANK(Raw_Data!$H153)),"Missing",IF(AND(ISBLANK(Raw_Data!$G153),Raw_Data!$H153&lt;&gt;0),"Missing",IF(AND(Raw_Data!$G153&lt;&gt;0,ISBLANK(Raw_Data!$H153)),"Missing",IF(Raw_Data!$G153&gt;=Raw_Data!$H153,"Valid","Invalid")))))</f>
        <v>Valid</v>
      </c>
      <c r="E153" s="102" t="str">
        <f>IF(SUM(Raw_Data!$F153:$AH153)=0,"Valid",IF(AND(ISBLANK(Raw_Data!$H153),ISBLANK(Raw_Data!$L153),ISBLANK(Raw_Data!$V153)),"Missing",IF(AND(ISBLANK(Raw_Data!$H153),SUM(Raw_Data!$L153:Raw_Data!$V153)&lt;&gt;0),"Missing",IF(AND(Raw_Data!$H153&lt;&gt;0,ISBLANK(Raw_Data!$L153),ISBLANK(Raw_Data!$V153)),"Missing",IF(Raw_Data!$H153&gt;=SUM(Raw_Data!$L153,Raw_Data!$V153),"Valid","Invalid")))))</f>
        <v>Valid</v>
      </c>
      <c r="F153" s="102" t="str">
        <f>IF(SUM(Raw_Data!$F153:$AH153)=0,"Valid",IF(AND(ISBLANK(Raw_Data!$I153),ISBLANK(Raw_Data!$J153)),"Missing",IF(AND(ISBLANK(Raw_Data!$I153),Raw_Data!$J153&lt;&gt;0),"Missing",IF(AND(Raw_Data!$I153&lt;&gt;0,ISBLANK(Raw_Data!$J153)),"Missing",IF(Raw_Data!$I153&gt;=Raw_Data!$J153,"Valid","Invalid")))))</f>
        <v>Valid</v>
      </c>
      <c r="G153" s="102" t="str">
        <f>IF(SUM(Raw_Data!$F153:$AH153)=0,"Valid",IF(AND(ISBLANK(Raw_Data!$K153),ISBLANK(Raw_Data!$L153)),"Missing",IF(AND(ISBLANK(Raw_Data!$K153),Raw_Data!$L153&lt;&gt;0),"Missing",IF(AND(Raw_Data!$K153&lt;&gt;0,ISBLANK(Raw_Data!$L153)),"Missing",IF(Raw_Data!$K153&gt;=Raw_Data!$L153,"Valid","Invalid")))))</f>
        <v>Valid</v>
      </c>
      <c r="H153" s="102" t="str">
        <f>IF(SUM(Raw_Data!$F153:$AH153)=0,"Valid",IF(AND(ISBLANK(Raw_Data!$L153),SUM(Raw_Data!$M153:$T153)=0),"Missing",IF(AND(ISBLANK(Raw_Data!$L153),SUM(Raw_Data!$M153:$T153)&lt;&gt;0),"Missing",IF(AND(Raw_Data!$L153&lt;&gt;0,SUM(Raw_Data!$M153:$T153)=0),"Missing",IF(Raw_Data!$L153&gt;=SUM(Raw_Data!$M153:$T153),"Valid","Invalid")))))</f>
        <v>Valid</v>
      </c>
      <c r="I153" s="102" t="str">
        <f>IF(SUM(Raw_Data!$F153:$AH153)=0,"Valid",IF(AND(ISBLANK(Raw_Data!$U153),ISBLANK(Raw_Data!$V153)),"Missing",IF(AND(ISBLANK(Raw_Data!$U153),Raw_Data!$V153&lt;&gt;0),"Missing",IF(AND(Raw_Data!$U153&lt;&gt;0,ISBLANK(Raw_Data!$V153)),"Missing",IF(Raw_Data!$U153&gt;=Raw_Data!$V153,"Valid","Invalid")))))</f>
        <v>Valid</v>
      </c>
      <c r="J153" s="102" t="str">
        <f>IF(SUM(Raw_Data!$F153:$AH153)=0,"Valid",IF(AND(ISBLANK(Raw_Data!$V153),SUM(Raw_Data!$W153:$AA153)=0),"Missing",IF(AND(ISBLANK(Raw_Data!$V153),SUM(Raw_Data!$W153:$AA153)&lt;&gt;0),"Missing",IF(AND(Raw_Data!$V153&lt;&gt;0,SUM(Raw_Data!$W153:$AA153)=0),"Missing",IF(Raw_Data!$V153&gt;=SUM(Raw_Data!$W153:$AA153),"Valid","Invalid")))))</f>
        <v>Valid</v>
      </c>
      <c r="K153" s="102" t="str">
        <f>IF(SUM(Raw_Data!$F153:$AH153)=0,"Valid",IF(AND(ISBLANK(Raw_Data!$AH153),SUM(Raw_Data!$AB153:$AG153)=0),"Missing",IF(AND(ISBLANK(Raw_Data!$AH153),SUM(Raw_Data!$AB153:$AG153)&lt;&gt;0),"Missing",IF(AND(Raw_Data!$AH153&lt;&gt;0,SUM(Raw_Data!$AB153:$AG153)=0),"Missing",IF(Raw_Data!$AH153&gt;=SUM(Raw_Data!$AB153:$AG153),"Valid","Invalid")))))</f>
        <v>Valid</v>
      </c>
      <c r="L153" s="102" t="str">
        <f>IF(AND(OR(Raw_Data!$AI153="Valid",Raw_Data!$AI153=0),SUM(Raw_Data!$F153:$AH153)&lt;&gt;0),"Missing","Valid")</f>
        <v>Valid</v>
      </c>
      <c r="M153" s="102" t="str">
        <f>IF(AND(OR(Raw_Data!$AJ153="",Raw_Data!$AJ153=0),SUM(Raw_Data!$F153:$AH153)&lt;&gt;0),"Missing","Valid")</f>
        <v>Valid</v>
      </c>
    </row>
    <row r="154" ht="12.75" customHeight="1">
      <c r="A154" s="64" t="str">
        <f>IF(Raw_Data!A154="","",Raw_Data!A154)</f>
        <v/>
      </c>
      <c r="B154" s="64" t="str">
        <f>IF(Raw_Data!B154="","",Raw_Data!B154)</f>
        <v/>
      </c>
      <c r="C154" s="102" t="str">
        <f>IF(AND(OR(Raw_Data!$F154="",Raw_Data!$F154=0),SUM(Raw_Data!$F154:$AH154)&lt;&gt;0),"Missing","Valid")</f>
        <v>Valid</v>
      </c>
      <c r="D154" s="102" t="str">
        <f>IF(SUM(Raw_Data!$F154:$AH154)=0,"Valid",IF(AND(ISBLANK(Raw_Data!$G154),ISBLANK(Raw_Data!$H154)),"Missing",IF(AND(ISBLANK(Raw_Data!$G154),Raw_Data!$H154&lt;&gt;0),"Missing",IF(AND(Raw_Data!$G154&lt;&gt;0,ISBLANK(Raw_Data!$H154)),"Missing",IF(Raw_Data!$G154&gt;=Raw_Data!$H154,"Valid","Invalid")))))</f>
        <v>Valid</v>
      </c>
      <c r="E154" s="102" t="str">
        <f>IF(SUM(Raw_Data!$F154:$AH154)=0,"Valid",IF(AND(ISBLANK(Raw_Data!$H154),ISBLANK(Raw_Data!$L154),ISBLANK(Raw_Data!$V154)),"Missing",IF(AND(ISBLANK(Raw_Data!$H154),SUM(Raw_Data!$L154:Raw_Data!$V154)&lt;&gt;0),"Missing",IF(AND(Raw_Data!$H154&lt;&gt;0,ISBLANK(Raw_Data!$L154),ISBLANK(Raw_Data!$V154)),"Missing",IF(Raw_Data!$H154&gt;=SUM(Raw_Data!$L154,Raw_Data!$V154),"Valid","Invalid")))))</f>
        <v>Valid</v>
      </c>
      <c r="F154" s="102" t="str">
        <f>IF(SUM(Raw_Data!$F154:$AH154)=0,"Valid",IF(AND(ISBLANK(Raw_Data!$I154),ISBLANK(Raw_Data!$J154)),"Missing",IF(AND(ISBLANK(Raw_Data!$I154),Raw_Data!$J154&lt;&gt;0),"Missing",IF(AND(Raw_Data!$I154&lt;&gt;0,ISBLANK(Raw_Data!$J154)),"Missing",IF(Raw_Data!$I154&gt;=Raw_Data!$J154,"Valid","Invalid")))))</f>
        <v>Valid</v>
      </c>
      <c r="G154" s="102" t="str">
        <f>IF(SUM(Raw_Data!$F154:$AH154)=0,"Valid",IF(AND(ISBLANK(Raw_Data!$K154),ISBLANK(Raw_Data!$L154)),"Missing",IF(AND(ISBLANK(Raw_Data!$K154),Raw_Data!$L154&lt;&gt;0),"Missing",IF(AND(Raw_Data!$K154&lt;&gt;0,ISBLANK(Raw_Data!$L154)),"Missing",IF(Raw_Data!$K154&gt;=Raw_Data!$L154,"Valid","Invalid")))))</f>
        <v>Valid</v>
      </c>
      <c r="H154" s="102" t="str">
        <f>IF(SUM(Raw_Data!$F154:$AH154)=0,"Valid",IF(AND(ISBLANK(Raw_Data!$L154),SUM(Raw_Data!$M154:$T154)=0),"Missing",IF(AND(ISBLANK(Raw_Data!$L154),SUM(Raw_Data!$M154:$T154)&lt;&gt;0),"Missing",IF(AND(Raw_Data!$L154&lt;&gt;0,SUM(Raw_Data!$M154:$T154)=0),"Missing",IF(Raw_Data!$L154&gt;=SUM(Raw_Data!$M154:$T154),"Valid","Invalid")))))</f>
        <v>Valid</v>
      </c>
      <c r="I154" s="102" t="str">
        <f>IF(SUM(Raw_Data!$F154:$AH154)=0,"Valid",IF(AND(ISBLANK(Raw_Data!$U154),ISBLANK(Raw_Data!$V154)),"Missing",IF(AND(ISBLANK(Raw_Data!$U154),Raw_Data!$V154&lt;&gt;0),"Missing",IF(AND(Raw_Data!$U154&lt;&gt;0,ISBLANK(Raw_Data!$V154)),"Missing",IF(Raw_Data!$U154&gt;=Raw_Data!$V154,"Valid","Invalid")))))</f>
        <v>Valid</v>
      </c>
      <c r="J154" s="102" t="str">
        <f>IF(SUM(Raw_Data!$F154:$AH154)=0,"Valid",IF(AND(ISBLANK(Raw_Data!$V154),SUM(Raw_Data!$W154:$AA154)=0),"Missing",IF(AND(ISBLANK(Raw_Data!$V154),SUM(Raw_Data!$W154:$AA154)&lt;&gt;0),"Missing",IF(AND(Raw_Data!$V154&lt;&gt;0,SUM(Raw_Data!$W154:$AA154)=0),"Missing",IF(Raw_Data!$V154&gt;=SUM(Raw_Data!$W154:$AA154),"Valid","Invalid")))))</f>
        <v>Valid</v>
      </c>
      <c r="K154" s="102" t="str">
        <f>IF(SUM(Raw_Data!$F154:$AH154)=0,"Valid",IF(AND(ISBLANK(Raw_Data!$AH154),SUM(Raw_Data!$AB154:$AG154)=0),"Missing",IF(AND(ISBLANK(Raw_Data!$AH154),SUM(Raw_Data!$AB154:$AG154)&lt;&gt;0),"Missing",IF(AND(Raw_Data!$AH154&lt;&gt;0,SUM(Raw_Data!$AB154:$AG154)=0),"Missing",IF(Raw_Data!$AH154&gt;=SUM(Raw_Data!$AB154:$AG154),"Valid","Invalid")))))</f>
        <v>Valid</v>
      </c>
      <c r="L154" s="102" t="str">
        <f>IF(AND(OR(Raw_Data!$AI154="Valid",Raw_Data!$AI154=0),SUM(Raw_Data!$F154:$AH154)&lt;&gt;0),"Missing","Valid")</f>
        <v>Valid</v>
      </c>
      <c r="M154" s="102" t="str">
        <f>IF(AND(OR(Raw_Data!$AJ154="",Raw_Data!$AJ154=0),SUM(Raw_Data!$F154:$AH154)&lt;&gt;0),"Missing","Valid")</f>
        <v>Valid</v>
      </c>
    </row>
    <row r="155" ht="12.75" customHeight="1">
      <c r="A155" s="57" t="str">
        <f>IF(Raw_Data!A155="","",Raw_Data!A155)</f>
        <v/>
      </c>
      <c r="B155" s="103" t="str">
        <f>IF(Raw_Data!B155="","",Raw_Data!B155)</f>
        <v/>
      </c>
      <c r="C155" s="102" t="str">
        <f>IF(AND(OR(Raw_Data!$F155="",Raw_Data!$F155=0),SUM(Raw_Data!$F155:$AH155)&lt;&gt;0),"Missing","Valid")</f>
        <v>Valid</v>
      </c>
      <c r="D155" s="102" t="str">
        <f>IF(SUM(Raw_Data!$F155:$AH155)=0,"Valid",IF(AND(ISBLANK(Raw_Data!$G155),ISBLANK(Raw_Data!$H155)),"Missing",IF(AND(ISBLANK(Raw_Data!$G155),Raw_Data!$H155&lt;&gt;0),"Missing",IF(AND(Raw_Data!$G155&lt;&gt;0,ISBLANK(Raw_Data!$H155)),"Missing",IF(Raw_Data!$G155&gt;=Raw_Data!$H155,"Valid","Invalid")))))</f>
        <v>Valid</v>
      </c>
      <c r="E155" s="102" t="str">
        <f>IF(SUM(Raw_Data!$F155:$AH155)=0,"Valid",IF(AND(ISBLANK(Raw_Data!$H155),ISBLANK(Raw_Data!$L155),ISBLANK(Raw_Data!$V155)),"Missing",IF(AND(ISBLANK(Raw_Data!$H155),SUM(Raw_Data!$L155:Raw_Data!$V155)&lt;&gt;0),"Missing",IF(AND(Raw_Data!$H155&lt;&gt;0,ISBLANK(Raw_Data!$L155),ISBLANK(Raw_Data!$V155)),"Missing",IF(Raw_Data!$H155&gt;=SUM(Raw_Data!$L155,Raw_Data!$V155),"Valid","Invalid")))))</f>
        <v>Valid</v>
      </c>
      <c r="F155" s="102" t="str">
        <f>IF(SUM(Raw_Data!$F155:$AH155)=0,"Valid",IF(AND(ISBLANK(Raw_Data!$I155),ISBLANK(Raw_Data!$J155)),"Missing",IF(AND(ISBLANK(Raw_Data!$I155),Raw_Data!$J155&lt;&gt;0),"Missing",IF(AND(Raw_Data!$I155&lt;&gt;0,ISBLANK(Raw_Data!$J155)),"Missing",IF(Raw_Data!$I155&gt;=Raw_Data!$J155,"Valid","Invalid")))))</f>
        <v>Valid</v>
      </c>
      <c r="G155" s="102" t="str">
        <f>IF(SUM(Raw_Data!$F155:$AH155)=0,"Valid",IF(AND(ISBLANK(Raw_Data!$K155),ISBLANK(Raw_Data!$L155)),"Missing",IF(AND(ISBLANK(Raw_Data!$K155),Raw_Data!$L155&lt;&gt;0),"Missing",IF(AND(Raw_Data!$K155&lt;&gt;0,ISBLANK(Raw_Data!$L155)),"Missing",IF(Raw_Data!$K155&gt;=Raw_Data!$L155,"Valid","Invalid")))))</f>
        <v>Valid</v>
      </c>
      <c r="H155" s="102" t="str">
        <f>IF(SUM(Raw_Data!$F155:$AH155)=0,"Valid",IF(AND(ISBLANK(Raw_Data!$L155),SUM(Raw_Data!$M155:$T155)=0),"Missing",IF(AND(ISBLANK(Raw_Data!$L155),SUM(Raw_Data!$M155:$T155)&lt;&gt;0),"Missing",IF(AND(Raw_Data!$L155&lt;&gt;0,SUM(Raw_Data!$M155:$T155)=0),"Missing",IF(Raw_Data!$L155&gt;=SUM(Raw_Data!$M155:$T155),"Valid","Invalid")))))</f>
        <v>Valid</v>
      </c>
      <c r="I155" s="102" t="str">
        <f>IF(SUM(Raw_Data!$F155:$AH155)=0,"Valid",IF(AND(ISBLANK(Raw_Data!$U155),ISBLANK(Raw_Data!$V155)),"Missing",IF(AND(ISBLANK(Raw_Data!$U155),Raw_Data!$V155&lt;&gt;0),"Missing",IF(AND(Raw_Data!$U155&lt;&gt;0,ISBLANK(Raw_Data!$V155)),"Missing",IF(Raw_Data!$U155&gt;=Raw_Data!$V155,"Valid","Invalid")))))</f>
        <v>Valid</v>
      </c>
      <c r="J155" s="102" t="str">
        <f>IF(SUM(Raw_Data!$F155:$AH155)=0,"Valid",IF(AND(ISBLANK(Raw_Data!$V155),SUM(Raw_Data!$W155:$AA155)=0),"Missing",IF(AND(ISBLANK(Raw_Data!$V155),SUM(Raw_Data!$W155:$AA155)&lt;&gt;0),"Missing",IF(AND(Raw_Data!$V155&lt;&gt;0,SUM(Raw_Data!$W155:$AA155)=0),"Missing",IF(Raw_Data!$V155&gt;=SUM(Raw_Data!$W155:$AA155),"Valid","Invalid")))))</f>
        <v>Valid</v>
      </c>
      <c r="K155" s="102" t="str">
        <f>IF(SUM(Raw_Data!$F155:$AH155)=0,"Valid",IF(AND(ISBLANK(Raw_Data!$AH155),SUM(Raw_Data!$AB155:$AG155)=0),"Missing",IF(AND(ISBLANK(Raw_Data!$AH155),SUM(Raw_Data!$AB155:$AG155)&lt;&gt;0),"Missing",IF(AND(Raw_Data!$AH155&lt;&gt;0,SUM(Raw_Data!$AB155:$AG155)=0),"Missing",IF(Raw_Data!$AH155&gt;=SUM(Raw_Data!$AB155:$AG155),"Valid","Invalid")))))</f>
        <v>Valid</v>
      </c>
      <c r="L155" s="102" t="str">
        <f>IF(AND(OR(Raw_Data!$AI155="Valid",Raw_Data!$AI155=0),SUM(Raw_Data!$F155:$AH155)&lt;&gt;0),"Missing","Valid")</f>
        <v>Valid</v>
      </c>
      <c r="M155" s="102" t="str">
        <f>IF(AND(OR(Raw_Data!$AJ155="",Raw_Data!$AJ155=0),SUM(Raw_Data!$F155:$AH155)&lt;&gt;0),"Missing","Valid")</f>
        <v>Valid</v>
      </c>
    </row>
    <row r="156" ht="12.75" customHeight="1">
      <c r="A156" s="64" t="str">
        <f>IF(Raw_Data!A156="","",Raw_Data!A156)</f>
        <v/>
      </c>
      <c r="B156" s="64" t="str">
        <f>IF(Raw_Data!B156="","",Raw_Data!B156)</f>
        <v/>
      </c>
      <c r="C156" s="102" t="str">
        <f>IF(AND(OR(Raw_Data!$F156="",Raw_Data!$F156=0),SUM(Raw_Data!$F156:$AH156)&lt;&gt;0),"Missing","Valid")</f>
        <v>Valid</v>
      </c>
      <c r="D156" s="102" t="str">
        <f>IF(SUM(Raw_Data!$F156:$AH156)=0,"Valid",IF(AND(ISBLANK(Raw_Data!$G156),ISBLANK(Raw_Data!$H156)),"Missing",IF(AND(ISBLANK(Raw_Data!$G156),Raw_Data!$H156&lt;&gt;0),"Missing",IF(AND(Raw_Data!$G156&lt;&gt;0,ISBLANK(Raw_Data!$H156)),"Missing",IF(Raw_Data!$G156&gt;=Raw_Data!$H156,"Valid","Invalid")))))</f>
        <v>Valid</v>
      </c>
      <c r="E156" s="102" t="str">
        <f>IF(SUM(Raw_Data!$F156:$AH156)=0,"Valid",IF(AND(ISBLANK(Raw_Data!$H156),ISBLANK(Raw_Data!$L156),ISBLANK(Raw_Data!$V156)),"Missing",IF(AND(ISBLANK(Raw_Data!$H156),SUM(Raw_Data!$L156:Raw_Data!$V156)&lt;&gt;0),"Missing",IF(AND(Raw_Data!$H156&lt;&gt;0,ISBLANK(Raw_Data!$L156),ISBLANK(Raw_Data!$V156)),"Missing",IF(Raw_Data!$H156&gt;=SUM(Raw_Data!$L156,Raw_Data!$V156),"Valid","Invalid")))))</f>
        <v>Valid</v>
      </c>
      <c r="F156" s="102" t="str">
        <f>IF(SUM(Raw_Data!$F156:$AH156)=0,"Valid",IF(AND(ISBLANK(Raw_Data!$I156),ISBLANK(Raw_Data!$J156)),"Missing",IF(AND(ISBLANK(Raw_Data!$I156),Raw_Data!$J156&lt;&gt;0),"Missing",IF(AND(Raw_Data!$I156&lt;&gt;0,ISBLANK(Raw_Data!$J156)),"Missing",IF(Raw_Data!$I156&gt;=Raw_Data!$J156,"Valid","Invalid")))))</f>
        <v>Valid</v>
      </c>
      <c r="G156" s="102" t="str">
        <f>IF(SUM(Raw_Data!$F156:$AH156)=0,"Valid",IF(AND(ISBLANK(Raw_Data!$K156),ISBLANK(Raw_Data!$L156)),"Missing",IF(AND(ISBLANK(Raw_Data!$K156),Raw_Data!$L156&lt;&gt;0),"Missing",IF(AND(Raw_Data!$K156&lt;&gt;0,ISBLANK(Raw_Data!$L156)),"Missing",IF(Raw_Data!$K156&gt;=Raw_Data!$L156,"Valid","Invalid")))))</f>
        <v>Valid</v>
      </c>
      <c r="H156" s="102" t="str">
        <f>IF(SUM(Raw_Data!$F156:$AH156)=0,"Valid",IF(AND(ISBLANK(Raw_Data!$L156),SUM(Raw_Data!$M156:$T156)=0),"Missing",IF(AND(ISBLANK(Raw_Data!$L156),SUM(Raw_Data!$M156:$T156)&lt;&gt;0),"Missing",IF(AND(Raw_Data!$L156&lt;&gt;0,SUM(Raw_Data!$M156:$T156)=0),"Missing",IF(Raw_Data!$L156&gt;=SUM(Raw_Data!$M156:$T156),"Valid","Invalid")))))</f>
        <v>Valid</v>
      </c>
      <c r="I156" s="102" t="str">
        <f>IF(SUM(Raw_Data!$F156:$AH156)=0,"Valid",IF(AND(ISBLANK(Raw_Data!$U156),ISBLANK(Raw_Data!$V156)),"Missing",IF(AND(ISBLANK(Raw_Data!$U156),Raw_Data!$V156&lt;&gt;0),"Missing",IF(AND(Raw_Data!$U156&lt;&gt;0,ISBLANK(Raw_Data!$V156)),"Missing",IF(Raw_Data!$U156&gt;=Raw_Data!$V156,"Valid","Invalid")))))</f>
        <v>Valid</v>
      </c>
      <c r="J156" s="102" t="str">
        <f>IF(SUM(Raw_Data!$F156:$AH156)=0,"Valid",IF(AND(ISBLANK(Raw_Data!$V156),SUM(Raw_Data!$W156:$AA156)=0),"Missing",IF(AND(ISBLANK(Raw_Data!$V156),SUM(Raw_Data!$W156:$AA156)&lt;&gt;0),"Missing",IF(AND(Raw_Data!$V156&lt;&gt;0,SUM(Raw_Data!$W156:$AA156)=0),"Missing",IF(Raw_Data!$V156&gt;=SUM(Raw_Data!$W156:$AA156),"Valid","Invalid")))))</f>
        <v>Valid</v>
      </c>
      <c r="K156" s="102" t="str">
        <f>IF(SUM(Raw_Data!$F156:$AH156)=0,"Valid",IF(AND(ISBLANK(Raw_Data!$AH156),SUM(Raw_Data!$AB156:$AG156)=0),"Missing",IF(AND(ISBLANK(Raw_Data!$AH156),SUM(Raw_Data!$AB156:$AG156)&lt;&gt;0),"Missing",IF(AND(Raw_Data!$AH156&lt;&gt;0,SUM(Raw_Data!$AB156:$AG156)=0),"Missing",IF(Raw_Data!$AH156&gt;=SUM(Raw_Data!$AB156:$AG156),"Valid","Invalid")))))</f>
        <v>Valid</v>
      </c>
      <c r="L156" s="102" t="str">
        <f>IF(AND(OR(Raw_Data!$AI156="Valid",Raw_Data!$AI156=0),SUM(Raw_Data!$F156:$AH156)&lt;&gt;0),"Missing","Valid")</f>
        <v>Valid</v>
      </c>
      <c r="M156" s="102" t="str">
        <f>IF(AND(OR(Raw_Data!$AJ156="",Raw_Data!$AJ156=0),SUM(Raw_Data!$F156:$AH156)&lt;&gt;0),"Missing","Valid")</f>
        <v>Valid</v>
      </c>
    </row>
    <row r="157" ht="12.75" customHeight="1">
      <c r="A157" s="57" t="str">
        <f>IF(Raw_Data!A157="","",Raw_Data!A157)</f>
        <v/>
      </c>
      <c r="B157" s="103" t="str">
        <f>IF(Raw_Data!B157="","",Raw_Data!B157)</f>
        <v/>
      </c>
      <c r="C157" s="102" t="str">
        <f>IF(AND(OR(Raw_Data!$F157="",Raw_Data!$F157=0),SUM(Raw_Data!$F157:$AH157)&lt;&gt;0),"Missing","Valid")</f>
        <v>Valid</v>
      </c>
      <c r="D157" s="102" t="str">
        <f>IF(SUM(Raw_Data!$F157:$AH157)=0,"Valid",IF(AND(ISBLANK(Raw_Data!$G157),ISBLANK(Raw_Data!$H157)),"Missing",IF(AND(ISBLANK(Raw_Data!$G157),Raw_Data!$H157&lt;&gt;0),"Missing",IF(AND(Raw_Data!$G157&lt;&gt;0,ISBLANK(Raw_Data!$H157)),"Missing",IF(Raw_Data!$G157&gt;=Raw_Data!$H157,"Valid","Invalid")))))</f>
        <v>Valid</v>
      </c>
      <c r="E157" s="102" t="str">
        <f>IF(SUM(Raw_Data!$F157:$AH157)=0,"Valid",IF(AND(ISBLANK(Raw_Data!$H157),ISBLANK(Raw_Data!$L157),ISBLANK(Raw_Data!$V157)),"Missing",IF(AND(ISBLANK(Raw_Data!$H157),SUM(Raw_Data!$L157:Raw_Data!$V157)&lt;&gt;0),"Missing",IF(AND(Raw_Data!$H157&lt;&gt;0,ISBLANK(Raw_Data!$L157),ISBLANK(Raw_Data!$V157)),"Missing",IF(Raw_Data!$H157&gt;=SUM(Raw_Data!$L157,Raw_Data!$V157),"Valid","Invalid")))))</f>
        <v>Valid</v>
      </c>
      <c r="F157" s="102" t="str">
        <f>IF(SUM(Raw_Data!$F157:$AH157)=0,"Valid",IF(AND(ISBLANK(Raw_Data!$I157),ISBLANK(Raw_Data!$J157)),"Missing",IF(AND(ISBLANK(Raw_Data!$I157),Raw_Data!$J157&lt;&gt;0),"Missing",IF(AND(Raw_Data!$I157&lt;&gt;0,ISBLANK(Raw_Data!$J157)),"Missing",IF(Raw_Data!$I157&gt;=Raw_Data!$J157,"Valid","Invalid")))))</f>
        <v>Valid</v>
      </c>
      <c r="G157" s="102" t="str">
        <f>IF(SUM(Raw_Data!$F157:$AH157)=0,"Valid",IF(AND(ISBLANK(Raw_Data!$K157),ISBLANK(Raw_Data!$L157)),"Missing",IF(AND(ISBLANK(Raw_Data!$K157),Raw_Data!$L157&lt;&gt;0),"Missing",IF(AND(Raw_Data!$K157&lt;&gt;0,ISBLANK(Raw_Data!$L157)),"Missing",IF(Raw_Data!$K157&gt;=Raw_Data!$L157,"Valid","Invalid")))))</f>
        <v>Valid</v>
      </c>
      <c r="H157" s="102" t="str">
        <f>IF(SUM(Raw_Data!$F157:$AH157)=0,"Valid",IF(AND(ISBLANK(Raw_Data!$L157),SUM(Raw_Data!$M157:$T157)=0),"Missing",IF(AND(ISBLANK(Raw_Data!$L157),SUM(Raw_Data!$M157:$T157)&lt;&gt;0),"Missing",IF(AND(Raw_Data!$L157&lt;&gt;0,SUM(Raw_Data!$M157:$T157)=0),"Missing",IF(Raw_Data!$L157&gt;=SUM(Raw_Data!$M157:$T157),"Valid","Invalid")))))</f>
        <v>Valid</v>
      </c>
      <c r="I157" s="102" t="str">
        <f>IF(SUM(Raw_Data!$F157:$AH157)=0,"Valid",IF(AND(ISBLANK(Raw_Data!$U157),ISBLANK(Raw_Data!$V157)),"Missing",IF(AND(ISBLANK(Raw_Data!$U157),Raw_Data!$V157&lt;&gt;0),"Missing",IF(AND(Raw_Data!$U157&lt;&gt;0,ISBLANK(Raw_Data!$V157)),"Missing",IF(Raw_Data!$U157&gt;=Raw_Data!$V157,"Valid","Invalid")))))</f>
        <v>Valid</v>
      </c>
      <c r="J157" s="102" t="str">
        <f>IF(SUM(Raw_Data!$F157:$AH157)=0,"Valid",IF(AND(ISBLANK(Raw_Data!$V157),SUM(Raw_Data!$W157:$AA157)=0),"Missing",IF(AND(ISBLANK(Raw_Data!$V157),SUM(Raw_Data!$W157:$AA157)&lt;&gt;0),"Missing",IF(AND(Raw_Data!$V157&lt;&gt;0,SUM(Raw_Data!$W157:$AA157)=0),"Missing",IF(Raw_Data!$V157&gt;=SUM(Raw_Data!$W157:$AA157),"Valid","Invalid")))))</f>
        <v>Valid</v>
      </c>
      <c r="K157" s="102" t="str">
        <f>IF(SUM(Raw_Data!$F157:$AH157)=0,"Valid",IF(AND(ISBLANK(Raw_Data!$AH157),SUM(Raw_Data!$AB157:$AG157)=0),"Missing",IF(AND(ISBLANK(Raw_Data!$AH157),SUM(Raw_Data!$AB157:$AG157)&lt;&gt;0),"Missing",IF(AND(Raw_Data!$AH157&lt;&gt;0,SUM(Raw_Data!$AB157:$AG157)=0),"Missing",IF(Raw_Data!$AH157&gt;=SUM(Raw_Data!$AB157:$AG157),"Valid","Invalid")))))</f>
        <v>Valid</v>
      </c>
      <c r="L157" s="102" t="str">
        <f>IF(AND(OR(Raw_Data!$AI157="Valid",Raw_Data!$AI157=0),SUM(Raw_Data!$F157:$AH157)&lt;&gt;0),"Missing","Valid")</f>
        <v>Valid</v>
      </c>
      <c r="M157" s="102" t="str">
        <f>IF(AND(OR(Raw_Data!$AJ157="",Raw_Data!$AJ157=0),SUM(Raw_Data!$F157:$AH157)&lt;&gt;0),"Missing","Valid")</f>
        <v>Valid</v>
      </c>
    </row>
    <row r="158" ht="12.75" customHeight="1">
      <c r="A158" s="64" t="str">
        <f>IF(Raw_Data!A158="","",Raw_Data!A158)</f>
        <v/>
      </c>
      <c r="B158" s="64" t="str">
        <f>IF(Raw_Data!B158="","",Raw_Data!B158)</f>
        <v/>
      </c>
      <c r="C158" s="102" t="str">
        <f>IF(AND(OR(Raw_Data!$F158="",Raw_Data!$F158=0),SUM(Raw_Data!$F158:$AH158)&lt;&gt;0),"Missing","Valid")</f>
        <v>Valid</v>
      </c>
      <c r="D158" s="102" t="str">
        <f>IF(SUM(Raw_Data!$F158:$AH158)=0,"Valid",IF(AND(ISBLANK(Raw_Data!$G158),ISBLANK(Raw_Data!$H158)),"Missing",IF(AND(ISBLANK(Raw_Data!$G158),Raw_Data!$H158&lt;&gt;0),"Missing",IF(AND(Raw_Data!$G158&lt;&gt;0,ISBLANK(Raw_Data!$H158)),"Missing",IF(Raw_Data!$G158&gt;=Raw_Data!$H158,"Valid","Invalid")))))</f>
        <v>Valid</v>
      </c>
      <c r="E158" s="102" t="str">
        <f>IF(SUM(Raw_Data!$F158:$AH158)=0,"Valid",IF(AND(ISBLANK(Raw_Data!$H158),ISBLANK(Raw_Data!$L158),ISBLANK(Raw_Data!$V158)),"Missing",IF(AND(ISBLANK(Raw_Data!$H158),SUM(Raw_Data!$L158:Raw_Data!$V158)&lt;&gt;0),"Missing",IF(AND(Raw_Data!$H158&lt;&gt;0,ISBLANK(Raw_Data!$L158),ISBLANK(Raw_Data!$V158)),"Missing",IF(Raw_Data!$H158&gt;=SUM(Raw_Data!$L158,Raw_Data!$V158),"Valid","Invalid")))))</f>
        <v>Valid</v>
      </c>
      <c r="F158" s="102" t="str">
        <f>IF(SUM(Raw_Data!$F158:$AH158)=0,"Valid",IF(AND(ISBLANK(Raw_Data!$I158),ISBLANK(Raw_Data!$J158)),"Missing",IF(AND(ISBLANK(Raw_Data!$I158),Raw_Data!$J158&lt;&gt;0),"Missing",IF(AND(Raw_Data!$I158&lt;&gt;0,ISBLANK(Raw_Data!$J158)),"Missing",IF(Raw_Data!$I158&gt;=Raw_Data!$J158,"Valid","Invalid")))))</f>
        <v>Valid</v>
      </c>
      <c r="G158" s="102" t="str">
        <f>IF(SUM(Raw_Data!$F158:$AH158)=0,"Valid",IF(AND(ISBLANK(Raw_Data!$K158),ISBLANK(Raw_Data!$L158)),"Missing",IF(AND(ISBLANK(Raw_Data!$K158),Raw_Data!$L158&lt;&gt;0),"Missing",IF(AND(Raw_Data!$K158&lt;&gt;0,ISBLANK(Raw_Data!$L158)),"Missing",IF(Raw_Data!$K158&gt;=Raw_Data!$L158,"Valid","Invalid")))))</f>
        <v>Valid</v>
      </c>
      <c r="H158" s="102" t="str">
        <f>IF(SUM(Raw_Data!$F158:$AH158)=0,"Valid",IF(AND(ISBLANK(Raw_Data!$L158),SUM(Raw_Data!$M158:$T158)=0),"Missing",IF(AND(ISBLANK(Raw_Data!$L158),SUM(Raw_Data!$M158:$T158)&lt;&gt;0),"Missing",IF(AND(Raw_Data!$L158&lt;&gt;0,SUM(Raw_Data!$M158:$T158)=0),"Missing",IF(Raw_Data!$L158&gt;=SUM(Raw_Data!$M158:$T158),"Valid","Invalid")))))</f>
        <v>Valid</v>
      </c>
      <c r="I158" s="102" t="str">
        <f>IF(SUM(Raw_Data!$F158:$AH158)=0,"Valid",IF(AND(ISBLANK(Raw_Data!$U158),ISBLANK(Raw_Data!$V158)),"Missing",IF(AND(ISBLANK(Raw_Data!$U158),Raw_Data!$V158&lt;&gt;0),"Missing",IF(AND(Raw_Data!$U158&lt;&gt;0,ISBLANK(Raw_Data!$V158)),"Missing",IF(Raw_Data!$U158&gt;=Raw_Data!$V158,"Valid","Invalid")))))</f>
        <v>Valid</v>
      </c>
      <c r="J158" s="102" t="str">
        <f>IF(SUM(Raw_Data!$F158:$AH158)=0,"Valid",IF(AND(ISBLANK(Raw_Data!$V158),SUM(Raw_Data!$W158:$AA158)=0),"Missing",IF(AND(ISBLANK(Raw_Data!$V158),SUM(Raw_Data!$W158:$AA158)&lt;&gt;0),"Missing",IF(AND(Raw_Data!$V158&lt;&gt;0,SUM(Raw_Data!$W158:$AA158)=0),"Missing",IF(Raw_Data!$V158&gt;=SUM(Raw_Data!$W158:$AA158),"Valid","Invalid")))))</f>
        <v>Valid</v>
      </c>
      <c r="K158" s="102" t="str">
        <f>IF(SUM(Raw_Data!$F158:$AH158)=0,"Valid",IF(AND(ISBLANK(Raw_Data!$AH158),SUM(Raw_Data!$AB158:$AG158)=0),"Missing",IF(AND(ISBLANK(Raw_Data!$AH158),SUM(Raw_Data!$AB158:$AG158)&lt;&gt;0),"Missing",IF(AND(Raw_Data!$AH158&lt;&gt;0,SUM(Raw_Data!$AB158:$AG158)=0),"Missing",IF(Raw_Data!$AH158&gt;=SUM(Raw_Data!$AB158:$AG158),"Valid","Invalid")))))</f>
        <v>Valid</v>
      </c>
      <c r="L158" s="102" t="str">
        <f>IF(AND(OR(Raw_Data!$AI158="Valid",Raw_Data!$AI158=0),SUM(Raw_Data!$F158:$AH158)&lt;&gt;0),"Missing","Valid")</f>
        <v>Valid</v>
      </c>
      <c r="M158" s="102" t="str">
        <f>IF(AND(OR(Raw_Data!$AJ158="",Raw_Data!$AJ158=0),SUM(Raw_Data!$F158:$AH158)&lt;&gt;0),"Missing","Valid")</f>
        <v>Valid</v>
      </c>
    </row>
    <row r="159" ht="12.75" customHeight="1">
      <c r="A159" s="57" t="str">
        <f>IF(Raw_Data!A159="","",Raw_Data!A159)</f>
        <v/>
      </c>
      <c r="B159" s="103" t="str">
        <f>IF(Raw_Data!B159="","",Raw_Data!B159)</f>
        <v/>
      </c>
      <c r="C159" s="102" t="str">
        <f>IF(AND(OR(Raw_Data!$F159="",Raw_Data!$F159=0),SUM(Raw_Data!$F159:$AH159)&lt;&gt;0),"Missing","Valid")</f>
        <v>Valid</v>
      </c>
      <c r="D159" s="102" t="str">
        <f>IF(SUM(Raw_Data!$F159:$AH159)=0,"Valid",IF(AND(ISBLANK(Raw_Data!$G159),ISBLANK(Raw_Data!$H159)),"Missing",IF(AND(ISBLANK(Raw_Data!$G159),Raw_Data!$H159&lt;&gt;0),"Missing",IF(AND(Raw_Data!$G159&lt;&gt;0,ISBLANK(Raw_Data!$H159)),"Missing",IF(Raw_Data!$G159&gt;=Raw_Data!$H159,"Valid","Invalid")))))</f>
        <v>Valid</v>
      </c>
      <c r="E159" s="102" t="str">
        <f>IF(SUM(Raw_Data!$F159:$AH159)=0,"Valid",IF(AND(ISBLANK(Raw_Data!$H159),ISBLANK(Raw_Data!$L159),ISBLANK(Raw_Data!$V159)),"Missing",IF(AND(ISBLANK(Raw_Data!$H159),SUM(Raw_Data!$L159:Raw_Data!$V159)&lt;&gt;0),"Missing",IF(AND(Raw_Data!$H159&lt;&gt;0,ISBLANK(Raw_Data!$L159),ISBLANK(Raw_Data!$V159)),"Missing",IF(Raw_Data!$H159&gt;=SUM(Raw_Data!$L159,Raw_Data!$V159),"Valid","Invalid")))))</f>
        <v>Valid</v>
      </c>
      <c r="F159" s="102" t="str">
        <f>IF(SUM(Raw_Data!$F159:$AH159)=0,"Valid",IF(AND(ISBLANK(Raw_Data!$I159),ISBLANK(Raw_Data!$J159)),"Missing",IF(AND(ISBLANK(Raw_Data!$I159),Raw_Data!$J159&lt;&gt;0),"Missing",IF(AND(Raw_Data!$I159&lt;&gt;0,ISBLANK(Raw_Data!$J159)),"Missing",IF(Raw_Data!$I159&gt;=Raw_Data!$J159,"Valid","Invalid")))))</f>
        <v>Valid</v>
      </c>
      <c r="G159" s="102" t="str">
        <f>IF(SUM(Raw_Data!$F159:$AH159)=0,"Valid",IF(AND(ISBLANK(Raw_Data!$K159),ISBLANK(Raw_Data!$L159)),"Missing",IF(AND(ISBLANK(Raw_Data!$K159),Raw_Data!$L159&lt;&gt;0),"Missing",IF(AND(Raw_Data!$K159&lt;&gt;0,ISBLANK(Raw_Data!$L159)),"Missing",IF(Raw_Data!$K159&gt;=Raw_Data!$L159,"Valid","Invalid")))))</f>
        <v>Valid</v>
      </c>
      <c r="H159" s="102" t="str">
        <f>IF(SUM(Raw_Data!$F159:$AH159)=0,"Valid",IF(AND(ISBLANK(Raw_Data!$L159),SUM(Raw_Data!$M159:$T159)=0),"Missing",IF(AND(ISBLANK(Raw_Data!$L159),SUM(Raw_Data!$M159:$T159)&lt;&gt;0),"Missing",IF(AND(Raw_Data!$L159&lt;&gt;0,SUM(Raw_Data!$M159:$T159)=0),"Missing",IF(Raw_Data!$L159&gt;=SUM(Raw_Data!$M159:$T159),"Valid","Invalid")))))</f>
        <v>Valid</v>
      </c>
      <c r="I159" s="102" t="str">
        <f>IF(SUM(Raw_Data!$F159:$AH159)=0,"Valid",IF(AND(ISBLANK(Raw_Data!$U159),ISBLANK(Raw_Data!$V159)),"Missing",IF(AND(ISBLANK(Raw_Data!$U159),Raw_Data!$V159&lt;&gt;0),"Missing",IF(AND(Raw_Data!$U159&lt;&gt;0,ISBLANK(Raw_Data!$V159)),"Missing",IF(Raw_Data!$U159&gt;=Raw_Data!$V159,"Valid","Invalid")))))</f>
        <v>Valid</v>
      </c>
      <c r="J159" s="102" t="str">
        <f>IF(SUM(Raw_Data!$F159:$AH159)=0,"Valid",IF(AND(ISBLANK(Raw_Data!$V159),SUM(Raw_Data!$W159:$AA159)=0),"Missing",IF(AND(ISBLANK(Raw_Data!$V159),SUM(Raw_Data!$W159:$AA159)&lt;&gt;0),"Missing",IF(AND(Raw_Data!$V159&lt;&gt;0,SUM(Raw_Data!$W159:$AA159)=0),"Missing",IF(Raw_Data!$V159&gt;=SUM(Raw_Data!$W159:$AA159),"Valid","Invalid")))))</f>
        <v>Valid</v>
      </c>
      <c r="K159" s="102" t="str">
        <f>IF(SUM(Raw_Data!$F159:$AH159)=0,"Valid",IF(AND(ISBLANK(Raw_Data!$AH159),SUM(Raw_Data!$AB159:$AG159)=0),"Missing",IF(AND(ISBLANK(Raw_Data!$AH159),SUM(Raw_Data!$AB159:$AG159)&lt;&gt;0),"Missing",IF(AND(Raw_Data!$AH159&lt;&gt;0,SUM(Raw_Data!$AB159:$AG159)=0),"Missing",IF(Raw_Data!$AH159&gt;=SUM(Raw_Data!$AB159:$AG159),"Valid","Invalid")))))</f>
        <v>Valid</v>
      </c>
      <c r="L159" s="102" t="str">
        <f>IF(AND(OR(Raw_Data!$AI159="Valid",Raw_Data!$AI159=0),SUM(Raw_Data!$F159:$AH159)&lt;&gt;0),"Missing","Valid")</f>
        <v>Valid</v>
      </c>
      <c r="M159" s="102" t="str">
        <f>IF(AND(OR(Raw_Data!$AJ159="",Raw_Data!$AJ159=0),SUM(Raw_Data!$F159:$AH159)&lt;&gt;0),"Missing","Valid")</f>
        <v>Valid</v>
      </c>
    </row>
    <row r="160" ht="12.75" customHeight="1">
      <c r="A160" s="64" t="str">
        <f>IF(Raw_Data!A160="","",Raw_Data!A160)</f>
        <v/>
      </c>
      <c r="B160" s="64" t="str">
        <f>IF(Raw_Data!B160="","",Raw_Data!B160)</f>
        <v/>
      </c>
      <c r="C160" s="102" t="str">
        <f>IF(AND(OR(Raw_Data!$F160="",Raw_Data!$F160=0),SUM(Raw_Data!$F160:$AH160)&lt;&gt;0),"Missing","Valid")</f>
        <v>Valid</v>
      </c>
      <c r="D160" s="102" t="str">
        <f>IF(SUM(Raw_Data!$F160:$AH160)=0,"Valid",IF(AND(ISBLANK(Raw_Data!$G160),ISBLANK(Raw_Data!$H160)),"Missing",IF(AND(ISBLANK(Raw_Data!$G160),Raw_Data!$H160&lt;&gt;0),"Missing",IF(AND(Raw_Data!$G160&lt;&gt;0,ISBLANK(Raw_Data!$H160)),"Missing",IF(Raw_Data!$G160&gt;=Raw_Data!$H160,"Valid","Invalid")))))</f>
        <v>Valid</v>
      </c>
      <c r="E160" s="102" t="str">
        <f>IF(SUM(Raw_Data!$F160:$AH160)=0,"Valid",IF(AND(ISBLANK(Raw_Data!$H160),ISBLANK(Raw_Data!$L160),ISBLANK(Raw_Data!$V160)),"Missing",IF(AND(ISBLANK(Raw_Data!$H160),SUM(Raw_Data!$L160:Raw_Data!$V160)&lt;&gt;0),"Missing",IF(AND(Raw_Data!$H160&lt;&gt;0,ISBLANK(Raw_Data!$L160),ISBLANK(Raw_Data!$V160)),"Missing",IF(Raw_Data!$H160&gt;=SUM(Raw_Data!$L160,Raw_Data!$V160),"Valid","Invalid")))))</f>
        <v>Valid</v>
      </c>
      <c r="F160" s="102" t="str">
        <f>IF(SUM(Raw_Data!$F160:$AH160)=0,"Valid",IF(AND(ISBLANK(Raw_Data!$I160),ISBLANK(Raw_Data!$J160)),"Missing",IF(AND(ISBLANK(Raw_Data!$I160),Raw_Data!$J160&lt;&gt;0),"Missing",IF(AND(Raw_Data!$I160&lt;&gt;0,ISBLANK(Raw_Data!$J160)),"Missing",IF(Raw_Data!$I160&gt;=Raw_Data!$J160,"Valid","Invalid")))))</f>
        <v>Valid</v>
      </c>
      <c r="G160" s="102" t="str">
        <f>IF(SUM(Raw_Data!$F160:$AH160)=0,"Valid",IF(AND(ISBLANK(Raw_Data!$K160),ISBLANK(Raw_Data!$L160)),"Missing",IF(AND(ISBLANK(Raw_Data!$K160),Raw_Data!$L160&lt;&gt;0),"Missing",IF(AND(Raw_Data!$K160&lt;&gt;0,ISBLANK(Raw_Data!$L160)),"Missing",IF(Raw_Data!$K160&gt;=Raw_Data!$L160,"Valid","Invalid")))))</f>
        <v>Valid</v>
      </c>
      <c r="H160" s="102" t="str">
        <f>IF(SUM(Raw_Data!$F160:$AH160)=0,"Valid",IF(AND(ISBLANK(Raw_Data!$L160),SUM(Raw_Data!$M160:$T160)=0),"Missing",IF(AND(ISBLANK(Raw_Data!$L160),SUM(Raw_Data!$M160:$T160)&lt;&gt;0),"Missing",IF(AND(Raw_Data!$L160&lt;&gt;0,SUM(Raw_Data!$M160:$T160)=0),"Missing",IF(Raw_Data!$L160&gt;=SUM(Raw_Data!$M160:$T160),"Valid","Invalid")))))</f>
        <v>Valid</v>
      </c>
      <c r="I160" s="102" t="str">
        <f>IF(SUM(Raw_Data!$F160:$AH160)=0,"Valid",IF(AND(ISBLANK(Raw_Data!$U160),ISBLANK(Raw_Data!$V160)),"Missing",IF(AND(ISBLANK(Raw_Data!$U160),Raw_Data!$V160&lt;&gt;0),"Missing",IF(AND(Raw_Data!$U160&lt;&gt;0,ISBLANK(Raw_Data!$V160)),"Missing",IF(Raw_Data!$U160&gt;=Raw_Data!$V160,"Valid","Invalid")))))</f>
        <v>Valid</v>
      </c>
      <c r="J160" s="102" t="str">
        <f>IF(SUM(Raw_Data!$F160:$AH160)=0,"Valid",IF(AND(ISBLANK(Raw_Data!$V160),SUM(Raw_Data!$W160:$AA160)=0),"Missing",IF(AND(ISBLANK(Raw_Data!$V160),SUM(Raw_Data!$W160:$AA160)&lt;&gt;0),"Missing",IF(AND(Raw_Data!$V160&lt;&gt;0,SUM(Raw_Data!$W160:$AA160)=0),"Missing",IF(Raw_Data!$V160&gt;=SUM(Raw_Data!$W160:$AA160),"Valid","Invalid")))))</f>
        <v>Valid</v>
      </c>
      <c r="K160" s="102" t="str">
        <f>IF(SUM(Raw_Data!$F160:$AH160)=0,"Valid",IF(AND(ISBLANK(Raw_Data!$AH160),SUM(Raw_Data!$AB160:$AG160)=0),"Missing",IF(AND(ISBLANK(Raw_Data!$AH160),SUM(Raw_Data!$AB160:$AG160)&lt;&gt;0),"Missing",IF(AND(Raw_Data!$AH160&lt;&gt;0,SUM(Raw_Data!$AB160:$AG160)=0),"Missing",IF(Raw_Data!$AH160&gt;=SUM(Raw_Data!$AB160:$AG160),"Valid","Invalid")))))</f>
        <v>Valid</v>
      </c>
      <c r="L160" s="102" t="str">
        <f>IF(AND(OR(Raw_Data!$AI160="Valid",Raw_Data!$AI160=0),SUM(Raw_Data!$F160:$AH160)&lt;&gt;0),"Missing","Valid")</f>
        <v>Valid</v>
      </c>
      <c r="M160" s="102" t="str">
        <f>IF(AND(OR(Raw_Data!$AJ160="",Raw_Data!$AJ160=0),SUM(Raw_Data!$F160:$AH160)&lt;&gt;0),"Missing","Valid")</f>
        <v>Valid</v>
      </c>
    </row>
    <row r="161" ht="12.75" customHeight="1">
      <c r="A161" s="57" t="str">
        <f>IF(Raw_Data!A161="","",Raw_Data!A161)</f>
        <v/>
      </c>
      <c r="B161" s="103" t="str">
        <f>IF(Raw_Data!B161="","",Raw_Data!B161)</f>
        <v/>
      </c>
      <c r="C161" s="102" t="str">
        <f>IF(AND(OR(Raw_Data!$F161="",Raw_Data!$F161=0),SUM(Raw_Data!$F161:$AH161)&lt;&gt;0),"Missing","Valid")</f>
        <v>Valid</v>
      </c>
      <c r="D161" s="102" t="str">
        <f>IF(SUM(Raw_Data!$F161:$AH161)=0,"Valid",IF(AND(ISBLANK(Raw_Data!$G161),ISBLANK(Raw_Data!$H161)),"Missing",IF(AND(ISBLANK(Raw_Data!$G161),Raw_Data!$H161&lt;&gt;0),"Missing",IF(AND(Raw_Data!$G161&lt;&gt;0,ISBLANK(Raw_Data!$H161)),"Missing",IF(Raw_Data!$G161&gt;=Raw_Data!$H161,"Valid","Invalid")))))</f>
        <v>Valid</v>
      </c>
      <c r="E161" s="102" t="str">
        <f>IF(SUM(Raw_Data!$F161:$AH161)=0,"Valid",IF(AND(ISBLANK(Raw_Data!$H161),ISBLANK(Raw_Data!$L161),ISBLANK(Raw_Data!$V161)),"Missing",IF(AND(ISBLANK(Raw_Data!$H161),SUM(Raw_Data!$L161:Raw_Data!$V161)&lt;&gt;0),"Missing",IF(AND(Raw_Data!$H161&lt;&gt;0,ISBLANK(Raw_Data!$L161),ISBLANK(Raw_Data!$V161)),"Missing",IF(Raw_Data!$H161&gt;=SUM(Raw_Data!$L161,Raw_Data!$V161),"Valid","Invalid")))))</f>
        <v>Valid</v>
      </c>
      <c r="F161" s="102" t="str">
        <f>IF(SUM(Raw_Data!$F161:$AH161)=0,"Valid",IF(AND(ISBLANK(Raw_Data!$I161),ISBLANK(Raw_Data!$J161)),"Missing",IF(AND(ISBLANK(Raw_Data!$I161),Raw_Data!$J161&lt;&gt;0),"Missing",IF(AND(Raw_Data!$I161&lt;&gt;0,ISBLANK(Raw_Data!$J161)),"Missing",IF(Raw_Data!$I161&gt;=Raw_Data!$J161,"Valid","Invalid")))))</f>
        <v>Valid</v>
      </c>
      <c r="G161" s="102" t="str">
        <f>IF(SUM(Raw_Data!$F161:$AH161)=0,"Valid",IF(AND(ISBLANK(Raw_Data!$K161),ISBLANK(Raw_Data!$L161)),"Missing",IF(AND(ISBLANK(Raw_Data!$K161),Raw_Data!$L161&lt;&gt;0),"Missing",IF(AND(Raw_Data!$K161&lt;&gt;0,ISBLANK(Raw_Data!$L161)),"Missing",IF(Raw_Data!$K161&gt;=Raw_Data!$L161,"Valid","Invalid")))))</f>
        <v>Valid</v>
      </c>
      <c r="H161" s="102" t="str">
        <f>IF(SUM(Raw_Data!$F161:$AH161)=0,"Valid",IF(AND(ISBLANK(Raw_Data!$L161),SUM(Raw_Data!$M161:$T161)=0),"Missing",IF(AND(ISBLANK(Raw_Data!$L161),SUM(Raw_Data!$M161:$T161)&lt;&gt;0),"Missing",IF(AND(Raw_Data!$L161&lt;&gt;0,SUM(Raw_Data!$M161:$T161)=0),"Missing",IF(Raw_Data!$L161&gt;=SUM(Raw_Data!$M161:$T161),"Valid","Invalid")))))</f>
        <v>Valid</v>
      </c>
      <c r="I161" s="102" t="str">
        <f>IF(SUM(Raw_Data!$F161:$AH161)=0,"Valid",IF(AND(ISBLANK(Raw_Data!$U161),ISBLANK(Raw_Data!$V161)),"Missing",IF(AND(ISBLANK(Raw_Data!$U161),Raw_Data!$V161&lt;&gt;0),"Missing",IF(AND(Raw_Data!$U161&lt;&gt;0,ISBLANK(Raw_Data!$V161)),"Missing",IF(Raw_Data!$U161&gt;=Raw_Data!$V161,"Valid","Invalid")))))</f>
        <v>Valid</v>
      </c>
      <c r="J161" s="102" t="str">
        <f>IF(SUM(Raw_Data!$F161:$AH161)=0,"Valid",IF(AND(ISBLANK(Raw_Data!$V161),SUM(Raw_Data!$W161:$AA161)=0),"Missing",IF(AND(ISBLANK(Raw_Data!$V161),SUM(Raw_Data!$W161:$AA161)&lt;&gt;0),"Missing",IF(AND(Raw_Data!$V161&lt;&gt;0,SUM(Raw_Data!$W161:$AA161)=0),"Missing",IF(Raw_Data!$V161&gt;=SUM(Raw_Data!$W161:$AA161),"Valid","Invalid")))))</f>
        <v>Valid</v>
      </c>
      <c r="K161" s="102" t="str">
        <f>IF(SUM(Raw_Data!$F161:$AH161)=0,"Valid",IF(AND(ISBLANK(Raw_Data!$AH161),SUM(Raw_Data!$AB161:$AG161)=0),"Missing",IF(AND(ISBLANK(Raw_Data!$AH161),SUM(Raw_Data!$AB161:$AG161)&lt;&gt;0),"Missing",IF(AND(Raw_Data!$AH161&lt;&gt;0,SUM(Raw_Data!$AB161:$AG161)=0),"Missing",IF(Raw_Data!$AH161&gt;=SUM(Raw_Data!$AB161:$AG161),"Valid","Invalid")))))</f>
        <v>Valid</v>
      </c>
      <c r="L161" s="102" t="str">
        <f>IF(AND(OR(Raw_Data!$AI161="Valid",Raw_Data!$AI161=0),SUM(Raw_Data!$F161:$AH161)&lt;&gt;0),"Missing","Valid")</f>
        <v>Valid</v>
      </c>
      <c r="M161" s="102" t="str">
        <f>IF(AND(OR(Raw_Data!$AJ161="",Raw_Data!$AJ161=0),SUM(Raw_Data!$F161:$AH161)&lt;&gt;0),"Missing","Valid")</f>
        <v>Valid</v>
      </c>
    </row>
    <row r="162" ht="12.75" customHeight="1">
      <c r="A162" s="64" t="str">
        <f>IF(Raw_Data!A162="","",Raw_Data!A162)</f>
        <v/>
      </c>
      <c r="B162" s="64" t="str">
        <f>IF(Raw_Data!B162="","",Raw_Data!B162)</f>
        <v/>
      </c>
      <c r="C162" s="102" t="str">
        <f>IF(AND(OR(Raw_Data!$F162="",Raw_Data!$F162=0),SUM(Raw_Data!$F162:$AH162)&lt;&gt;0),"Missing","Valid")</f>
        <v>Valid</v>
      </c>
      <c r="D162" s="102" t="str">
        <f>IF(SUM(Raw_Data!$F162:$AH162)=0,"Valid",IF(AND(ISBLANK(Raw_Data!$G162),ISBLANK(Raw_Data!$H162)),"Missing",IF(AND(ISBLANK(Raw_Data!$G162),Raw_Data!$H162&lt;&gt;0),"Missing",IF(AND(Raw_Data!$G162&lt;&gt;0,ISBLANK(Raw_Data!$H162)),"Missing",IF(Raw_Data!$G162&gt;=Raw_Data!$H162,"Valid","Invalid")))))</f>
        <v>Valid</v>
      </c>
      <c r="E162" s="102" t="str">
        <f>IF(SUM(Raw_Data!$F162:$AH162)=0,"Valid",IF(AND(ISBLANK(Raw_Data!$H162),ISBLANK(Raw_Data!$L162),ISBLANK(Raw_Data!$V162)),"Missing",IF(AND(ISBLANK(Raw_Data!$H162),SUM(Raw_Data!$L162:Raw_Data!$V162)&lt;&gt;0),"Missing",IF(AND(Raw_Data!$H162&lt;&gt;0,ISBLANK(Raw_Data!$L162),ISBLANK(Raw_Data!$V162)),"Missing",IF(Raw_Data!$H162&gt;=SUM(Raw_Data!$L162,Raw_Data!$V162),"Valid","Invalid")))))</f>
        <v>Valid</v>
      </c>
      <c r="F162" s="102" t="str">
        <f>IF(SUM(Raw_Data!$F162:$AH162)=0,"Valid",IF(AND(ISBLANK(Raw_Data!$I162),ISBLANK(Raw_Data!$J162)),"Missing",IF(AND(ISBLANK(Raw_Data!$I162),Raw_Data!$J162&lt;&gt;0),"Missing",IF(AND(Raw_Data!$I162&lt;&gt;0,ISBLANK(Raw_Data!$J162)),"Missing",IF(Raw_Data!$I162&gt;=Raw_Data!$J162,"Valid","Invalid")))))</f>
        <v>Valid</v>
      </c>
      <c r="G162" s="102" t="str">
        <f>IF(SUM(Raw_Data!$F162:$AH162)=0,"Valid",IF(AND(ISBLANK(Raw_Data!$K162),ISBLANK(Raw_Data!$L162)),"Missing",IF(AND(ISBLANK(Raw_Data!$K162),Raw_Data!$L162&lt;&gt;0),"Missing",IF(AND(Raw_Data!$K162&lt;&gt;0,ISBLANK(Raw_Data!$L162)),"Missing",IF(Raw_Data!$K162&gt;=Raw_Data!$L162,"Valid","Invalid")))))</f>
        <v>Valid</v>
      </c>
      <c r="H162" s="102" t="str">
        <f>IF(SUM(Raw_Data!$F162:$AH162)=0,"Valid",IF(AND(ISBLANK(Raw_Data!$L162),SUM(Raw_Data!$M162:$T162)=0),"Missing",IF(AND(ISBLANK(Raw_Data!$L162),SUM(Raw_Data!$M162:$T162)&lt;&gt;0),"Missing",IF(AND(Raw_Data!$L162&lt;&gt;0,SUM(Raw_Data!$M162:$T162)=0),"Missing",IF(Raw_Data!$L162&gt;=SUM(Raw_Data!$M162:$T162),"Valid","Invalid")))))</f>
        <v>Valid</v>
      </c>
      <c r="I162" s="102" t="str">
        <f>IF(SUM(Raw_Data!$F162:$AH162)=0,"Valid",IF(AND(ISBLANK(Raw_Data!$U162),ISBLANK(Raw_Data!$V162)),"Missing",IF(AND(ISBLANK(Raw_Data!$U162),Raw_Data!$V162&lt;&gt;0),"Missing",IF(AND(Raw_Data!$U162&lt;&gt;0,ISBLANK(Raw_Data!$V162)),"Missing",IF(Raw_Data!$U162&gt;=Raw_Data!$V162,"Valid","Invalid")))))</f>
        <v>Valid</v>
      </c>
      <c r="J162" s="102" t="str">
        <f>IF(SUM(Raw_Data!$F162:$AH162)=0,"Valid",IF(AND(ISBLANK(Raw_Data!$V162),SUM(Raw_Data!$W162:$AA162)=0),"Missing",IF(AND(ISBLANK(Raw_Data!$V162),SUM(Raw_Data!$W162:$AA162)&lt;&gt;0),"Missing",IF(AND(Raw_Data!$V162&lt;&gt;0,SUM(Raw_Data!$W162:$AA162)=0),"Missing",IF(Raw_Data!$V162&gt;=SUM(Raw_Data!$W162:$AA162),"Valid","Invalid")))))</f>
        <v>Valid</v>
      </c>
      <c r="K162" s="102" t="str">
        <f>IF(SUM(Raw_Data!$F162:$AH162)=0,"Valid",IF(AND(ISBLANK(Raw_Data!$AH162),SUM(Raw_Data!$AB162:$AG162)=0),"Missing",IF(AND(ISBLANK(Raw_Data!$AH162),SUM(Raw_Data!$AB162:$AG162)&lt;&gt;0),"Missing",IF(AND(Raw_Data!$AH162&lt;&gt;0,SUM(Raw_Data!$AB162:$AG162)=0),"Missing",IF(Raw_Data!$AH162&gt;=SUM(Raw_Data!$AB162:$AG162),"Valid","Invalid")))))</f>
        <v>Valid</v>
      </c>
      <c r="L162" s="102" t="str">
        <f>IF(AND(OR(Raw_Data!$AI162="Valid",Raw_Data!$AI162=0),SUM(Raw_Data!$F162:$AH162)&lt;&gt;0),"Missing","Valid")</f>
        <v>Valid</v>
      </c>
      <c r="M162" s="102" t="str">
        <f>IF(AND(OR(Raw_Data!$AJ162="",Raw_Data!$AJ162=0),SUM(Raw_Data!$F162:$AH162)&lt;&gt;0),"Missing","Valid")</f>
        <v>Valid</v>
      </c>
    </row>
    <row r="163" ht="12.75" customHeight="1">
      <c r="A163" s="57" t="str">
        <f>IF(Raw_Data!A163="","",Raw_Data!A163)</f>
        <v/>
      </c>
      <c r="B163" s="103" t="str">
        <f>IF(Raw_Data!B163="","",Raw_Data!B163)</f>
        <v/>
      </c>
      <c r="C163" s="102" t="str">
        <f>IF(AND(OR(Raw_Data!$F163="",Raw_Data!$F163=0),SUM(Raw_Data!$F163:$AH163)&lt;&gt;0),"Missing","Valid")</f>
        <v>Valid</v>
      </c>
      <c r="D163" s="102" t="str">
        <f>IF(SUM(Raw_Data!$F163:$AH163)=0,"Valid",IF(AND(ISBLANK(Raw_Data!$G163),ISBLANK(Raw_Data!$H163)),"Missing",IF(AND(ISBLANK(Raw_Data!$G163),Raw_Data!$H163&lt;&gt;0),"Missing",IF(AND(Raw_Data!$G163&lt;&gt;0,ISBLANK(Raw_Data!$H163)),"Missing",IF(Raw_Data!$G163&gt;=Raw_Data!$H163,"Valid","Invalid")))))</f>
        <v>Valid</v>
      </c>
      <c r="E163" s="102" t="str">
        <f>IF(SUM(Raw_Data!$F163:$AH163)=0,"Valid",IF(AND(ISBLANK(Raw_Data!$H163),ISBLANK(Raw_Data!$L163),ISBLANK(Raw_Data!$V163)),"Missing",IF(AND(ISBLANK(Raw_Data!$H163),SUM(Raw_Data!$L163:Raw_Data!$V163)&lt;&gt;0),"Missing",IF(AND(Raw_Data!$H163&lt;&gt;0,ISBLANK(Raw_Data!$L163),ISBLANK(Raw_Data!$V163)),"Missing",IF(Raw_Data!$H163&gt;=SUM(Raw_Data!$L163,Raw_Data!$V163),"Valid","Invalid")))))</f>
        <v>Valid</v>
      </c>
      <c r="F163" s="102" t="str">
        <f>IF(SUM(Raw_Data!$F163:$AH163)=0,"Valid",IF(AND(ISBLANK(Raw_Data!$I163),ISBLANK(Raw_Data!$J163)),"Missing",IF(AND(ISBLANK(Raw_Data!$I163),Raw_Data!$J163&lt;&gt;0),"Missing",IF(AND(Raw_Data!$I163&lt;&gt;0,ISBLANK(Raw_Data!$J163)),"Missing",IF(Raw_Data!$I163&gt;=Raw_Data!$J163,"Valid","Invalid")))))</f>
        <v>Valid</v>
      </c>
      <c r="G163" s="102" t="str">
        <f>IF(SUM(Raw_Data!$F163:$AH163)=0,"Valid",IF(AND(ISBLANK(Raw_Data!$K163),ISBLANK(Raw_Data!$L163)),"Missing",IF(AND(ISBLANK(Raw_Data!$K163),Raw_Data!$L163&lt;&gt;0),"Missing",IF(AND(Raw_Data!$K163&lt;&gt;0,ISBLANK(Raw_Data!$L163)),"Missing",IF(Raw_Data!$K163&gt;=Raw_Data!$L163,"Valid","Invalid")))))</f>
        <v>Valid</v>
      </c>
      <c r="H163" s="102" t="str">
        <f>IF(SUM(Raw_Data!$F163:$AH163)=0,"Valid",IF(AND(ISBLANK(Raw_Data!$L163),SUM(Raw_Data!$M163:$T163)=0),"Missing",IF(AND(ISBLANK(Raw_Data!$L163),SUM(Raw_Data!$M163:$T163)&lt;&gt;0),"Missing",IF(AND(Raw_Data!$L163&lt;&gt;0,SUM(Raw_Data!$M163:$T163)=0),"Missing",IF(Raw_Data!$L163&gt;=SUM(Raw_Data!$M163:$T163),"Valid","Invalid")))))</f>
        <v>Valid</v>
      </c>
      <c r="I163" s="102" t="str">
        <f>IF(SUM(Raw_Data!$F163:$AH163)=0,"Valid",IF(AND(ISBLANK(Raw_Data!$U163),ISBLANK(Raw_Data!$V163)),"Missing",IF(AND(ISBLANK(Raw_Data!$U163),Raw_Data!$V163&lt;&gt;0),"Missing",IF(AND(Raw_Data!$U163&lt;&gt;0,ISBLANK(Raw_Data!$V163)),"Missing",IF(Raw_Data!$U163&gt;=Raw_Data!$V163,"Valid","Invalid")))))</f>
        <v>Valid</v>
      </c>
      <c r="J163" s="102" t="str">
        <f>IF(SUM(Raw_Data!$F163:$AH163)=0,"Valid",IF(AND(ISBLANK(Raw_Data!$V163),SUM(Raw_Data!$W163:$AA163)=0),"Missing",IF(AND(ISBLANK(Raw_Data!$V163),SUM(Raw_Data!$W163:$AA163)&lt;&gt;0),"Missing",IF(AND(Raw_Data!$V163&lt;&gt;0,SUM(Raw_Data!$W163:$AA163)=0),"Missing",IF(Raw_Data!$V163&gt;=SUM(Raw_Data!$W163:$AA163),"Valid","Invalid")))))</f>
        <v>Valid</v>
      </c>
      <c r="K163" s="102" t="str">
        <f>IF(SUM(Raw_Data!$F163:$AH163)=0,"Valid",IF(AND(ISBLANK(Raw_Data!$AH163),SUM(Raw_Data!$AB163:$AG163)=0),"Missing",IF(AND(ISBLANK(Raw_Data!$AH163),SUM(Raw_Data!$AB163:$AG163)&lt;&gt;0),"Missing",IF(AND(Raw_Data!$AH163&lt;&gt;0,SUM(Raw_Data!$AB163:$AG163)=0),"Missing",IF(Raw_Data!$AH163&gt;=SUM(Raw_Data!$AB163:$AG163),"Valid","Invalid")))))</f>
        <v>Valid</v>
      </c>
      <c r="L163" s="102" t="str">
        <f>IF(AND(OR(Raw_Data!$AI163="Valid",Raw_Data!$AI163=0),SUM(Raw_Data!$F163:$AH163)&lt;&gt;0),"Missing","Valid")</f>
        <v>Valid</v>
      </c>
      <c r="M163" s="102" t="str">
        <f>IF(AND(OR(Raw_Data!$AJ163="",Raw_Data!$AJ163=0),SUM(Raw_Data!$F163:$AH163)&lt;&gt;0),"Missing","Valid")</f>
        <v>Valid</v>
      </c>
    </row>
    <row r="164" ht="12.75" customHeight="1">
      <c r="A164" s="64" t="str">
        <f>IF(Raw_Data!A164="","",Raw_Data!A164)</f>
        <v/>
      </c>
      <c r="B164" s="64" t="str">
        <f>IF(Raw_Data!B164="","",Raw_Data!B164)</f>
        <v/>
      </c>
      <c r="C164" s="102" t="str">
        <f>IF(AND(OR(Raw_Data!$F164="",Raw_Data!$F164=0),SUM(Raw_Data!$F164:$AH164)&lt;&gt;0),"Missing","Valid")</f>
        <v>Valid</v>
      </c>
      <c r="D164" s="102" t="str">
        <f>IF(SUM(Raw_Data!$F164:$AH164)=0,"Valid",IF(AND(ISBLANK(Raw_Data!$G164),ISBLANK(Raw_Data!$H164)),"Missing",IF(AND(ISBLANK(Raw_Data!$G164),Raw_Data!$H164&lt;&gt;0),"Missing",IF(AND(Raw_Data!$G164&lt;&gt;0,ISBLANK(Raw_Data!$H164)),"Missing",IF(Raw_Data!$G164&gt;=Raw_Data!$H164,"Valid","Invalid")))))</f>
        <v>Valid</v>
      </c>
      <c r="E164" s="102" t="str">
        <f>IF(SUM(Raw_Data!$F164:$AH164)=0,"Valid",IF(AND(ISBLANK(Raw_Data!$H164),ISBLANK(Raw_Data!$L164),ISBLANK(Raw_Data!$V164)),"Missing",IF(AND(ISBLANK(Raw_Data!$H164),SUM(Raw_Data!$L164:Raw_Data!$V164)&lt;&gt;0),"Missing",IF(AND(Raw_Data!$H164&lt;&gt;0,ISBLANK(Raw_Data!$L164),ISBLANK(Raw_Data!$V164)),"Missing",IF(Raw_Data!$H164&gt;=SUM(Raw_Data!$L164,Raw_Data!$V164),"Valid","Invalid")))))</f>
        <v>Valid</v>
      </c>
      <c r="F164" s="102" t="str">
        <f>IF(SUM(Raw_Data!$F164:$AH164)=0,"Valid",IF(AND(ISBLANK(Raw_Data!$I164),ISBLANK(Raw_Data!$J164)),"Missing",IF(AND(ISBLANK(Raw_Data!$I164),Raw_Data!$J164&lt;&gt;0),"Missing",IF(AND(Raw_Data!$I164&lt;&gt;0,ISBLANK(Raw_Data!$J164)),"Missing",IF(Raw_Data!$I164&gt;=Raw_Data!$J164,"Valid","Invalid")))))</f>
        <v>Valid</v>
      </c>
      <c r="G164" s="102" t="str">
        <f>IF(SUM(Raw_Data!$F164:$AH164)=0,"Valid",IF(AND(ISBLANK(Raw_Data!$K164),ISBLANK(Raw_Data!$L164)),"Missing",IF(AND(ISBLANK(Raw_Data!$K164),Raw_Data!$L164&lt;&gt;0),"Missing",IF(AND(Raw_Data!$K164&lt;&gt;0,ISBLANK(Raw_Data!$L164)),"Missing",IF(Raw_Data!$K164&gt;=Raw_Data!$L164,"Valid","Invalid")))))</f>
        <v>Valid</v>
      </c>
      <c r="H164" s="102" t="str">
        <f>IF(SUM(Raw_Data!$F164:$AH164)=0,"Valid",IF(AND(ISBLANK(Raw_Data!$L164),SUM(Raw_Data!$M164:$T164)=0),"Missing",IF(AND(ISBLANK(Raw_Data!$L164),SUM(Raw_Data!$M164:$T164)&lt;&gt;0),"Missing",IF(AND(Raw_Data!$L164&lt;&gt;0,SUM(Raw_Data!$M164:$T164)=0),"Missing",IF(Raw_Data!$L164&gt;=SUM(Raw_Data!$M164:$T164),"Valid","Invalid")))))</f>
        <v>Valid</v>
      </c>
      <c r="I164" s="102" t="str">
        <f>IF(SUM(Raw_Data!$F164:$AH164)=0,"Valid",IF(AND(ISBLANK(Raw_Data!$U164),ISBLANK(Raw_Data!$V164)),"Missing",IF(AND(ISBLANK(Raw_Data!$U164),Raw_Data!$V164&lt;&gt;0),"Missing",IF(AND(Raw_Data!$U164&lt;&gt;0,ISBLANK(Raw_Data!$V164)),"Missing",IF(Raw_Data!$U164&gt;=Raw_Data!$V164,"Valid","Invalid")))))</f>
        <v>Valid</v>
      </c>
      <c r="J164" s="102" t="str">
        <f>IF(SUM(Raw_Data!$F164:$AH164)=0,"Valid",IF(AND(ISBLANK(Raw_Data!$V164),SUM(Raw_Data!$W164:$AA164)=0),"Missing",IF(AND(ISBLANK(Raw_Data!$V164),SUM(Raw_Data!$W164:$AA164)&lt;&gt;0),"Missing",IF(AND(Raw_Data!$V164&lt;&gt;0,SUM(Raw_Data!$W164:$AA164)=0),"Missing",IF(Raw_Data!$V164&gt;=SUM(Raw_Data!$W164:$AA164),"Valid","Invalid")))))</f>
        <v>Valid</v>
      </c>
      <c r="K164" s="102" t="str">
        <f>IF(SUM(Raw_Data!$F164:$AH164)=0,"Valid",IF(AND(ISBLANK(Raw_Data!$AH164),SUM(Raw_Data!$AB164:$AG164)=0),"Missing",IF(AND(ISBLANK(Raw_Data!$AH164),SUM(Raw_Data!$AB164:$AG164)&lt;&gt;0),"Missing",IF(AND(Raw_Data!$AH164&lt;&gt;0,SUM(Raw_Data!$AB164:$AG164)=0),"Missing",IF(Raw_Data!$AH164&gt;=SUM(Raw_Data!$AB164:$AG164),"Valid","Invalid")))))</f>
        <v>Valid</v>
      </c>
      <c r="L164" s="102" t="str">
        <f>IF(AND(OR(Raw_Data!$AI164="Valid",Raw_Data!$AI164=0),SUM(Raw_Data!$F164:$AH164)&lt;&gt;0),"Missing","Valid")</f>
        <v>Valid</v>
      </c>
      <c r="M164" s="102" t="str">
        <f>IF(AND(OR(Raw_Data!$AJ164="",Raw_Data!$AJ164=0),SUM(Raw_Data!$F164:$AH164)&lt;&gt;0),"Missing","Valid")</f>
        <v>Valid</v>
      </c>
    </row>
    <row r="165" ht="12.75" customHeight="1">
      <c r="A165" s="57" t="str">
        <f>IF(Raw_Data!A165="","",Raw_Data!A165)</f>
        <v/>
      </c>
      <c r="B165" s="103" t="str">
        <f>IF(Raw_Data!B165="","",Raw_Data!B165)</f>
        <v/>
      </c>
      <c r="C165" s="102" t="str">
        <f>IF(AND(OR(Raw_Data!$F165="",Raw_Data!$F165=0),SUM(Raw_Data!$F165:$AH165)&lt;&gt;0),"Missing","Valid")</f>
        <v>Valid</v>
      </c>
      <c r="D165" s="102" t="str">
        <f>IF(SUM(Raw_Data!$F165:$AH165)=0,"Valid",IF(AND(ISBLANK(Raw_Data!$G165),ISBLANK(Raw_Data!$H165)),"Missing",IF(AND(ISBLANK(Raw_Data!$G165),Raw_Data!$H165&lt;&gt;0),"Missing",IF(AND(Raw_Data!$G165&lt;&gt;0,ISBLANK(Raw_Data!$H165)),"Missing",IF(Raw_Data!$G165&gt;=Raw_Data!$H165,"Valid","Invalid")))))</f>
        <v>Valid</v>
      </c>
      <c r="E165" s="102" t="str">
        <f>IF(SUM(Raw_Data!$F165:$AH165)=0,"Valid",IF(AND(ISBLANK(Raw_Data!$H165),ISBLANK(Raw_Data!$L165),ISBLANK(Raw_Data!$V165)),"Missing",IF(AND(ISBLANK(Raw_Data!$H165),SUM(Raw_Data!$L165:Raw_Data!$V165)&lt;&gt;0),"Missing",IF(AND(Raw_Data!$H165&lt;&gt;0,ISBLANK(Raw_Data!$L165),ISBLANK(Raw_Data!$V165)),"Missing",IF(Raw_Data!$H165&gt;=SUM(Raw_Data!$L165,Raw_Data!$V165),"Valid","Invalid")))))</f>
        <v>Valid</v>
      </c>
      <c r="F165" s="102" t="str">
        <f>IF(SUM(Raw_Data!$F165:$AH165)=0,"Valid",IF(AND(ISBLANK(Raw_Data!$I165),ISBLANK(Raw_Data!$J165)),"Missing",IF(AND(ISBLANK(Raw_Data!$I165),Raw_Data!$J165&lt;&gt;0),"Missing",IF(AND(Raw_Data!$I165&lt;&gt;0,ISBLANK(Raw_Data!$J165)),"Missing",IF(Raw_Data!$I165&gt;=Raw_Data!$J165,"Valid","Invalid")))))</f>
        <v>Valid</v>
      </c>
      <c r="G165" s="102" t="str">
        <f>IF(SUM(Raw_Data!$F165:$AH165)=0,"Valid",IF(AND(ISBLANK(Raw_Data!$K165),ISBLANK(Raw_Data!$L165)),"Missing",IF(AND(ISBLANK(Raw_Data!$K165),Raw_Data!$L165&lt;&gt;0),"Missing",IF(AND(Raw_Data!$K165&lt;&gt;0,ISBLANK(Raw_Data!$L165)),"Missing",IF(Raw_Data!$K165&gt;=Raw_Data!$L165,"Valid","Invalid")))))</f>
        <v>Valid</v>
      </c>
      <c r="H165" s="102" t="str">
        <f>IF(SUM(Raw_Data!$F165:$AH165)=0,"Valid",IF(AND(ISBLANK(Raw_Data!$L165),SUM(Raw_Data!$M165:$T165)=0),"Missing",IF(AND(ISBLANK(Raw_Data!$L165),SUM(Raw_Data!$M165:$T165)&lt;&gt;0),"Missing",IF(AND(Raw_Data!$L165&lt;&gt;0,SUM(Raw_Data!$M165:$T165)=0),"Missing",IF(Raw_Data!$L165&gt;=SUM(Raw_Data!$M165:$T165),"Valid","Invalid")))))</f>
        <v>Valid</v>
      </c>
      <c r="I165" s="102" t="str">
        <f>IF(SUM(Raw_Data!$F165:$AH165)=0,"Valid",IF(AND(ISBLANK(Raw_Data!$U165),ISBLANK(Raw_Data!$V165)),"Missing",IF(AND(ISBLANK(Raw_Data!$U165),Raw_Data!$V165&lt;&gt;0),"Missing",IF(AND(Raw_Data!$U165&lt;&gt;0,ISBLANK(Raw_Data!$V165)),"Missing",IF(Raw_Data!$U165&gt;=Raw_Data!$V165,"Valid","Invalid")))))</f>
        <v>Valid</v>
      </c>
      <c r="J165" s="102" t="str">
        <f>IF(SUM(Raw_Data!$F165:$AH165)=0,"Valid",IF(AND(ISBLANK(Raw_Data!$V165),SUM(Raw_Data!$W165:$AA165)=0),"Missing",IF(AND(ISBLANK(Raw_Data!$V165),SUM(Raw_Data!$W165:$AA165)&lt;&gt;0),"Missing",IF(AND(Raw_Data!$V165&lt;&gt;0,SUM(Raw_Data!$W165:$AA165)=0),"Missing",IF(Raw_Data!$V165&gt;=SUM(Raw_Data!$W165:$AA165),"Valid","Invalid")))))</f>
        <v>Valid</v>
      </c>
      <c r="K165" s="102" t="str">
        <f>IF(SUM(Raw_Data!$F165:$AH165)=0,"Valid",IF(AND(ISBLANK(Raw_Data!$AH165),SUM(Raw_Data!$AB165:$AG165)=0),"Missing",IF(AND(ISBLANK(Raw_Data!$AH165),SUM(Raw_Data!$AB165:$AG165)&lt;&gt;0),"Missing",IF(AND(Raw_Data!$AH165&lt;&gt;0,SUM(Raw_Data!$AB165:$AG165)=0),"Missing",IF(Raw_Data!$AH165&gt;=SUM(Raw_Data!$AB165:$AG165),"Valid","Invalid")))))</f>
        <v>Valid</v>
      </c>
      <c r="L165" s="102" t="str">
        <f>IF(AND(OR(Raw_Data!$AI165="Valid",Raw_Data!$AI165=0),SUM(Raw_Data!$F165:$AH165)&lt;&gt;0),"Missing","Valid")</f>
        <v>Valid</v>
      </c>
      <c r="M165" s="102" t="str">
        <f>IF(AND(OR(Raw_Data!$AJ165="",Raw_Data!$AJ165=0),SUM(Raw_Data!$F165:$AH165)&lt;&gt;0),"Missing","Valid")</f>
        <v>Valid</v>
      </c>
    </row>
    <row r="166" ht="12.75" customHeight="1">
      <c r="A166" s="64" t="str">
        <f>IF(Raw_Data!A166="","",Raw_Data!A166)</f>
        <v/>
      </c>
      <c r="B166" s="64" t="str">
        <f>IF(Raw_Data!B166="","",Raw_Data!B166)</f>
        <v/>
      </c>
      <c r="C166" s="102" t="str">
        <f>IF(AND(OR(Raw_Data!$F166="",Raw_Data!$F166=0),SUM(Raw_Data!$F166:$AH166)&lt;&gt;0),"Missing","Valid")</f>
        <v>Valid</v>
      </c>
      <c r="D166" s="102" t="str">
        <f>IF(SUM(Raw_Data!$F166:$AH166)=0,"Valid",IF(AND(ISBLANK(Raw_Data!$G166),ISBLANK(Raw_Data!$H166)),"Missing",IF(AND(ISBLANK(Raw_Data!$G166),Raw_Data!$H166&lt;&gt;0),"Missing",IF(AND(Raw_Data!$G166&lt;&gt;0,ISBLANK(Raw_Data!$H166)),"Missing",IF(Raw_Data!$G166&gt;=Raw_Data!$H166,"Valid","Invalid")))))</f>
        <v>Valid</v>
      </c>
      <c r="E166" s="102" t="str">
        <f>IF(SUM(Raw_Data!$F166:$AH166)=0,"Valid",IF(AND(ISBLANK(Raw_Data!$H166),ISBLANK(Raw_Data!$L166),ISBLANK(Raw_Data!$V166)),"Missing",IF(AND(ISBLANK(Raw_Data!$H166),SUM(Raw_Data!$L166:Raw_Data!$V166)&lt;&gt;0),"Missing",IF(AND(Raw_Data!$H166&lt;&gt;0,ISBLANK(Raw_Data!$L166),ISBLANK(Raw_Data!$V166)),"Missing",IF(Raw_Data!$H166&gt;=SUM(Raw_Data!$L166,Raw_Data!$V166),"Valid","Invalid")))))</f>
        <v>Valid</v>
      </c>
      <c r="F166" s="102" t="str">
        <f>IF(SUM(Raw_Data!$F166:$AH166)=0,"Valid",IF(AND(ISBLANK(Raw_Data!$I166),ISBLANK(Raw_Data!$J166)),"Missing",IF(AND(ISBLANK(Raw_Data!$I166),Raw_Data!$J166&lt;&gt;0),"Missing",IF(AND(Raw_Data!$I166&lt;&gt;0,ISBLANK(Raw_Data!$J166)),"Missing",IF(Raw_Data!$I166&gt;=Raw_Data!$J166,"Valid","Invalid")))))</f>
        <v>Valid</v>
      </c>
      <c r="G166" s="102" t="str">
        <f>IF(SUM(Raw_Data!$F166:$AH166)=0,"Valid",IF(AND(ISBLANK(Raw_Data!$K166),ISBLANK(Raw_Data!$L166)),"Missing",IF(AND(ISBLANK(Raw_Data!$K166),Raw_Data!$L166&lt;&gt;0),"Missing",IF(AND(Raw_Data!$K166&lt;&gt;0,ISBLANK(Raw_Data!$L166)),"Missing",IF(Raw_Data!$K166&gt;=Raw_Data!$L166,"Valid","Invalid")))))</f>
        <v>Valid</v>
      </c>
      <c r="H166" s="102" t="str">
        <f>IF(SUM(Raw_Data!$F166:$AH166)=0,"Valid",IF(AND(ISBLANK(Raw_Data!$L166),SUM(Raw_Data!$M166:$T166)=0),"Missing",IF(AND(ISBLANK(Raw_Data!$L166),SUM(Raw_Data!$M166:$T166)&lt;&gt;0),"Missing",IF(AND(Raw_Data!$L166&lt;&gt;0,SUM(Raw_Data!$M166:$T166)=0),"Missing",IF(Raw_Data!$L166&gt;=SUM(Raw_Data!$M166:$T166),"Valid","Invalid")))))</f>
        <v>Valid</v>
      </c>
      <c r="I166" s="102" t="str">
        <f>IF(SUM(Raw_Data!$F166:$AH166)=0,"Valid",IF(AND(ISBLANK(Raw_Data!$U166),ISBLANK(Raw_Data!$V166)),"Missing",IF(AND(ISBLANK(Raw_Data!$U166),Raw_Data!$V166&lt;&gt;0),"Missing",IF(AND(Raw_Data!$U166&lt;&gt;0,ISBLANK(Raw_Data!$V166)),"Missing",IF(Raw_Data!$U166&gt;=Raw_Data!$V166,"Valid","Invalid")))))</f>
        <v>Valid</v>
      </c>
      <c r="J166" s="102" t="str">
        <f>IF(SUM(Raw_Data!$F166:$AH166)=0,"Valid",IF(AND(ISBLANK(Raw_Data!$V166),SUM(Raw_Data!$W166:$AA166)=0),"Missing",IF(AND(ISBLANK(Raw_Data!$V166),SUM(Raw_Data!$W166:$AA166)&lt;&gt;0),"Missing",IF(AND(Raw_Data!$V166&lt;&gt;0,SUM(Raw_Data!$W166:$AA166)=0),"Missing",IF(Raw_Data!$V166&gt;=SUM(Raw_Data!$W166:$AA166),"Valid","Invalid")))))</f>
        <v>Valid</v>
      </c>
      <c r="K166" s="102" t="str">
        <f>IF(SUM(Raw_Data!$F166:$AH166)=0,"Valid",IF(AND(ISBLANK(Raw_Data!$AH166),SUM(Raw_Data!$AB166:$AG166)=0),"Missing",IF(AND(ISBLANK(Raw_Data!$AH166),SUM(Raw_Data!$AB166:$AG166)&lt;&gt;0),"Missing",IF(AND(Raw_Data!$AH166&lt;&gt;0,SUM(Raw_Data!$AB166:$AG166)=0),"Missing",IF(Raw_Data!$AH166&gt;=SUM(Raw_Data!$AB166:$AG166),"Valid","Invalid")))))</f>
        <v>Valid</v>
      </c>
      <c r="L166" s="102" t="str">
        <f>IF(AND(OR(Raw_Data!$AI166="Valid",Raw_Data!$AI166=0),SUM(Raw_Data!$F166:$AH166)&lt;&gt;0),"Missing","Valid")</f>
        <v>Valid</v>
      </c>
      <c r="M166" s="102" t="str">
        <f>IF(AND(OR(Raw_Data!$AJ166="",Raw_Data!$AJ166=0),SUM(Raw_Data!$F166:$AH166)&lt;&gt;0),"Missing","Valid")</f>
        <v>Valid</v>
      </c>
    </row>
    <row r="167" ht="12.75" customHeight="1">
      <c r="A167" s="57" t="str">
        <f>IF(Raw_Data!A167="","",Raw_Data!A167)</f>
        <v/>
      </c>
      <c r="B167" s="103" t="str">
        <f>IF(Raw_Data!B167="","",Raw_Data!B167)</f>
        <v/>
      </c>
      <c r="C167" s="102" t="str">
        <f>IF(AND(OR(Raw_Data!$F167="",Raw_Data!$F167=0),SUM(Raw_Data!$F167:$AH167)&lt;&gt;0),"Missing","Valid")</f>
        <v>Valid</v>
      </c>
      <c r="D167" s="102" t="str">
        <f>IF(SUM(Raw_Data!$F167:$AH167)=0,"Valid",IF(AND(ISBLANK(Raw_Data!$G167),ISBLANK(Raw_Data!$H167)),"Missing",IF(AND(ISBLANK(Raw_Data!$G167),Raw_Data!$H167&lt;&gt;0),"Missing",IF(AND(Raw_Data!$G167&lt;&gt;0,ISBLANK(Raw_Data!$H167)),"Missing",IF(Raw_Data!$G167&gt;=Raw_Data!$H167,"Valid","Invalid")))))</f>
        <v>Valid</v>
      </c>
      <c r="E167" s="102" t="str">
        <f>IF(SUM(Raw_Data!$F167:$AH167)=0,"Valid",IF(AND(ISBLANK(Raw_Data!$H167),ISBLANK(Raw_Data!$L167),ISBLANK(Raw_Data!$V167)),"Missing",IF(AND(ISBLANK(Raw_Data!$H167),SUM(Raw_Data!$L167:Raw_Data!$V167)&lt;&gt;0),"Missing",IF(AND(Raw_Data!$H167&lt;&gt;0,ISBLANK(Raw_Data!$L167),ISBLANK(Raw_Data!$V167)),"Missing",IF(Raw_Data!$H167&gt;=SUM(Raw_Data!$L167,Raw_Data!$V167),"Valid","Invalid")))))</f>
        <v>Valid</v>
      </c>
      <c r="F167" s="102" t="str">
        <f>IF(SUM(Raw_Data!$F167:$AH167)=0,"Valid",IF(AND(ISBLANK(Raw_Data!$I167),ISBLANK(Raw_Data!$J167)),"Missing",IF(AND(ISBLANK(Raw_Data!$I167),Raw_Data!$J167&lt;&gt;0),"Missing",IF(AND(Raw_Data!$I167&lt;&gt;0,ISBLANK(Raw_Data!$J167)),"Missing",IF(Raw_Data!$I167&gt;=Raw_Data!$J167,"Valid","Invalid")))))</f>
        <v>Valid</v>
      </c>
      <c r="G167" s="102" t="str">
        <f>IF(SUM(Raw_Data!$F167:$AH167)=0,"Valid",IF(AND(ISBLANK(Raw_Data!$K167),ISBLANK(Raw_Data!$L167)),"Missing",IF(AND(ISBLANK(Raw_Data!$K167),Raw_Data!$L167&lt;&gt;0),"Missing",IF(AND(Raw_Data!$K167&lt;&gt;0,ISBLANK(Raw_Data!$L167)),"Missing",IF(Raw_Data!$K167&gt;=Raw_Data!$L167,"Valid","Invalid")))))</f>
        <v>Valid</v>
      </c>
      <c r="H167" s="102" t="str">
        <f>IF(SUM(Raw_Data!$F167:$AH167)=0,"Valid",IF(AND(ISBLANK(Raw_Data!$L167),SUM(Raw_Data!$M167:$T167)=0),"Missing",IF(AND(ISBLANK(Raw_Data!$L167),SUM(Raw_Data!$M167:$T167)&lt;&gt;0),"Missing",IF(AND(Raw_Data!$L167&lt;&gt;0,SUM(Raw_Data!$M167:$T167)=0),"Missing",IF(Raw_Data!$L167&gt;=SUM(Raw_Data!$M167:$T167),"Valid","Invalid")))))</f>
        <v>Valid</v>
      </c>
      <c r="I167" s="102" t="str">
        <f>IF(SUM(Raw_Data!$F167:$AH167)=0,"Valid",IF(AND(ISBLANK(Raw_Data!$U167),ISBLANK(Raw_Data!$V167)),"Missing",IF(AND(ISBLANK(Raw_Data!$U167),Raw_Data!$V167&lt;&gt;0),"Missing",IF(AND(Raw_Data!$U167&lt;&gt;0,ISBLANK(Raw_Data!$V167)),"Missing",IF(Raw_Data!$U167&gt;=Raw_Data!$V167,"Valid","Invalid")))))</f>
        <v>Valid</v>
      </c>
      <c r="J167" s="102" t="str">
        <f>IF(SUM(Raw_Data!$F167:$AH167)=0,"Valid",IF(AND(ISBLANK(Raw_Data!$V167),SUM(Raw_Data!$W167:$AA167)=0),"Missing",IF(AND(ISBLANK(Raw_Data!$V167),SUM(Raw_Data!$W167:$AA167)&lt;&gt;0),"Missing",IF(AND(Raw_Data!$V167&lt;&gt;0,SUM(Raw_Data!$W167:$AA167)=0),"Missing",IF(Raw_Data!$V167&gt;=SUM(Raw_Data!$W167:$AA167),"Valid","Invalid")))))</f>
        <v>Valid</v>
      </c>
      <c r="K167" s="102" t="str">
        <f>IF(SUM(Raw_Data!$F167:$AH167)=0,"Valid",IF(AND(ISBLANK(Raw_Data!$AH167),SUM(Raw_Data!$AB167:$AG167)=0),"Missing",IF(AND(ISBLANK(Raw_Data!$AH167),SUM(Raw_Data!$AB167:$AG167)&lt;&gt;0),"Missing",IF(AND(Raw_Data!$AH167&lt;&gt;0,SUM(Raw_Data!$AB167:$AG167)=0),"Missing",IF(Raw_Data!$AH167&gt;=SUM(Raw_Data!$AB167:$AG167),"Valid","Invalid")))))</f>
        <v>Valid</v>
      </c>
      <c r="L167" s="102" t="str">
        <f>IF(AND(OR(Raw_Data!$AI167="Valid",Raw_Data!$AI167=0),SUM(Raw_Data!$F167:$AH167)&lt;&gt;0),"Missing","Valid")</f>
        <v>Valid</v>
      </c>
      <c r="M167" s="102" t="str">
        <f>IF(AND(OR(Raw_Data!$AJ167="",Raw_Data!$AJ167=0),SUM(Raw_Data!$F167:$AH167)&lt;&gt;0),"Missing","Valid")</f>
        <v>Valid</v>
      </c>
    </row>
    <row r="168" ht="12.75" customHeight="1">
      <c r="A168" s="64" t="str">
        <f>IF(Raw_Data!A168="","",Raw_Data!A168)</f>
        <v/>
      </c>
      <c r="B168" s="64" t="str">
        <f>IF(Raw_Data!B168="","",Raw_Data!B168)</f>
        <v/>
      </c>
      <c r="C168" s="102" t="str">
        <f>IF(AND(OR(Raw_Data!$F168="",Raw_Data!$F168=0),SUM(Raw_Data!$F168:$AH168)&lt;&gt;0),"Missing","Valid")</f>
        <v>Valid</v>
      </c>
      <c r="D168" s="102" t="str">
        <f>IF(SUM(Raw_Data!$F168:$AH168)=0,"Valid",IF(AND(ISBLANK(Raw_Data!$G168),ISBLANK(Raw_Data!$H168)),"Missing",IF(AND(ISBLANK(Raw_Data!$G168),Raw_Data!$H168&lt;&gt;0),"Missing",IF(AND(Raw_Data!$G168&lt;&gt;0,ISBLANK(Raw_Data!$H168)),"Missing",IF(Raw_Data!$G168&gt;=Raw_Data!$H168,"Valid","Invalid")))))</f>
        <v>Valid</v>
      </c>
      <c r="E168" s="102" t="str">
        <f>IF(SUM(Raw_Data!$F168:$AH168)=0,"Valid",IF(AND(ISBLANK(Raw_Data!$H168),ISBLANK(Raw_Data!$L168),ISBLANK(Raw_Data!$V168)),"Missing",IF(AND(ISBLANK(Raw_Data!$H168),SUM(Raw_Data!$L168:Raw_Data!$V168)&lt;&gt;0),"Missing",IF(AND(Raw_Data!$H168&lt;&gt;0,ISBLANK(Raw_Data!$L168),ISBLANK(Raw_Data!$V168)),"Missing",IF(Raw_Data!$H168&gt;=SUM(Raw_Data!$L168,Raw_Data!$V168),"Valid","Invalid")))))</f>
        <v>Valid</v>
      </c>
      <c r="F168" s="102" t="str">
        <f>IF(SUM(Raw_Data!$F168:$AH168)=0,"Valid",IF(AND(ISBLANK(Raw_Data!$I168),ISBLANK(Raw_Data!$J168)),"Missing",IF(AND(ISBLANK(Raw_Data!$I168),Raw_Data!$J168&lt;&gt;0),"Missing",IF(AND(Raw_Data!$I168&lt;&gt;0,ISBLANK(Raw_Data!$J168)),"Missing",IF(Raw_Data!$I168&gt;=Raw_Data!$J168,"Valid","Invalid")))))</f>
        <v>Valid</v>
      </c>
      <c r="G168" s="102" t="str">
        <f>IF(SUM(Raw_Data!$F168:$AH168)=0,"Valid",IF(AND(ISBLANK(Raw_Data!$K168),ISBLANK(Raw_Data!$L168)),"Missing",IF(AND(ISBLANK(Raw_Data!$K168),Raw_Data!$L168&lt;&gt;0),"Missing",IF(AND(Raw_Data!$K168&lt;&gt;0,ISBLANK(Raw_Data!$L168)),"Missing",IF(Raw_Data!$K168&gt;=Raw_Data!$L168,"Valid","Invalid")))))</f>
        <v>Valid</v>
      </c>
      <c r="H168" s="102" t="str">
        <f>IF(SUM(Raw_Data!$F168:$AH168)=0,"Valid",IF(AND(ISBLANK(Raw_Data!$L168),SUM(Raw_Data!$M168:$T168)=0),"Missing",IF(AND(ISBLANK(Raw_Data!$L168),SUM(Raw_Data!$M168:$T168)&lt;&gt;0),"Missing",IF(AND(Raw_Data!$L168&lt;&gt;0,SUM(Raw_Data!$M168:$T168)=0),"Missing",IF(Raw_Data!$L168&gt;=SUM(Raw_Data!$M168:$T168),"Valid","Invalid")))))</f>
        <v>Valid</v>
      </c>
      <c r="I168" s="102" t="str">
        <f>IF(SUM(Raw_Data!$F168:$AH168)=0,"Valid",IF(AND(ISBLANK(Raw_Data!$U168),ISBLANK(Raw_Data!$V168)),"Missing",IF(AND(ISBLANK(Raw_Data!$U168),Raw_Data!$V168&lt;&gt;0),"Missing",IF(AND(Raw_Data!$U168&lt;&gt;0,ISBLANK(Raw_Data!$V168)),"Missing",IF(Raw_Data!$U168&gt;=Raw_Data!$V168,"Valid","Invalid")))))</f>
        <v>Valid</v>
      </c>
      <c r="J168" s="102" t="str">
        <f>IF(SUM(Raw_Data!$F168:$AH168)=0,"Valid",IF(AND(ISBLANK(Raw_Data!$V168),SUM(Raw_Data!$W168:$AA168)=0),"Missing",IF(AND(ISBLANK(Raw_Data!$V168),SUM(Raw_Data!$W168:$AA168)&lt;&gt;0),"Missing",IF(AND(Raw_Data!$V168&lt;&gt;0,SUM(Raw_Data!$W168:$AA168)=0),"Missing",IF(Raw_Data!$V168&gt;=SUM(Raw_Data!$W168:$AA168),"Valid","Invalid")))))</f>
        <v>Valid</v>
      </c>
      <c r="K168" s="102" t="str">
        <f>IF(SUM(Raw_Data!$F168:$AH168)=0,"Valid",IF(AND(ISBLANK(Raw_Data!$AH168),SUM(Raw_Data!$AB168:$AG168)=0),"Missing",IF(AND(ISBLANK(Raw_Data!$AH168),SUM(Raw_Data!$AB168:$AG168)&lt;&gt;0),"Missing",IF(AND(Raw_Data!$AH168&lt;&gt;0,SUM(Raw_Data!$AB168:$AG168)=0),"Missing",IF(Raw_Data!$AH168&gt;=SUM(Raw_Data!$AB168:$AG168),"Valid","Invalid")))))</f>
        <v>Valid</v>
      </c>
      <c r="L168" s="102" t="str">
        <f>IF(AND(OR(Raw_Data!$AI168="Valid",Raw_Data!$AI168=0),SUM(Raw_Data!$F168:$AH168)&lt;&gt;0),"Missing","Valid")</f>
        <v>Valid</v>
      </c>
      <c r="M168" s="102" t="str">
        <f>IF(AND(OR(Raw_Data!$AJ168="",Raw_Data!$AJ168=0),SUM(Raw_Data!$F168:$AH168)&lt;&gt;0),"Missing","Valid")</f>
        <v>Valid</v>
      </c>
    </row>
    <row r="169" ht="12.75" customHeight="1">
      <c r="A169" s="57" t="str">
        <f>IF(Raw_Data!A169="","",Raw_Data!A169)</f>
        <v/>
      </c>
      <c r="B169" s="103" t="str">
        <f>IF(Raw_Data!B169="","",Raw_Data!B169)</f>
        <v/>
      </c>
      <c r="C169" s="102" t="str">
        <f>IF(AND(OR(Raw_Data!$F169="",Raw_Data!$F169=0),SUM(Raw_Data!$F169:$AH169)&lt;&gt;0),"Missing","Valid")</f>
        <v>Valid</v>
      </c>
      <c r="D169" s="102" t="str">
        <f>IF(SUM(Raw_Data!$F169:$AH169)=0,"Valid",IF(AND(ISBLANK(Raw_Data!$G169),ISBLANK(Raw_Data!$H169)),"Missing",IF(AND(ISBLANK(Raw_Data!$G169),Raw_Data!$H169&lt;&gt;0),"Missing",IF(AND(Raw_Data!$G169&lt;&gt;0,ISBLANK(Raw_Data!$H169)),"Missing",IF(Raw_Data!$G169&gt;=Raw_Data!$H169,"Valid","Invalid")))))</f>
        <v>Valid</v>
      </c>
      <c r="E169" s="102" t="str">
        <f>IF(SUM(Raw_Data!$F169:$AH169)=0,"Valid",IF(AND(ISBLANK(Raw_Data!$H169),ISBLANK(Raw_Data!$L169),ISBLANK(Raw_Data!$V169)),"Missing",IF(AND(ISBLANK(Raw_Data!$H169),SUM(Raw_Data!$L169:Raw_Data!$V169)&lt;&gt;0),"Missing",IF(AND(Raw_Data!$H169&lt;&gt;0,ISBLANK(Raw_Data!$L169),ISBLANK(Raw_Data!$V169)),"Missing",IF(Raw_Data!$H169&gt;=SUM(Raw_Data!$L169,Raw_Data!$V169),"Valid","Invalid")))))</f>
        <v>Valid</v>
      </c>
      <c r="F169" s="102" t="str">
        <f>IF(SUM(Raw_Data!$F169:$AH169)=0,"Valid",IF(AND(ISBLANK(Raw_Data!$I169),ISBLANK(Raw_Data!$J169)),"Missing",IF(AND(ISBLANK(Raw_Data!$I169),Raw_Data!$J169&lt;&gt;0),"Missing",IF(AND(Raw_Data!$I169&lt;&gt;0,ISBLANK(Raw_Data!$J169)),"Missing",IF(Raw_Data!$I169&gt;=Raw_Data!$J169,"Valid","Invalid")))))</f>
        <v>Valid</v>
      </c>
      <c r="G169" s="102" t="str">
        <f>IF(SUM(Raw_Data!$F169:$AH169)=0,"Valid",IF(AND(ISBLANK(Raw_Data!$K169),ISBLANK(Raw_Data!$L169)),"Missing",IF(AND(ISBLANK(Raw_Data!$K169),Raw_Data!$L169&lt;&gt;0),"Missing",IF(AND(Raw_Data!$K169&lt;&gt;0,ISBLANK(Raw_Data!$L169)),"Missing",IF(Raw_Data!$K169&gt;=Raw_Data!$L169,"Valid","Invalid")))))</f>
        <v>Valid</v>
      </c>
      <c r="H169" s="102" t="str">
        <f>IF(SUM(Raw_Data!$F169:$AH169)=0,"Valid",IF(AND(ISBLANK(Raw_Data!$L169),SUM(Raw_Data!$M169:$T169)=0),"Missing",IF(AND(ISBLANK(Raw_Data!$L169),SUM(Raw_Data!$M169:$T169)&lt;&gt;0),"Missing",IF(AND(Raw_Data!$L169&lt;&gt;0,SUM(Raw_Data!$M169:$T169)=0),"Missing",IF(Raw_Data!$L169&gt;=SUM(Raw_Data!$M169:$T169),"Valid","Invalid")))))</f>
        <v>Valid</v>
      </c>
      <c r="I169" s="102" t="str">
        <f>IF(SUM(Raw_Data!$F169:$AH169)=0,"Valid",IF(AND(ISBLANK(Raw_Data!$U169),ISBLANK(Raw_Data!$V169)),"Missing",IF(AND(ISBLANK(Raw_Data!$U169),Raw_Data!$V169&lt;&gt;0),"Missing",IF(AND(Raw_Data!$U169&lt;&gt;0,ISBLANK(Raw_Data!$V169)),"Missing",IF(Raw_Data!$U169&gt;=Raw_Data!$V169,"Valid","Invalid")))))</f>
        <v>Valid</v>
      </c>
      <c r="J169" s="102" t="str">
        <f>IF(SUM(Raw_Data!$F169:$AH169)=0,"Valid",IF(AND(ISBLANK(Raw_Data!$V169),SUM(Raw_Data!$W169:$AA169)=0),"Missing",IF(AND(ISBLANK(Raw_Data!$V169),SUM(Raw_Data!$W169:$AA169)&lt;&gt;0),"Missing",IF(AND(Raw_Data!$V169&lt;&gt;0,SUM(Raw_Data!$W169:$AA169)=0),"Missing",IF(Raw_Data!$V169&gt;=SUM(Raw_Data!$W169:$AA169),"Valid","Invalid")))))</f>
        <v>Valid</v>
      </c>
      <c r="K169" s="102" t="str">
        <f>IF(SUM(Raw_Data!$F169:$AH169)=0,"Valid",IF(AND(ISBLANK(Raw_Data!$AH169),SUM(Raw_Data!$AB169:$AG169)=0),"Missing",IF(AND(ISBLANK(Raw_Data!$AH169),SUM(Raw_Data!$AB169:$AG169)&lt;&gt;0),"Missing",IF(AND(Raw_Data!$AH169&lt;&gt;0,SUM(Raw_Data!$AB169:$AG169)=0),"Missing",IF(Raw_Data!$AH169&gt;=SUM(Raw_Data!$AB169:$AG169),"Valid","Invalid")))))</f>
        <v>Valid</v>
      </c>
      <c r="L169" s="102" t="str">
        <f>IF(AND(OR(Raw_Data!$AI169="Valid",Raw_Data!$AI169=0),SUM(Raw_Data!$F169:$AH169)&lt;&gt;0),"Missing","Valid")</f>
        <v>Valid</v>
      </c>
      <c r="M169" s="102" t="str">
        <f>IF(AND(OR(Raw_Data!$AJ169="",Raw_Data!$AJ169=0),SUM(Raw_Data!$F169:$AH169)&lt;&gt;0),"Missing","Valid")</f>
        <v>Valid</v>
      </c>
    </row>
    <row r="170" ht="12.75" customHeight="1">
      <c r="A170" s="64" t="str">
        <f>IF(Raw_Data!A170="","",Raw_Data!A170)</f>
        <v/>
      </c>
      <c r="B170" s="64" t="str">
        <f>IF(Raw_Data!B170="","",Raw_Data!B170)</f>
        <v/>
      </c>
      <c r="C170" s="102" t="str">
        <f>IF(AND(OR(Raw_Data!$F170="",Raw_Data!$F170=0),SUM(Raw_Data!$F170:$AH170)&lt;&gt;0),"Missing","Valid")</f>
        <v>Valid</v>
      </c>
      <c r="D170" s="102" t="str">
        <f>IF(SUM(Raw_Data!$F170:$AH170)=0,"Valid",IF(AND(ISBLANK(Raw_Data!$G170),ISBLANK(Raw_Data!$H170)),"Missing",IF(AND(ISBLANK(Raw_Data!$G170),Raw_Data!$H170&lt;&gt;0),"Missing",IF(AND(Raw_Data!$G170&lt;&gt;0,ISBLANK(Raw_Data!$H170)),"Missing",IF(Raw_Data!$G170&gt;=Raw_Data!$H170,"Valid","Invalid")))))</f>
        <v>Valid</v>
      </c>
      <c r="E170" s="102" t="str">
        <f>IF(SUM(Raw_Data!$F170:$AH170)=0,"Valid",IF(AND(ISBLANK(Raw_Data!$H170),ISBLANK(Raw_Data!$L170),ISBLANK(Raw_Data!$V170)),"Missing",IF(AND(ISBLANK(Raw_Data!$H170),SUM(Raw_Data!$L170:Raw_Data!$V170)&lt;&gt;0),"Missing",IF(AND(Raw_Data!$H170&lt;&gt;0,ISBLANK(Raw_Data!$L170),ISBLANK(Raw_Data!$V170)),"Missing",IF(Raw_Data!$H170&gt;=SUM(Raw_Data!$L170,Raw_Data!$V170),"Valid","Invalid")))))</f>
        <v>Valid</v>
      </c>
      <c r="F170" s="102" t="str">
        <f>IF(SUM(Raw_Data!$F170:$AH170)=0,"Valid",IF(AND(ISBLANK(Raw_Data!$I170),ISBLANK(Raw_Data!$J170)),"Missing",IF(AND(ISBLANK(Raw_Data!$I170),Raw_Data!$J170&lt;&gt;0),"Missing",IF(AND(Raw_Data!$I170&lt;&gt;0,ISBLANK(Raw_Data!$J170)),"Missing",IF(Raw_Data!$I170&gt;=Raw_Data!$J170,"Valid","Invalid")))))</f>
        <v>Valid</v>
      </c>
      <c r="G170" s="102" t="str">
        <f>IF(SUM(Raw_Data!$F170:$AH170)=0,"Valid",IF(AND(ISBLANK(Raw_Data!$K170),ISBLANK(Raw_Data!$L170)),"Missing",IF(AND(ISBLANK(Raw_Data!$K170),Raw_Data!$L170&lt;&gt;0),"Missing",IF(AND(Raw_Data!$K170&lt;&gt;0,ISBLANK(Raw_Data!$L170)),"Missing",IF(Raw_Data!$K170&gt;=Raw_Data!$L170,"Valid","Invalid")))))</f>
        <v>Valid</v>
      </c>
      <c r="H170" s="102" t="str">
        <f>IF(SUM(Raw_Data!$F170:$AH170)=0,"Valid",IF(AND(ISBLANK(Raw_Data!$L170),SUM(Raw_Data!$M170:$T170)=0),"Missing",IF(AND(ISBLANK(Raw_Data!$L170),SUM(Raw_Data!$M170:$T170)&lt;&gt;0),"Missing",IF(AND(Raw_Data!$L170&lt;&gt;0,SUM(Raw_Data!$M170:$T170)=0),"Missing",IF(Raw_Data!$L170&gt;=SUM(Raw_Data!$M170:$T170),"Valid","Invalid")))))</f>
        <v>Valid</v>
      </c>
      <c r="I170" s="102" t="str">
        <f>IF(SUM(Raw_Data!$F170:$AH170)=0,"Valid",IF(AND(ISBLANK(Raw_Data!$U170),ISBLANK(Raw_Data!$V170)),"Missing",IF(AND(ISBLANK(Raw_Data!$U170),Raw_Data!$V170&lt;&gt;0),"Missing",IF(AND(Raw_Data!$U170&lt;&gt;0,ISBLANK(Raw_Data!$V170)),"Missing",IF(Raw_Data!$U170&gt;=Raw_Data!$V170,"Valid","Invalid")))))</f>
        <v>Valid</v>
      </c>
      <c r="J170" s="102" t="str">
        <f>IF(SUM(Raw_Data!$F170:$AH170)=0,"Valid",IF(AND(ISBLANK(Raw_Data!$V170),SUM(Raw_Data!$W170:$AA170)=0),"Missing",IF(AND(ISBLANK(Raw_Data!$V170),SUM(Raw_Data!$W170:$AA170)&lt;&gt;0),"Missing",IF(AND(Raw_Data!$V170&lt;&gt;0,SUM(Raw_Data!$W170:$AA170)=0),"Missing",IF(Raw_Data!$V170&gt;=SUM(Raw_Data!$W170:$AA170),"Valid","Invalid")))))</f>
        <v>Valid</v>
      </c>
      <c r="K170" s="102" t="str">
        <f>IF(SUM(Raw_Data!$F170:$AH170)=0,"Valid",IF(AND(ISBLANK(Raw_Data!$AH170),SUM(Raw_Data!$AB170:$AG170)=0),"Missing",IF(AND(ISBLANK(Raw_Data!$AH170),SUM(Raw_Data!$AB170:$AG170)&lt;&gt;0),"Missing",IF(AND(Raw_Data!$AH170&lt;&gt;0,SUM(Raw_Data!$AB170:$AG170)=0),"Missing",IF(Raw_Data!$AH170&gt;=SUM(Raw_Data!$AB170:$AG170),"Valid","Invalid")))))</f>
        <v>Valid</v>
      </c>
      <c r="L170" s="102" t="str">
        <f>IF(AND(OR(Raw_Data!$AI170="Valid",Raw_Data!$AI170=0),SUM(Raw_Data!$F170:$AH170)&lt;&gt;0),"Missing","Valid")</f>
        <v>Valid</v>
      </c>
      <c r="M170" s="102" t="str">
        <f>IF(AND(OR(Raw_Data!$AJ170="",Raw_Data!$AJ170=0),SUM(Raw_Data!$F170:$AH170)&lt;&gt;0),"Missing","Valid")</f>
        <v>Valid</v>
      </c>
    </row>
    <row r="171" ht="12.75" customHeight="1">
      <c r="A171" s="57" t="str">
        <f>IF(Raw_Data!A171="","",Raw_Data!A171)</f>
        <v/>
      </c>
      <c r="B171" s="103" t="str">
        <f>IF(Raw_Data!B171="","",Raw_Data!B171)</f>
        <v/>
      </c>
      <c r="C171" s="102" t="str">
        <f>IF(AND(OR(Raw_Data!$F171="",Raw_Data!$F171=0),SUM(Raw_Data!$F171:$AH171)&lt;&gt;0),"Missing","Valid")</f>
        <v>Valid</v>
      </c>
      <c r="D171" s="102" t="str">
        <f>IF(SUM(Raw_Data!$F171:$AH171)=0,"Valid",IF(AND(ISBLANK(Raw_Data!$G171),ISBLANK(Raw_Data!$H171)),"Missing",IF(AND(ISBLANK(Raw_Data!$G171),Raw_Data!$H171&lt;&gt;0),"Missing",IF(AND(Raw_Data!$G171&lt;&gt;0,ISBLANK(Raw_Data!$H171)),"Missing",IF(Raw_Data!$G171&gt;=Raw_Data!$H171,"Valid","Invalid")))))</f>
        <v>Valid</v>
      </c>
      <c r="E171" s="102" t="str">
        <f>IF(SUM(Raw_Data!$F171:$AH171)=0,"Valid",IF(AND(ISBLANK(Raw_Data!$H171),ISBLANK(Raw_Data!$L171),ISBLANK(Raw_Data!$V171)),"Missing",IF(AND(ISBLANK(Raw_Data!$H171),SUM(Raw_Data!$L171:Raw_Data!$V171)&lt;&gt;0),"Missing",IF(AND(Raw_Data!$H171&lt;&gt;0,ISBLANK(Raw_Data!$L171),ISBLANK(Raw_Data!$V171)),"Missing",IF(Raw_Data!$H171&gt;=SUM(Raw_Data!$L171,Raw_Data!$V171),"Valid","Invalid")))))</f>
        <v>Valid</v>
      </c>
      <c r="F171" s="102" t="str">
        <f>IF(SUM(Raw_Data!$F171:$AH171)=0,"Valid",IF(AND(ISBLANK(Raw_Data!$I171),ISBLANK(Raw_Data!$J171)),"Missing",IF(AND(ISBLANK(Raw_Data!$I171),Raw_Data!$J171&lt;&gt;0),"Missing",IF(AND(Raw_Data!$I171&lt;&gt;0,ISBLANK(Raw_Data!$J171)),"Missing",IF(Raw_Data!$I171&gt;=Raw_Data!$J171,"Valid","Invalid")))))</f>
        <v>Valid</v>
      </c>
      <c r="G171" s="102" t="str">
        <f>IF(SUM(Raw_Data!$F171:$AH171)=0,"Valid",IF(AND(ISBLANK(Raw_Data!$K171),ISBLANK(Raw_Data!$L171)),"Missing",IF(AND(ISBLANK(Raw_Data!$K171),Raw_Data!$L171&lt;&gt;0),"Missing",IF(AND(Raw_Data!$K171&lt;&gt;0,ISBLANK(Raw_Data!$L171)),"Missing",IF(Raw_Data!$K171&gt;=Raw_Data!$L171,"Valid","Invalid")))))</f>
        <v>Valid</v>
      </c>
      <c r="H171" s="102" t="str">
        <f>IF(SUM(Raw_Data!$F171:$AH171)=0,"Valid",IF(AND(ISBLANK(Raw_Data!$L171),SUM(Raw_Data!$M171:$T171)=0),"Missing",IF(AND(ISBLANK(Raw_Data!$L171),SUM(Raw_Data!$M171:$T171)&lt;&gt;0),"Missing",IF(AND(Raw_Data!$L171&lt;&gt;0,SUM(Raw_Data!$M171:$T171)=0),"Missing",IF(Raw_Data!$L171&gt;=SUM(Raw_Data!$M171:$T171),"Valid","Invalid")))))</f>
        <v>Valid</v>
      </c>
      <c r="I171" s="102" t="str">
        <f>IF(SUM(Raw_Data!$F171:$AH171)=0,"Valid",IF(AND(ISBLANK(Raw_Data!$U171),ISBLANK(Raw_Data!$V171)),"Missing",IF(AND(ISBLANK(Raw_Data!$U171),Raw_Data!$V171&lt;&gt;0),"Missing",IF(AND(Raw_Data!$U171&lt;&gt;0,ISBLANK(Raw_Data!$V171)),"Missing",IF(Raw_Data!$U171&gt;=Raw_Data!$V171,"Valid","Invalid")))))</f>
        <v>Valid</v>
      </c>
      <c r="J171" s="102" t="str">
        <f>IF(SUM(Raw_Data!$F171:$AH171)=0,"Valid",IF(AND(ISBLANK(Raw_Data!$V171),SUM(Raw_Data!$W171:$AA171)=0),"Missing",IF(AND(ISBLANK(Raw_Data!$V171),SUM(Raw_Data!$W171:$AA171)&lt;&gt;0),"Missing",IF(AND(Raw_Data!$V171&lt;&gt;0,SUM(Raw_Data!$W171:$AA171)=0),"Missing",IF(Raw_Data!$V171&gt;=SUM(Raw_Data!$W171:$AA171),"Valid","Invalid")))))</f>
        <v>Valid</v>
      </c>
      <c r="K171" s="102" t="str">
        <f>IF(SUM(Raw_Data!$F171:$AH171)=0,"Valid",IF(AND(ISBLANK(Raw_Data!$AH171),SUM(Raw_Data!$AB171:$AG171)=0),"Missing",IF(AND(ISBLANK(Raw_Data!$AH171),SUM(Raw_Data!$AB171:$AG171)&lt;&gt;0),"Missing",IF(AND(Raw_Data!$AH171&lt;&gt;0,SUM(Raw_Data!$AB171:$AG171)=0),"Missing",IF(Raw_Data!$AH171&gt;=SUM(Raw_Data!$AB171:$AG171),"Valid","Invalid")))))</f>
        <v>Valid</v>
      </c>
      <c r="L171" s="102" t="str">
        <f>IF(AND(OR(Raw_Data!$AI171="Valid",Raw_Data!$AI171=0),SUM(Raw_Data!$F171:$AH171)&lt;&gt;0),"Missing","Valid")</f>
        <v>Valid</v>
      </c>
      <c r="M171" s="102" t="str">
        <f>IF(AND(OR(Raw_Data!$AJ171="",Raw_Data!$AJ171=0),SUM(Raw_Data!$F171:$AH171)&lt;&gt;0),"Missing","Valid")</f>
        <v>Valid</v>
      </c>
    </row>
    <row r="172" ht="12.75" customHeight="1">
      <c r="A172" s="64" t="str">
        <f>IF(Raw_Data!A172="","",Raw_Data!A172)</f>
        <v/>
      </c>
      <c r="B172" s="64" t="str">
        <f>IF(Raw_Data!B172="","",Raw_Data!B172)</f>
        <v/>
      </c>
      <c r="C172" s="102" t="str">
        <f>IF(AND(OR(Raw_Data!$F172="",Raw_Data!$F172=0),SUM(Raw_Data!$F172:$AH172)&lt;&gt;0),"Missing","Valid")</f>
        <v>Valid</v>
      </c>
      <c r="D172" s="102" t="str">
        <f>IF(SUM(Raw_Data!$F172:$AH172)=0,"Valid",IF(AND(ISBLANK(Raw_Data!$G172),ISBLANK(Raw_Data!$H172)),"Missing",IF(AND(ISBLANK(Raw_Data!$G172),Raw_Data!$H172&lt;&gt;0),"Missing",IF(AND(Raw_Data!$G172&lt;&gt;0,ISBLANK(Raw_Data!$H172)),"Missing",IF(Raw_Data!$G172&gt;=Raw_Data!$H172,"Valid","Invalid")))))</f>
        <v>Valid</v>
      </c>
      <c r="E172" s="102" t="str">
        <f>IF(SUM(Raw_Data!$F172:$AH172)=0,"Valid",IF(AND(ISBLANK(Raw_Data!$H172),ISBLANK(Raw_Data!$L172),ISBLANK(Raw_Data!$V172)),"Missing",IF(AND(ISBLANK(Raw_Data!$H172),SUM(Raw_Data!$L172:Raw_Data!$V172)&lt;&gt;0),"Missing",IF(AND(Raw_Data!$H172&lt;&gt;0,ISBLANK(Raw_Data!$L172),ISBLANK(Raw_Data!$V172)),"Missing",IF(Raw_Data!$H172&gt;=SUM(Raw_Data!$L172,Raw_Data!$V172),"Valid","Invalid")))))</f>
        <v>Valid</v>
      </c>
      <c r="F172" s="102" t="str">
        <f>IF(SUM(Raw_Data!$F172:$AH172)=0,"Valid",IF(AND(ISBLANK(Raw_Data!$I172),ISBLANK(Raw_Data!$J172)),"Missing",IF(AND(ISBLANK(Raw_Data!$I172),Raw_Data!$J172&lt;&gt;0),"Missing",IF(AND(Raw_Data!$I172&lt;&gt;0,ISBLANK(Raw_Data!$J172)),"Missing",IF(Raw_Data!$I172&gt;=Raw_Data!$J172,"Valid","Invalid")))))</f>
        <v>Valid</v>
      </c>
      <c r="G172" s="102" t="str">
        <f>IF(SUM(Raw_Data!$F172:$AH172)=0,"Valid",IF(AND(ISBLANK(Raw_Data!$K172),ISBLANK(Raw_Data!$L172)),"Missing",IF(AND(ISBLANK(Raw_Data!$K172),Raw_Data!$L172&lt;&gt;0),"Missing",IF(AND(Raw_Data!$K172&lt;&gt;0,ISBLANK(Raw_Data!$L172)),"Missing",IF(Raw_Data!$K172&gt;=Raw_Data!$L172,"Valid","Invalid")))))</f>
        <v>Valid</v>
      </c>
      <c r="H172" s="102" t="str">
        <f>IF(SUM(Raw_Data!$F172:$AH172)=0,"Valid",IF(AND(ISBLANK(Raw_Data!$L172),SUM(Raw_Data!$M172:$T172)=0),"Missing",IF(AND(ISBLANK(Raw_Data!$L172),SUM(Raw_Data!$M172:$T172)&lt;&gt;0),"Missing",IF(AND(Raw_Data!$L172&lt;&gt;0,SUM(Raw_Data!$M172:$T172)=0),"Missing",IF(Raw_Data!$L172&gt;=SUM(Raw_Data!$M172:$T172),"Valid","Invalid")))))</f>
        <v>Valid</v>
      </c>
      <c r="I172" s="102" t="str">
        <f>IF(SUM(Raw_Data!$F172:$AH172)=0,"Valid",IF(AND(ISBLANK(Raw_Data!$U172),ISBLANK(Raw_Data!$V172)),"Missing",IF(AND(ISBLANK(Raw_Data!$U172),Raw_Data!$V172&lt;&gt;0),"Missing",IF(AND(Raw_Data!$U172&lt;&gt;0,ISBLANK(Raw_Data!$V172)),"Missing",IF(Raw_Data!$U172&gt;=Raw_Data!$V172,"Valid","Invalid")))))</f>
        <v>Valid</v>
      </c>
      <c r="J172" s="102" t="str">
        <f>IF(SUM(Raw_Data!$F172:$AH172)=0,"Valid",IF(AND(ISBLANK(Raw_Data!$V172),SUM(Raw_Data!$W172:$AA172)=0),"Missing",IF(AND(ISBLANK(Raw_Data!$V172),SUM(Raw_Data!$W172:$AA172)&lt;&gt;0),"Missing",IF(AND(Raw_Data!$V172&lt;&gt;0,SUM(Raw_Data!$W172:$AA172)=0),"Missing",IF(Raw_Data!$V172&gt;=SUM(Raw_Data!$W172:$AA172),"Valid","Invalid")))))</f>
        <v>Valid</v>
      </c>
      <c r="K172" s="102" t="str">
        <f>IF(SUM(Raw_Data!$F172:$AH172)=0,"Valid",IF(AND(ISBLANK(Raw_Data!$AH172),SUM(Raw_Data!$AB172:$AG172)=0),"Missing",IF(AND(ISBLANK(Raw_Data!$AH172),SUM(Raw_Data!$AB172:$AG172)&lt;&gt;0),"Missing",IF(AND(Raw_Data!$AH172&lt;&gt;0,SUM(Raw_Data!$AB172:$AG172)=0),"Missing",IF(Raw_Data!$AH172&gt;=SUM(Raw_Data!$AB172:$AG172),"Valid","Invalid")))))</f>
        <v>Valid</v>
      </c>
      <c r="L172" s="102" t="str">
        <f>IF(AND(OR(Raw_Data!$AI172="Valid",Raw_Data!$AI172=0),SUM(Raw_Data!$F172:$AH172)&lt;&gt;0),"Missing","Valid")</f>
        <v>Valid</v>
      </c>
      <c r="M172" s="102" t="str">
        <f>IF(AND(OR(Raw_Data!$AJ172="",Raw_Data!$AJ172=0),SUM(Raw_Data!$F172:$AH172)&lt;&gt;0),"Missing","Valid")</f>
        <v>Valid</v>
      </c>
    </row>
    <row r="173" ht="12.75" customHeight="1">
      <c r="A173" s="57" t="str">
        <f>IF(Raw_Data!A173="","",Raw_Data!A173)</f>
        <v/>
      </c>
      <c r="B173" s="103" t="str">
        <f>IF(Raw_Data!B173="","",Raw_Data!B173)</f>
        <v/>
      </c>
      <c r="C173" s="102" t="str">
        <f>IF(AND(OR(Raw_Data!$F173="",Raw_Data!$F173=0),SUM(Raw_Data!$F173:$AH173)&lt;&gt;0),"Missing","Valid")</f>
        <v>Valid</v>
      </c>
      <c r="D173" s="102" t="str">
        <f>IF(SUM(Raw_Data!$F173:$AH173)=0,"Valid",IF(AND(ISBLANK(Raw_Data!$G173),ISBLANK(Raw_Data!$H173)),"Missing",IF(AND(ISBLANK(Raw_Data!$G173),Raw_Data!$H173&lt;&gt;0),"Missing",IF(AND(Raw_Data!$G173&lt;&gt;0,ISBLANK(Raw_Data!$H173)),"Missing",IF(Raw_Data!$G173&gt;=Raw_Data!$H173,"Valid","Invalid")))))</f>
        <v>Valid</v>
      </c>
      <c r="E173" s="102" t="str">
        <f>IF(SUM(Raw_Data!$F173:$AH173)=0,"Valid",IF(AND(ISBLANK(Raw_Data!$H173),ISBLANK(Raw_Data!$L173),ISBLANK(Raw_Data!$V173)),"Missing",IF(AND(ISBLANK(Raw_Data!$H173),SUM(Raw_Data!$L173:Raw_Data!$V173)&lt;&gt;0),"Missing",IF(AND(Raw_Data!$H173&lt;&gt;0,ISBLANK(Raw_Data!$L173),ISBLANK(Raw_Data!$V173)),"Missing",IF(Raw_Data!$H173&gt;=SUM(Raw_Data!$L173,Raw_Data!$V173),"Valid","Invalid")))))</f>
        <v>Valid</v>
      </c>
      <c r="F173" s="102" t="str">
        <f>IF(SUM(Raw_Data!$F173:$AH173)=0,"Valid",IF(AND(ISBLANK(Raw_Data!$I173),ISBLANK(Raw_Data!$J173)),"Missing",IF(AND(ISBLANK(Raw_Data!$I173),Raw_Data!$J173&lt;&gt;0),"Missing",IF(AND(Raw_Data!$I173&lt;&gt;0,ISBLANK(Raw_Data!$J173)),"Missing",IF(Raw_Data!$I173&gt;=Raw_Data!$J173,"Valid","Invalid")))))</f>
        <v>Valid</v>
      </c>
      <c r="G173" s="102" t="str">
        <f>IF(SUM(Raw_Data!$F173:$AH173)=0,"Valid",IF(AND(ISBLANK(Raw_Data!$K173),ISBLANK(Raw_Data!$L173)),"Missing",IF(AND(ISBLANK(Raw_Data!$K173),Raw_Data!$L173&lt;&gt;0),"Missing",IF(AND(Raw_Data!$K173&lt;&gt;0,ISBLANK(Raw_Data!$L173)),"Missing",IF(Raw_Data!$K173&gt;=Raw_Data!$L173,"Valid","Invalid")))))</f>
        <v>Valid</v>
      </c>
      <c r="H173" s="102" t="str">
        <f>IF(SUM(Raw_Data!$F173:$AH173)=0,"Valid",IF(AND(ISBLANK(Raw_Data!$L173),SUM(Raw_Data!$M173:$T173)=0),"Missing",IF(AND(ISBLANK(Raw_Data!$L173),SUM(Raw_Data!$M173:$T173)&lt;&gt;0),"Missing",IF(AND(Raw_Data!$L173&lt;&gt;0,SUM(Raw_Data!$M173:$T173)=0),"Missing",IF(Raw_Data!$L173&gt;=SUM(Raw_Data!$M173:$T173),"Valid","Invalid")))))</f>
        <v>Valid</v>
      </c>
      <c r="I173" s="102" t="str">
        <f>IF(SUM(Raw_Data!$F173:$AH173)=0,"Valid",IF(AND(ISBLANK(Raw_Data!$U173),ISBLANK(Raw_Data!$V173)),"Missing",IF(AND(ISBLANK(Raw_Data!$U173),Raw_Data!$V173&lt;&gt;0),"Missing",IF(AND(Raw_Data!$U173&lt;&gt;0,ISBLANK(Raw_Data!$V173)),"Missing",IF(Raw_Data!$U173&gt;=Raw_Data!$V173,"Valid","Invalid")))))</f>
        <v>Valid</v>
      </c>
      <c r="J173" s="102" t="str">
        <f>IF(SUM(Raw_Data!$F173:$AH173)=0,"Valid",IF(AND(ISBLANK(Raw_Data!$V173),SUM(Raw_Data!$W173:$AA173)=0),"Missing",IF(AND(ISBLANK(Raw_Data!$V173),SUM(Raw_Data!$W173:$AA173)&lt;&gt;0),"Missing",IF(AND(Raw_Data!$V173&lt;&gt;0,SUM(Raw_Data!$W173:$AA173)=0),"Missing",IF(Raw_Data!$V173&gt;=SUM(Raw_Data!$W173:$AA173),"Valid","Invalid")))))</f>
        <v>Valid</v>
      </c>
      <c r="K173" s="102" t="str">
        <f>IF(SUM(Raw_Data!$F173:$AH173)=0,"Valid",IF(AND(ISBLANK(Raw_Data!$AH173),SUM(Raw_Data!$AB173:$AG173)=0),"Missing",IF(AND(ISBLANK(Raw_Data!$AH173),SUM(Raw_Data!$AB173:$AG173)&lt;&gt;0),"Missing",IF(AND(Raw_Data!$AH173&lt;&gt;0,SUM(Raw_Data!$AB173:$AG173)=0),"Missing",IF(Raw_Data!$AH173&gt;=SUM(Raw_Data!$AB173:$AG173),"Valid","Invalid")))))</f>
        <v>Valid</v>
      </c>
      <c r="L173" s="102" t="str">
        <f>IF(AND(OR(Raw_Data!$AI173="Valid",Raw_Data!$AI173=0),SUM(Raw_Data!$F173:$AH173)&lt;&gt;0),"Missing","Valid")</f>
        <v>Valid</v>
      </c>
      <c r="M173" s="102" t="str">
        <f>IF(AND(OR(Raw_Data!$AJ173="",Raw_Data!$AJ173=0),SUM(Raw_Data!$F173:$AH173)&lt;&gt;0),"Missing","Valid")</f>
        <v>Valid</v>
      </c>
    </row>
    <row r="174" ht="12.75" customHeight="1">
      <c r="A174" s="64" t="str">
        <f>IF(Raw_Data!A174="","",Raw_Data!A174)</f>
        <v/>
      </c>
      <c r="B174" s="64" t="str">
        <f>IF(Raw_Data!B174="","",Raw_Data!B174)</f>
        <v/>
      </c>
      <c r="C174" s="102" t="str">
        <f>IF(AND(OR(Raw_Data!$F174="",Raw_Data!$F174=0),SUM(Raw_Data!$F174:$AH174)&lt;&gt;0),"Missing","Valid")</f>
        <v>Valid</v>
      </c>
      <c r="D174" s="102" t="str">
        <f>IF(SUM(Raw_Data!$F174:$AH174)=0,"Valid",IF(AND(ISBLANK(Raw_Data!$G174),ISBLANK(Raw_Data!$H174)),"Missing",IF(AND(ISBLANK(Raw_Data!$G174),Raw_Data!$H174&lt;&gt;0),"Missing",IF(AND(Raw_Data!$G174&lt;&gt;0,ISBLANK(Raw_Data!$H174)),"Missing",IF(Raw_Data!$G174&gt;=Raw_Data!$H174,"Valid","Invalid")))))</f>
        <v>Valid</v>
      </c>
      <c r="E174" s="102" t="str">
        <f>IF(SUM(Raw_Data!$F174:$AH174)=0,"Valid",IF(AND(ISBLANK(Raw_Data!$H174),ISBLANK(Raw_Data!$L174),ISBLANK(Raw_Data!$V174)),"Missing",IF(AND(ISBLANK(Raw_Data!$H174),SUM(Raw_Data!$L174:Raw_Data!$V174)&lt;&gt;0),"Missing",IF(AND(Raw_Data!$H174&lt;&gt;0,ISBLANK(Raw_Data!$L174),ISBLANK(Raw_Data!$V174)),"Missing",IF(Raw_Data!$H174&gt;=SUM(Raw_Data!$L174,Raw_Data!$V174),"Valid","Invalid")))))</f>
        <v>Valid</v>
      </c>
      <c r="F174" s="102" t="str">
        <f>IF(SUM(Raw_Data!$F174:$AH174)=0,"Valid",IF(AND(ISBLANK(Raw_Data!$I174),ISBLANK(Raw_Data!$J174)),"Missing",IF(AND(ISBLANK(Raw_Data!$I174),Raw_Data!$J174&lt;&gt;0),"Missing",IF(AND(Raw_Data!$I174&lt;&gt;0,ISBLANK(Raw_Data!$J174)),"Missing",IF(Raw_Data!$I174&gt;=Raw_Data!$J174,"Valid","Invalid")))))</f>
        <v>Valid</v>
      </c>
      <c r="G174" s="102" t="str">
        <f>IF(SUM(Raw_Data!$F174:$AH174)=0,"Valid",IF(AND(ISBLANK(Raw_Data!$K174),ISBLANK(Raw_Data!$L174)),"Missing",IF(AND(ISBLANK(Raw_Data!$K174),Raw_Data!$L174&lt;&gt;0),"Missing",IF(AND(Raw_Data!$K174&lt;&gt;0,ISBLANK(Raw_Data!$L174)),"Missing",IF(Raw_Data!$K174&gt;=Raw_Data!$L174,"Valid","Invalid")))))</f>
        <v>Valid</v>
      </c>
      <c r="H174" s="102" t="str">
        <f>IF(SUM(Raw_Data!$F174:$AH174)=0,"Valid",IF(AND(ISBLANK(Raw_Data!$L174),SUM(Raw_Data!$M174:$T174)=0),"Missing",IF(AND(ISBLANK(Raw_Data!$L174),SUM(Raw_Data!$M174:$T174)&lt;&gt;0),"Missing",IF(AND(Raw_Data!$L174&lt;&gt;0,SUM(Raw_Data!$M174:$T174)=0),"Missing",IF(Raw_Data!$L174&gt;=SUM(Raw_Data!$M174:$T174),"Valid","Invalid")))))</f>
        <v>Valid</v>
      </c>
      <c r="I174" s="102" t="str">
        <f>IF(SUM(Raw_Data!$F174:$AH174)=0,"Valid",IF(AND(ISBLANK(Raw_Data!$U174),ISBLANK(Raw_Data!$V174)),"Missing",IF(AND(ISBLANK(Raw_Data!$U174),Raw_Data!$V174&lt;&gt;0),"Missing",IF(AND(Raw_Data!$U174&lt;&gt;0,ISBLANK(Raw_Data!$V174)),"Missing",IF(Raw_Data!$U174&gt;=Raw_Data!$V174,"Valid","Invalid")))))</f>
        <v>Valid</v>
      </c>
      <c r="J174" s="102" t="str">
        <f>IF(SUM(Raw_Data!$F174:$AH174)=0,"Valid",IF(AND(ISBLANK(Raw_Data!$V174),SUM(Raw_Data!$W174:$AA174)=0),"Missing",IF(AND(ISBLANK(Raw_Data!$V174),SUM(Raw_Data!$W174:$AA174)&lt;&gt;0),"Missing",IF(AND(Raw_Data!$V174&lt;&gt;0,SUM(Raw_Data!$W174:$AA174)=0),"Missing",IF(Raw_Data!$V174&gt;=SUM(Raw_Data!$W174:$AA174),"Valid","Invalid")))))</f>
        <v>Valid</v>
      </c>
      <c r="K174" s="102" t="str">
        <f>IF(SUM(Raw_Data!$F174:$AH174)=0,"Valid",IF(AND(ISBLANK(Raw_Data!$AH174),SUM(Raw_Data!$AB174:$AG174)=0),"Missing",IF(AND(ISBLANK(Raw_Data!$AH174),SUM(Raw_Data!$AB174:$AG174)&lt;&gt;0),"Missing",IF(AND(Raw_Data!$AH174&lt;&gt;0,SUM(Raw_Data!$AB174:$AG174)=0),"Missing",IF(Raw_Data!$AH174&gt;=SUM(Raw_Data!$AB174:$AG174),"Valid","Invalid")))))</f>
        <v>Valid</v>
      </c>
      <c r="L174" s="102" t="str">
        <f>IF(AND(OR(Raw_Data!$AI174="Valid",Raw_Data!$AI174=0),SUM(Raw_Data!$F174:$AH174)&lt;&gt;0),"Missing","Valid")</f>
        <v>Valid</v>
      </c>
      <c r="M174" s="102" t="str">
        <f>IF(AND(OR(Raw_Data!$AJ174="",Raw_Data!$AJ174=0),SUM(Raw_Data!$F174:$AH174)&lt;&gt;0),"Missing","Valid")</f>
        <v>Valid</v>
      </c>
    </row>
    <row r="175" ht="12.75" customHeight="1">
      <c r="A175" s="57" t="str">
        <f>IF(Raw_Data!A175="","",Raw_Data!A175)</f>
        <v/>
      </c>
      <c r="B175" s="103" t="str">
        <f>IF(Raw_Data!B175="","",Raw_Data!B175)</f>
        <v/>
      </c>
      <c r="C175" s="102" t="str">
        <f>IF(AND(OR(Raw_Data!$F175="",Raw_Data!$F175=0),SUM(Raw_Data!$F175:$AH175)&lt;&gt;0),"Missing","Valid")</f>
        <v>Valid</v>
      </c>
      <c r="D175" s="102" t="str">
        <f>IF(SUM(Raw_Data!$F175:$AH175)=0,"Valid",IF(AND(ISBLANK(Raw_Data!$G175),ISBLANK(Raw_Data!$H175)),"Missing",IF(AND(ISBLANK(Raw_Data!$G175),Raw_Data!$H175&lt;&gt;0),"Missing",IF(AND(Raw_Data!$G175&lt;&gt;0,ISBLANK(Raw_Data!$H175)),"Missing",IF(Raw_Data!$G175&gt;=Raw_Data!$H175,"Valid","Invalid")))))</f>
        <v>Valid</v>
      </c>
      <c r="E175" s="102" t="str">
        <f>IF(SUM(Raw_Data!$F175:$AH175)=0,"Valid",IF(AND(ISBLANK(Raw_Data!$H175),ISBLANK(Raw_Data!$L175),ISBLANK(Raw_Data!$V175)),"Missing",IF(AND(ISBLANK(Raw_Data!$H175),SUM(Raw_Data!$L175:Raw_Data!$V175)&lt;&gt;0),"Missing",IF(AND(Raw_Data!$H175&lt;&gt;0,ISBLANK(Raw_Data!$L175),ISBLANK(Raw_Data!$V175)),"Missing",IF(Raw_Data!$H175&gt;=SUM(Raw_Data!$L175,Raw_Data!$V175),"Valid","Invalid")))))</f>
        <v>Valid</v>
      </c>
      <c r="F175" s="102" t="str">
        <f>IF(SUM(Raw_Data!$F175:$AH175)=0,"Valid",IF(AND(ISBLANK(Raw_Data!$I175),ISBLANK(Raw_Data!$J175)),"Missing",IF(AND(ISBLANK(Raw_Data!$I175),Raw_Data!$J175&lt;&gt;0),"Missing",IF(AND(Raw_Data!$I175&lt;&gt;0,ISBLANK(Raw_Data!$J175)),"Missing",IF(Raw_Data!$I175&gt;=Raw_Data!$J175,"Valid","Invalid")))))</f>
        <v>Valid</v>
      </c>
      <c r="G175" s="102" t="str">
        <f>IF(SUM(Raw_Data!$F175:$AH175)=0,"Valid",IF(AND(ISBLANK(Raw_Data!$K175),ISBLANK(Raw_Data!$L175)),"Missing",IF(AND(ISBLANK(Raw_Data!$K175),Raw_Data!$L175&lt;&gt;0),"Missing",IF(AND(Raw_Data!$K175&lt;&gt;0,ISBLANK(Raw_Data!$L175)),"Missing",IF(Raw_Data!$K175&gt;=Raw_Data!$L175,"Valid","Invalid")))))</f>
        <v>Valid</v>
      </c>
      <c r="H175" s="102" t="str">
        <f>IF(SUM(Raw_Data!$F175:$AH175)=0,"Valid",IF(AND(ISBLANK(Raw_Data!$L175),SUM(Raw_Data!$M175:$T175)=0),"Missing",IF(AND(ISBLANK(Raw_Data!$L175),SUM(Raw_Data!$M175:$T175)&lt;&gt;0),"Missing",IF(AND(Raw_Data!$L175&lt;&gt;0,SUM(Raw_Data!$M175:$T175)=0),"Missing",IF(Raw_Data!$L175&gt;=SUM(Raw_Data!$M175:$T175),"Valid","Invalid")))))</f>
        <v>Valid</v>
      </c>
      <c r="I175" s="102" t="str">
        <f>IF(SUM(Raw_Data!$F175:$AH175)=0,"Valid",IF(AND(ISBLANK(Raw_Data!$U175),ISBLANK(Raw_Data!$V175)),"Missing",IF(AND(ISBLANK(Raw_Data!$U175),Raw_Data!$V175&lt;&gt;0),"Missing",IF(AND(Raw_Data!$U175&lt;&gt;0,ISBLANK(Raw_Data!$V175)),"Missing",IF(Raw_Data!$U175&gt;=Raw_Data!$V175,"Valid","Invalid")))))</f>
        <v>Valid</v>
      </c>
      <c r="J175" s="102" t="str">
        <f>IF(SUM(Raw_Data!$F175:$AH175)=0,"Valid",IF(AND(ISBLANK(Raw_Data!$V175),SUM(Raw_Data!$W175:$AA175)=0),"Missing",IF(AND(ISBLANK(Raw_Data!$V175),SUM(Raw_Data!$W175:$AA175)&lt;&gt;0),"Missing",IF(AND(Raw_Data!$V175&lt;&gt;0,SUM(Raw_Data!$W175:$AA175)=0),"Missing",IF(Raw_Data!$V175&gt;=SUM(Raw_Data!$W175:$AA175),"Valid","Invalid")))))</f>
        <v>Valid</v>
      </c>
      <c r="K175" s="102" t="str">
        <f>IF(SUM(Raw_Data!$F175:$AH175)=0,"Valid",IF(AND(ISBLANK(Raw_Data!$AH175),SUM(Raw_Data!$AB175:$AG175)=0),"Missing",IF(AND(ISBLANK(Raw_Data!$AH175),SUM(Raw_Data!$AB175:$AG175)&lt;&gt;0),"Missing",IF(AND(Raw_Data!$AH175&lt;&gt;0,SUM(Raw_Data!$AB175:$AG175)=0),"Missing",IF(Raw_Data!$AH175&gt;=SUM(Raw_Data!$AB175:$AG175),"Valid","Invalid")))))</f>
        <v>Valid</v>
      </c>
      <c r="L175" s="102" t="str">
        <f>IF(AND(OR(Raw_Data!$AI175="Valid",Raw_Data!$AI175=0),SUM(Raw_Data!$F175:$AH175)&lt;&gt;0),"Missing","Valid")</f>
        <v>Valid</v>
      </c>
      <c r="M175" s="102" t="str">
        <f>IF(AND(OR(Raw_Data!$AJ175="",Raw_Data!$AJ175=0),SUM(Raw_Data!$F175:$AH175)&lt;&gt;0),"Missing","Valid")</f>
        <v>Valid</v>
      </c>
    </row>
    <row r="176" ht="12.75" customHeight="1">
      <c r="A176" s="64" t="str">
        <f>IF(Raw_Data!A176="","",Raw_Data!A176)</f>
        <v/>
      </c>
      <c r="B176" s="64" t="str">
        <f>IF(Raw_Data!B176="","",Raw_Data!B176)</f>
        <v/>
      </c>
      <c r="C176" s="102" t="str">
        <f>IF(AND(OR(Raw_Data!$F176="",Raw_Data!$F176=0),SUM(Raw_Data!$F176:$AH176)&lt;&gt;0),"Missing","Valid")</f>
        <v>Valid</v>
      </c>
      <c r="D176" s="102" t="str">
        <f>IF(SUM(Raw_Data!$F176:$AH176)=0,"Valid",IF(AND(ISBLANK(Raw_Data!$G176),ISBLANK(Raw_Data!$H176)),"Missing",IF(AND(ISBLANK(Raw_Data!$G176),Raw_Data!$H176&lt;&gt;0),"Missing",IF(AND(Raw_Data!$G176&lt;&gt;0,ISBLANK(Raw_Data!$H176)),"Missing",IF(Raw_Data!$G176&gt;=Raw_Data!$H176,"Valid","Invalid")))))</f>
        <v>Valid</v>
      </c>
      <c r="E176" s="102" t="str">
        <f>IF(SUM(Raw_Data!$F176:$AH176)=0,"Valid",IF(AND(ISBLANK(Raw_Data!$H176),ISBLANK(Raw_Data!$L176),ISBLANK(Raw_Data!$V176)),"Missing",IF(AND(ISBLANK(Raw_Data!$H176),SUM(Raw_Data!$L176:Raw_Data!$V176)&lt;&gt;0),"Missing",IF(AND(Raw_Data!$H176&lt;&gt;0,ISBLANK(Raw_Data!$L176),ISBLANK(Raw_Data!$V176)),"Missing",IF(Raw_Data!$H176&gt;=SUM(Raw_Data!$L176,Raw_Data!$V176),"Valid","Invalid")))))</f>
        <v>Valid</v>
      </c>
      <c r="F176" s="102" t="str">
        <f>IF(SUM(Raw_Data!$F176:$AH176)=0,"Valid",IF(AND(ISBLANK(Raw_Data!$I176),ISBLANK(Raw_Data!$J176)),"Missing",IF(AND(ISBLANK(Raw_Data!$I176),Raw_Data!$J176&lt;&gt;0),"Missing",IF(AND(Raw_Data!$I176&lt;&gt;0,ISBLANK(Raw_Data!$J176)),"Missing",IF(Raw_Data!$I176&gt;=Raw_Data!$J176,"Valid","Invalid")))))</f>
        <v>Valid</v>
      </c>
      <c r="G176" s="102" t="str">
        <f>IF(SUM(Raw_Data!$F176:$AH176)=0,"Valid",IF(AND(ISBLANK(Raw_Data!$K176),ISBLANK(Raw_Data!$L176)),"Missing",IF(AND(ISBLANK(Raw_Data!$K176),Raw_Data!$L176&lt;&gt;0),"Missing",IF(AND(Raw_Data!$K176&lt;&gt;0,ISBLANK(Raw_Data!$L176)),"Missing",IF(Raw_Data!$K176&gt;=Raw_Data!$L176,"Valid","Invalid")))))</f>
        <v>Valid</v>
      </c>
      <c r="H176" s="102" t="str">
        <f>IF(SUM(Raw_Data!$F176:$AH176)=0,"Valid",IF(AND(ISBLANK(Raw_Data!$L176),SUM(Raw_Data!$M176:$T176)=0),"Missing",IF(AND(ISBLANK(Raw_Data!$L176),SUM(Raw_Data!$M176:$T176)&lt;&gt;0),"Missing",IF(AND(Raw_Data!$L176&lt;&gt;0,SUM(Raw_Data!$M176:$T176)=0),"Missing",IF(Raw_Data!$L176&gt;=SUM(Raw_Data!$M176:$T176),"Valid","Invalid")))))</f>
        <v>Valid</v>
      </c>
      <c r="I176" s="102" t="str">
        <f>IF(SUM(Raw_Data!$F176:$AH176)=0,"Valid",IF(AND(ISBLANK(Raw_Data!$U176),ISBLANK(Raw_Data!$V176)),"Missing",IF(AND(ISBLANK(Raw_Data!$U176),Raw_Data!$V176&lt;&gt;0),"Missing",IF(AND(Raw_Data!$U176&lt;&gt;0,ISBLANK(Raw_Data!$V176)),"Missing",IF(Raw_Data!$U176&gt;=Raw_Data!$V176,"Valid","Invalid")))))</f>
        <v>Valid</v>
      </c>
      <c r="J176" s="102" t="str">
        <f>IF(SUM(Raw_Data!$F176:$AH176)=0,"Valid",IF(AND(ISBLANK(Raw_Data!$V176),SUM(Raw_Data!$W176:$AA176)=0),"Missing",IF(AND(ISBLANK(Raw_Data!$V176),SUM(Raw_Data!$W176:$AA176)&lt;&gt;0),"Missing",IF(AND(Raw_Data!$V176&lt;&gt;0,SUM(Raw_Data!$W176:$AA176)=0),"Missing",IF(Raw_Data!$V176&gt;=SUM(Raw_Data!$W176:$AA176),"Valid","Invalid")))))</f>
        <v>Valid</v>
      </c>
      <c r="K176" s="102" t="str">
        <f>IF(SUM(Raw_Data!$F176:$AH176)=0,"Valid",IF(AND(ISBLANK(Raw_Data!$AH176),SUM(Raw_Data!$AB176:$AG176)=0),"Missing",IF(AND(ISBLANK(Raw_Data!$AH176),SUM(Raw_Data!$AB176:$AG176)&lt;&gt;0),"Missing",IF(AND(Raw_Data!$AH176&lt;&gt;0,SUM(Raw_Data!$AB176:$AG176)=0),"Missing",IF(Raw_Data!$AH176&gt;=SUM(Raw_Data!$AB176:$AG176),"Valid","Invalid")))))</f>
        <v>Valid</v>
      </c>
      <c r="L176" s="102" t="str">
        <f>IF(AND(OR(Raw_Data!$AI176="Valid",Raw_Data!$AI176=0),SUM(Raw_Data!$F176:$AH176)&lt;&gt;0),"Missing","Valid")</f>
        <v>Valid</v>
      </c>
      <c r="M176" s="102" t="str">
        <f>IF(AND(OR(Raw_Data!$AJ176="",Raw_Data!$AJ176=0),SUM(Raw_Data!$F176:$AH176)&lt;&gt;0),"Missing","Valid")</f>
        <v>Valid</v>
      </c>
    </row>
    <row r="177" ht="12.75" customHeight="1">
      <c r="A177" s="57" t="str">
        <f>IF(Raw_Data!A177="","",Raw_Data!A177)</f>
        <v/>
      </c>
      <c r="B177" s="103" t="str">
        <f>IF(Raw_Data!B177="","",Raw_Data!B177)</f>
        <v/>
      </c>
      <c r="C177" s="102" t="str">
        <f>IF(AND(OR(Raw_Data!$F177="",Raw_Data!$F177=0),SUM(Raw_Data!$F177:$AH177)&lt;&gt;0),"Missing","Valid")</f>
        <v>Valid</v>
      </c>
      <c r="D177" s="102" t="str">
        <f>IF(SUM(Raw_Data!$F177:$AH177)=0,"Valid",IF(AND(ISBLANK(Raw_Data!$G177),ISBLANK(Raw_Data!$H177)),"Missing",IF(AND(ISBLANK(Raw_Data!$G177),Raw_Data!$H177&lt;&gt;0),"Missing",IF(AND(Raw_Data!$G177&lt;&gt;0,ISBLANK(Raw_Data!$H177)),"Missing",IF(Raw_Data!$G177&gt;=Raw_Data!$H177,"Valid","Invalid")))))</f>
        <v>Valid</v>
      </c>
      <c r="E177" s="102" t="str">
        <f>IF(SUM(Raw_Data!$F177:$AH177)=0,"Valid",IF(AND(ISBLANK(Raw_Data!$H177),ISBLANK(Raw_Data!$L177),ISBLANK(Raw_Data!$V177)),"Missing",IF(AND(ISBLANK(Raw_Data!$H177),SUM(Raw_Data!$L177:Raw_Data!$V177)&lt;&gt;0),"Missing",IF(AND(Raw_Data!$H177&lt;&gt;0,ISBLANK(Raw_Data!$L177),ISBLANK(Raw_Data!$V177)),"Missing",IF(Raw_Data!$H177&gt;=SUM(Raw_Data!$L177,Raw_Data!$V177),"Valid","Invalid")))))</f>
        <v>Valid</v>
      </c>
      <c r="F177" s="102" t="str">
        <f>IF(SUM(Raw_Data!$F177:$AH177)=0,"Valid",IF(AND(ISBLANK(Raw_Data!$I177),ISBLANK(Raw_Data!$J177)),"Missing",IF(AND(ISBLANK(Raw_Data!$I177),Raw_Data!$J177&lt;&gt;0),"Missing",IF(AND(Raw_Data!$I177&lt;&gt;0,ISBLANK(Raw_Data!$J177)),"Missing",IF(Raw_Data!$I177&gt;=Raw_Data!$J177,"Valid","Invalid")))))</f>
        <v>Valid</v>
      </c>
      <c r="G177" s="102" t="str">
        <f>IF(SUM(Raw_Data!$F177:$AH177)=0,"Valid",IF(AND(ISBLANK(Raw_Data!$K177),ISBLANK(Raw_Data!$L177)),"Missing",IF(AND(ISBLANK(Raw_Data!$K177),Raw_Data!$L177&lt;&gt;0),"Missing",IF(AND(Raw_Data!$K177&lt;&gt;0,ISBLANK(Raw_Data!$L177)),"Missing",IF(Raw_Data!$K177&gt;=Raw_Data!$L177,"Valid","Invalid")))))</f>
        <v>Valid</v>
      </c>
      <c r="H177" s="102" t="str">
        <f>IF(SUM(Raw_Data!$F177:$AH177)=0,"Valid",IF(AND(ISBLANK(Raw_Data!$L177),SUM(Raw_Data!$M177:$T177)=0),"Missing",IF(AND(ISBLANK(Raw_Data!$L177),SUM(Raw_Data!$M177:$T177)&lt;&gt;0),"Missing",IF(AND(Raw_Data!$L177&lt;&gt;0,SUM(Raw_Data!$M177:$T177)=0),"Missing",IF(Raw_Data!$L177&gt;=SUM(Raw_Data!$M177:$T177),"Valid","Invalid")))))</f>
        <v>Valid</v>
      </c>
      <c r="I177" s="102" t="str">
        <f>IF(SUM(Raw_Data!$F177:$AH177)=0,"Valid",IF(AND(ISBLANK(Raw_Data!$U177),ISBLANK(Raw_Data!$V177)),"Missing",IF(AND(ISBLANK(Raw_Data!$U177),Raw_Data!$V177&lt;&gt;0),"Missing",IF(AND(Raw_Data!$U177&lt;&gt;0,ISBLANK(Raw_Data!$V177)),"Missing",IF(Raw_Data!$U177&gt;=Raw_Data!$V177,"Valid","Invalid")))))</f>
        <v>Valid</v>
      </c>
      <c r="J177" s="102" t="str">
        <f>IF(SUM(Raw_Data!$F177:$AH177)=0,"Valid",IF(AND(ISBLANK(Raw_Data!$V177),SUM(Raw_Data!$W177:$AA177)=0),"Missing",IF(AND(ISBLANK(Raw_Data!$V177),SUM(Raw_Data!$W177:$AA177)&lt;&gt;0),"Missing",IF(AND(Raw_Data!$V177&lt;&gt;0,SUM(Raw_Data!$W177:$AA177)=0),"Missing",IF(Raw_Data!$V177&gt;=SUM(Raw_Data!$W177:$AA177),"Valid","Invalid")))))</f>
        <v>Valid</v>
      </c>
      <c r="K177" s="102" t="str">
        <f>IF(SUM(Raw_Data!$F177:$AH177)=0,"Valid",IF(AND(ISBLANK(Raw_Data!$AH177),SUM(Raw_Data!$AB177:$AG177)=0),"Missing",IF(AND(ISBLANK(Raw_Data!$AH177),SUM(Raw_Data!$AB177:$AG177)&lt;&gt;0),"Missing",IF(AND(Raw_Data!$AH177&lt;&gt;0,SUM(Raw_Data!$AB177:$AG177)=0),"Missing",IF(Raw_Data!$AH177&gt;=SUM(Raw_Data!$AB177:$AG177),"Valid","Invalid")))))</f>
        <v>Valid</v>
      </c>
      <c r="L177" s="102" t="str">
        <f>IF(AND(OR(Raw_Data!$AI177="Valid",Raw_Data!$AI177=0),SUM(Raw_Data!$F177:$AH177)&lt;&gt;0),"Missing","Valid")</f>
        <v>Valid</v>
      </c>
      <c r="M177" s="102" t="str">
        <f>IF(AND(OR(Raw_Data!$AJ177="",Raw_Data!$AJ177=0),SUM(Raw_Data!$F177:$AH177)&lt;&gt;0),"Missing","Valid")</f>
        <v>Valid</v>
      </c>
    </row>
    <row r="178" ht="12.75" customHeight="1">
      <c r="A178" s="64" t="str">
        <f>IF(Raw_Data!A178="","",Raw_Data!A178)</f>
        <v/>
      </c>
      <c r="B178" s="64" t="str">
        <f>IF(Raw_Data!B178="","",Raw_Data!B178)</f>
        <v/>
      </c>
      <c r="C178" s="102" t="str">
        <f>IF(AND(OR(Raw_Data!$F178="",Raw_Data!$F178=0),SUM(Raw_Data!$F178:$AH178)&lt;&gt;0),"Missing","Valid")</f>
        <v>Valid</v>
      </c>
      <c r="D178" s="102" t="str">
        <f>IF(SUM(Raw_Data!$F178:$AH178)=0,"Valid",IF(AND(ISBLANK(Raw_Data!$G178),ISBLANK(Raw_Data!$H178)),"Missing",IF(AND(ISBLANK(Raw_Data!$G178),Raw_Data!$H178&lt;&gt;0),"Missing",IF(AND(Raw_Data!$G178&lt;&gt;0,ISBLANK(Raw_Data!$H178)),"Missing",IF(Raw_Data!$G178&gt;=Raw_Data!$H178,"Valid","Invalid")))))</f>
        <v>Valid</v>
      </c>
      <c r="E178" s="102" t="str">
        <f>IF(SUM(Raw_Data!$F178:$AH178)=0,"Valid",IF(AND(ISBLANK(Raw_Data!$H178),ISBLANK(Raw_Data!$L178),ISBLANK(Raw_Data!$V178)),"Missing",IF(AND(ISBLANK(Raw_Data!$H178),SUM(Raw_Data!$L178:Raw_Data!$V178)&lt;&gt;0),"Missing",IF(AND(Raw_Data!$H178&lt;&gt;0,ISBLANK(Raw_Data!$L178),ISBLANK(Raw_Data!$V178)),"Missing",IF(Raw_Data!$H178&gt;=SUM(Raw_Data!$L178,Raw_Data!$V178),"Valid","Invalid")))))</f>
        <v>Valid</v>
      </c>
      <c r="F178" s="102" t="str">
        <f>IF(SUM(Raw_Data!$F178:$AH178)=0,"Valid",IF(AND(ISBLANK(Raw_Data!$I178),ISBLANK(Raw_Data!$J178)),"Missing",IF(AND(ISBLANK(Raw_Data!$I178),Raw_Data!$J178&lt;&gt;0),"Missing",IF(AND(Raw_Data!$I178&lt;&gt;0,ISBLANK(Raw_Data!$J178)),"Missing",IF(Raw_Data!$I178&gt;=Raw_Data!$J178,"Valid","Invalid")))))</f>
        <v>Valid</v>
      </c>
      <c r="G178" s="102" t="str">
        <f>IF(SUM(Raw_Data!$F178:$AH178)=0,"Valid",IF(AND(ISBLANK(Raw_Data!$K178),ISBLANK(Raw_Data!$L178)),"Missing",IF(AND(ISBLANK(Raw_Data!$K178),Raw_Data!$L178&lt;&gt;0),"Missing",IF(AND(Raw_Data!$K178&lt;&gt;0,ISBLANK(Raw_Data!$L178)),"Missing",IF(Raw_Data!$K178&gt;=Raw_Data!$L178,"Valid","Invalid")))))</f>
        <v>Valid</v>
      </c>
      <c r="H178" s="102" t="str">
        <f>IF(SUM(Raw_Data!$F178:$AH178)=0,"Valid",IF(AND(ISBLANK(Raw_Data!$L178),SUM(Raw_Data!$M178:$T178)=0),"Missing",IF(AND(ISBLANK(Raw_Data!$L178),SUM(Raw_Data!$M178:$T178)&lt;&gt;0),"Missing",IF(AND(Raw_Data!$L178&lt;&gt;0,SUM(Raw_Data!$M178:$T178)=0),"Missing",IF(Raw_Data!$L178&gt;=SUM(Raw_Data!$M178:$T178),"Valid","Invalid")))))</f>
        <v>Valid</v>
      </c>
      <c r="I178" s="102" t="str">
        <f>IF(SUM(Raw_Data!$F178:$AH178)=0,"Valid",IF(AND(ISBLANK(Raw_Data!$U178),ISBLANK(Raw_Data!$V178)),"Missing",IF(AND(ISBLANK(Raw_Data!$U178),Raw_Data!$V178&lt;&gt;0),"Missing",IF(AND(Raw_Data!$U178&lt;&gt;0,ISBLANK(Raw_Data!$V178)),"Missing",IF(Raw_Data!$U178&gt;=Raw_Data!$V178,"Valid","Invalid")))))</f>
        <v>Valid</v>
      </c>
      <c r="J178" s="102" t="str">
        <f>IF(SUM(Raw_Data!$F178:$AH178)=0,"Valid",IF(AND(ISBLANK(Raw_Data!$V178),SUM(Raw_Data!$W178:$AA178)=0),"Missing",IF(AND(ISBLANK(Raw_Data!$V178),SUM(Raw_Data!$W178:$AA178)&lt;&gt;0),"Missing",IF(AND(Raw_Data!$V178&lt;&gt;0,SUM(Raw_Data!$W178:$AA178)=0),"Missing",IF(Raw_Data!$V178&gt;=SUM(Raw_Data!$W178:$AA178),"Valid","Invalid")))))</f>
        <v>Valid</v>
      </c>
      <c r="K178" s="102" t="str">
        <f>IF(SUM(Raw_Data!$F178:$AH178)=0,"Valid",IF(AND(ISBLANK(Raw_Data!$AH178),SUM(Raw_Data!$AB178:$AG178)=0),"Missing",IF(AND(ISBLANK(Raw_Data!$AH178),SUM(Raw_Data!$AB178:$AG178)&lt;&gt;0),"Missing",IF(AND(Raw_Data!$AH178&lt;&gt;0,SUM(Raw_Data!$AB178:$AG178)=0),"Missing",IF(Raw_Data!$AH178&gt;=SUM(Raw_Data!$AB178:$AG178),"Valid","Invalid")))))</f>
        <v>Valid</v>
      </c>
      <c r="L178" s="102" t="str">
        <f>IF(AND(OR(Raw_Data!$AI178="Valid",Raw_Data!$AI178=0),SUM(Raw_Data!$F178:$AH178)&lt;&gt;0),"Missing","Valid")</f>
        <v>Valid</v>
      </c>
      <c r="M178" s="102" t="str">
        <f>IF(AND(OR(Raw_Data!$AJ178="",Raw_Data!$AJ178=0),SUM(Raw_Data!$F178:$AH178)&lt;&gt;0),"Missing","Valid")</f>
        <v>Valid</v>
      </c>
    </row>
    <row r="179" ht="12.75" customHeight="1">
      <c r="A179" s="57" t="str">
        <f>IF(Raw_Data!A179="","",Raw_Data!A179)</f>
        <v/>
      </c>
      <c r="B179" s="103" t="str">
        <f>IF(Raw_Data!B179="","",Raw_Data!B179)</f>
        <v/>
      </c>
      <c r="C179" s="102" t="str">
        <f>IF(AND(OR(Raw_Data!$F179="",Raw_Data!$F179=0),SUM(Raw_Data!$F179:$AH179)&lt;&gt;0),"Missing","Valid")</f>
        <v>Valid</v>
      </c>
      <c r="D179" s="102" t="str">
        <f>IF(SUM(Raw_Data!$F179:$AH179)=0,"Valid",IF(AND(ISBLANK(Raw_Data!$G179),ISBLANK(Raw_Data!$H179)),"Missing",IF(AND(ISBLANK(Raw_Data!$G179),Raw_Data!$H179&lt;&gt;0),"Missing",IF(AND(Raw_Data!$G179&lt;&gt;0,ISBLANK(Raw_Data!$H179)),"Missing",IF(Raw_Data!$G179&gt;=Raw_Data!$H179,"Valid","Invalid")))))</f>
        <v>Valid</v>
      </c>
      <c r="E179" s="102" t="str">
        <f>IF(SUM(Raw_Data!$F179:$AH179)=0,"Valid",IF(AND(ISBLANK(Raw_Data!$H179),ISBLANK(Raw_Data!$L179),ISBLANK(Raw_Data!$V179)),"Missing",IF(AND(ISBLANK(Raw_Data!$H179),SUM(Raw_Data!$L179:Raw_Data!$V179)&lt;&gt;0),"Missing",IF(AND(Raw_Data!$H179&lt;&gt;0,ISBLANK(Raw_Data!$L179),ISBLANK(Raw_Data!$V179)),"Missing",IF(Raw_Data!$H179&gt;=SUM(Raw_Data!$L179,Raw_Data!$V179),"Valid","Invalid")))))</f>
        <v>Valid</v>
      </c>
      <c r="F179" s="102" t="str">
        <f>IF(SUM(Raw_Data!$F179:$AH179)=0,"Valid",IF(AND(ISBLANK(Raw_Data!$I179),ISBLANK(Raw_Data!$J179)),"Missing",IF(AND(ISBLANK(Raw_Data!$I179),Raw_Data!$J179&lt;&gt;0),"Missing",IF(AND(Raw_Data!$I179&lt;&gt;0,ISBLANK(Raw_Data!$J179)),"Missing",IF(Raw_Data!$I179&gt;=Raw_Data!$J179,"Valid","Invalid")))))</f>
        <v>Valid</v>
      </c>
      <c r="G179" s="102" t="str">
        <f>IF(SUM(Raw_Data!$F179:$AH179)=0,"Valid",IF(AND(ISBLANK(Raw_Data!$K179),ISBLANK(Raw_Data!$L179)),"Missing",IF(AND(ISBLANK(Raw_Data!$K179),Raw_Data!$L179&lt;&gt;0),"Missing",IF(AND(Raw_Data!$K179&lt;&gt;0,ISBLANK(Raw_Data!$L179)),"Missing",IF(Raw_Data!$K179&gt;=Raw_Data!$L179,"Valid","Invalid")))))</f>
        <v>Valid</v>
      </c>
      <c r="H179" s="102" t="str">
        <f>IF(SUM(Raw_Data!$F179:$AH179)=0,"Valid",IF(AND(ISBLANK(Raw_Data!$L179),SUM(Raw_Data!$M179:$T179)=0),"Missing",IF(AND(ISBLANK(Raw_Data!$L179),SUM(Raw_Data!$M179:$T179)&lt;&gt;0),"Missing",IF(AND(Raw_Data!$L179&lt;&gt;0,SUM(Raw_Data!$M179:$T179)=0),"Missing",IF(Raw_Data!$L179&gt;=SUM(Raw_Data!$M179:$T179),"Valid","Invalid")))))</f>
        <v>Valid</v>
      </c>
      <c r="I179" s="102" t="str">
        <f>IF(SUM(Raw_Data!$F179:$AH179)=0,"Valid",IF(AND(ISBLANK(Raw_Data!$U179),ISBLANK(Raw_Data!$V179)),"Missing",IF(AND(ISBLANK(Raw_Data!$U179),Raw_Data!$V179&lt;&gt;0),"Missing",IF(AND(Raw_Data!$U179&lt;&gt;0,ISBLANK(Raw_Data!$V179)),"Missing",IF(Raw_Data!$U179&gt;=Raw_Data!$V179,"Valid","Invalid")))))</f>
        <v>Valid</v>
      </c>
      <c r="J179" s="102" t="str">
        <f>IF(SUM(Raw_Data!$F179:$AH179)=0,"Valid",IF(AND(ISBLANK(Raw_Data!$V179),SUM(Raw_Data!$W179:$AA179)=0),"Missing",IF(AND(ISBLANK(Raw_Data!$V179),SUM(Raw_Data!$W179:$AA179)&lt;&gt;0),"Missing",IF(AND(Raw_Data!$V179&lt;&gt;0,SUM(Raw_Data!$W179:$AA179)=0),"Missing",IF(Raw_Data!$V179&gt;=SUM(Raw_Data!$W179:$AA179),"Valid","Invalid")))))</f>
        <v>Valid</v>
      </c>
      <c r="K179" s="102" t="str">
        <f>IF(SUM(Raw_Data!$F179:$AH179)=0,"Valid",IF(AND(ISBLANK(Raw_Data!$AH179),SUM(Raw_Data!$AB179:$AG179)=0),"Missing",IF(AND(ISBLANK(Raw_Data!$AH179),SUM(Raw_Data!$AB179:$AG179)&lt;&gt;0),"Missing",IF(AND(Raw_Data!$AH179&lt;&gt;0,SUM(Raw_Data!$AB179:$AG179)=0),"Missing",IF(Raw_Data!$AH179&gt;=SUM(Raw_Data!$AB179:$AG179),"Valid","Invalid")))))</f>
        <v>Valid</v>
      </c>
      <c r="L179" s="102" t="str">
        <f>IF(AND(OR(Raw_Data!$AI179="Valid",Raw_Data!$AI179=0),SUM(Raw_Data!$F179:$AH179)&lt;&gt;0),"Missing","Valid")</f>
        <v>Valid</v>
      </c>
      <c r="M179" s="102" t="str">
        <f>IF(AND(OR(Raw_Data!$AJ179="",Raw_Data!$AJ179=0),SUM(Raw_Data!$F179:$AH179)&lt;&gt;0),"Missing","Valid")</f>
        <v>Valid</v>
      </c>
    </row>
    <row r="180" ht="12.75" customHeight="1">
      <c r="A180" s="64" t="str">
        <f>IF(Raw_Data!A180="","",Raw_Data!A180)</f>
        <v/>
      </c>
      <c r="B180" s="64" t="str">
        <f>IF(Raw_Data!B180="","",Raw_Data!B180)</f>
        <v/>
      </c>
      <c r="C180" s="102" t="str">
        <f>IF(AND(OR(Raw_Data!$F180="",Raw_Data!$F180=0),SUM(Raw_Data!$F180:$AH180)&lt;&gt;0),"Missing","Valid")</f>
        <v>Valid</v>
      </c>
      <c r="D180" s="102" t="str">
        <f>IF(SUM(Raw_Data!$F180:$AH180)=0,"Valid",IF(AND(ISBLANK(Raw_Data!$G180),ISBLANK(Raw_Data!$H180)),"Missing",IF(AND(ISBLANK(Raw_Data!$G180),Raw_Data!$H180&lt;&gt;0),"Missing",IF(AND(Raw_Data!$G180&lt;&gt;0,ISBLANK(Raw_Data!$H180)),"Missing",IF(Raw_Data!$G180&gt;=Raw_Data!$H180,"Valid","Invalid")))))</f>
        <v>Valid</v>
      </c>
      <c r="E180" s="102" t="str">
        <f>IF(SUM(Raw_Data!$F180:$AH180)=0,"Valid",IF(AND(ISBLANK(Raw_Data!$H180),ISBLANK(Raw_Data!$L180),ISBLANK(Raw_Data!$V180)),"Missing",IF(AND(ISBLANK(Raw_Data!$H180),SUM(Raw_Data!$L180:Raw_Data!$V180)&lt;&gt;0),"Missing",IF(AND(Raw_Data!$H180&lt;&gt;0,ISBLANK(Raw_Data!$L180),ISBLANK(Raw_Data!$V180)),"Missing",IF(Raw_Data!$H180&gt;=SUM(Raw_Data!$L180,Raw_Data!$V180),"Valid","Invalid")))))</f>
        <v>Valid</v>
      </c>
      <c r="F180" s="102" t="str">
        <f>IF(SUM(Raw_Data!$F180:$AH180)=0,"Valid",IF(AND(ISBLANK(Raw_Data!$I180),ISBLANK(Raw_Data!$J180)),"Missing",IF(AND(ISBLANK(Raw_Data!$I180),Raw_Data!$J180&lt;&gt;0),"Missing",IF(AND(Raw_Data!$I180&lt;&gt;0,ISBLANK(Raw_Data!$J180)),"Missing",IF(Raw_Data!$I180&gt;=Raw_Data!$J180,"Valid","Invalid")))))</f>
        <v>Valid</v>
      </c>
      <c r="G180" s="102" t="str">
        <f>IF(SUM(Raw_Data!$F180:$AH180)=0,"Valid",IF(AND(ISBLANK(Raw_Data!$K180),ISBLANK(Raw_Data!$L180)),"Missing",IF(AND(ISBLANK(Raw_Data!$K180),Raw_Data!$L180&lt;&gt;0),"Missing",IF(AND(Raw_Data!$K180&lt;&gt;0,ISBLANK(Raw_Data!$L180)),"Missing",IF(Raw_Data!$K180&gt;=Raw_Data!$L180,"Valid","Invalid")))))</f>
        <v>Valid</v>
      </c>
      <c r="H180" s="102" t="str">
        <f>IF(SUM(Raw_Data!$F180:$AH180)=0,"Valid",IF(AND(ISBLANK(Raw_Data!$L180),SUM(Raw_Data!$M180:$T180)=0),"Missing",IF(AND(ISBLANK(Raw_Data!$L180),SUM(Raw_Data!$M180:$T180)&lt;&gt;0),"Missing",IF(AND(Raw_Data!$L180&lt;&gt;0,SUM(Raw_Data!$M180:$T180)=0),"Missing",IF(Raw_Data!$L180&gt;=SUM(Raw_Data!$M180:$T180),"Valid","Invalid")))))</f>
        <v>Valid</v>
      </c>
      <c r="I180" s="102" t="str">
        <f>IF(SUM(Raw_Data!$F180:$AH180)=0,"Valid",IF(AND(ISBLANK(Raw_Data!$U180),ISBLANK(Raw_Data!$V180)),"Missing",IF(AND(ISBLANK(Raw_Data!$U180),Raw_Data!$V180&lt;&gt;0),"Missing",IF(AND(Raw_Data!$U180&lt;&gt;0,ISBLANK(Raw_Data!$V180)),"Missing",IF(Raw_Data!$U180&gt;=Raw_Data!$V180,"Valid","Invalid")))))</f>
        <v>Valid</v>
      </c>
      <c r="J180" s="102" t="str">
        <f>IF(SUM(Raw_Data!$F180:$AH180)=0,"Valid",IF(AND(ISBLANK(Raw_Data!$V180),SUM(Raw_Data!$W180:$AA180)=0),"Missing",IF(AND(ISBLANK(Raw_Data!$V180),SUM(Raw_Data!$W180:$AA180)&lt;&gt;0),"Missing",IF(AND(Raw_Data!$V180&lt;&gt;0,SUM(Raw_Data!$W180:$AA180)=0),"Missing",IF(Raw_Data!$V180&gt;=SUM(Raw_Data!$W180:$AA180),"Valid","Invalid")))))</f>
        <v>Valid</v>
      </c>
      <c r="K180" s="102" t="str">
        <f>IF(SUM(Raw_Data!$F180:$AH180)=0,"Valid",IF(AND(ISBLANK(Raw_Data!$AH180),SUM(Raw_Data!$AB180:$AG180)=0),"Missing",IF(AND(ISBLANK(Raw_Data!$AH180),SUM(Raw_Data!$AB180:$AG180)&lt;&gt;0),"Missing",IF(AND(Raw_Data!$AH180&lt;&gt;0,SUM(Raw_Data!$AB180:$AG180)=0),"Missing",IF(Raw_Data!$AH180&gt;=SUM(Raw_Data!$AB180:$AG180),"Valid","Invalid")))))</f>
        <v>Valid</v>
      </c>
      <c r="L180" s="102" t="str">
        <f>IF(AND(OR(Raw_Data!$AI180="Valid",Raw_Data!$AI180=0),SUM(Raw_Data!$F180:$AH180)&lt;&gt;0),"Missing","Valid")</f>
        <v>Valid</v>
      </c>
      <c r="M180" s="102" t="str">
        <f>IF(AND(OR(Raw_Data!$AJ180="",Raw_Data!$AJ180=0),SUM(Raw_Data!$F180:$AH180)&lt;&gt;0),"Missing","Valid")</f>
        <v>Valid</v>
      </c>
    </row>
    <row r="181" ht="12.75" customHeight="1">
      <c r="A181" s="57" t="str">
        <f>IF(Raw_Data!A181="","",Raw_Data!A181)</f>
        <v/>
      </c>
      <c r="B181" s="103" t="str">
        <f>IF(Raw_Data!B181="","",Raw_Data!B181)</f>
        <v/>
      </c>
      <c r="C181" s="102" t="str">
        <f>IF(AND(OR(Raw_Data!$F181="",Raw_Data!$F181=0),SUM(Raw_Data!$F181:$AH181)&lt;&gt;0),"Missing","Valid")</f>
        <v>Valid</v>
      </c>
      <c r="D181" s="102" t="str">
        <f>IF(SUM(Raw_Data!$F181:$AH181)=0,"Valid",IF(AND(ISBLANK(Raw_Data!$G181),ISBLANK(Raw_Data!$H181)),"Missing",IF(AND(ISBLANK(Raw_Data!$G181),Raw_Data!$H181&lt;&gt;0),"Missing",IF(AND(Raw_Data!$G181&lt;&gt;0,ISBLANK(Raw_Data!$H181)),"Missing",IF(Raw_Data!$G181&gt;=Raw_Data!$H181,"Valid","Invalid")))))</f>
        <v>Valid</v>
      </c>
      <c r="E181" s="102" t="str">
        <f>IF(SUM(Raw_Data!$F181:$AH181)=0,"Valid",IF(AND(ISBLANK(Raw_Data!$H181),ISBLANK(Raw_Data!$L181),ISBLANK(Raw_Data!$V181)),"Missing",IF(AND(ISBLANK(Raw_Data!$H181),SUM(Raw_Data!$L181:Raw_Data!$V181)&lt;&gt;0),"Missing",IF(AND(Raw_Data!$H181&lt;&gt;0,ISBLANK(Raw_Data!$L181),ISBLANK(Raw_Data!$V181)),"Missing",IF(Raw_Data!$H181&gt;=SUM(Raw_Data!$L181,Raw_Data!$V181),"Valid","Invalid")))))</f>
        <v>Valid</v>
      </c>
      <c r="F181" s="102" t="str">
        <f>IF(SUM(Raw_Data!$F181:$AH181)=0,"Valid",IF(AND(ISBLANK(Raw_Data!$I181),ISBLANK(Raw_Data!$J181)),"Missing",IF(AND(ISBLANK(Raw_Data!$I181),Raw_Data!$J181&lt;&gt;0),"Missing",IF(AND(Raw_Data!$I181&lt;&gt;0,ISBLANK(Raw_Data!$J181)),"Missing",IF(Raw_Data!$I181&gt;=Raw_Data!$J181,"Valid","Invalid")))))</f>
        <v>Valid</v>
      </c>
      <c r="G181" s="102" t="str">
        <f>IF(SUM(Raw_Data!$F181:$AH181)=0,"Valid",IF(AND(ISBLANK(Raw_Data!$K181),ISBLANK(Raw_Data!$L181)),"Missing",IF(AND(ISBLANK(Raw_Data!$K181),Raw_Data!$L181&lt;&gt;0),"Missing",IF(AND(Raw_Data!$K181&lt;&gt;0,ISBLANK(Raw_Data!$L181)),"Missing",IF(Raw_Data!$K181&gt;=Raw_Data!$L181,"Valid","Invalid")))))</f>
        <v>Valid</v>
      </c>
      <c r="H181" s="102" t="str">
        <f>IF(SUM(Raw_Data!$F181:$AH181)=0,"Valid",IF(AND(ISBLANK(Raw_Data!$L181),SUM(Raw_Data!$M181:$T181)=0),"Missing",IF(AND(ISBLANK(Raw_Data!$L181),SUM(Raw_Data!$M181:$T181)&lt;&gt;0),"Missing",IF(AND(Raw_Data!$L181&lt;&gt;0,SUM(Raw_Data!$M181:$T181)=0),"Missing",IF(Raw_Data!$L181&gt;=SUM(Raw_Data!$M181:$T181),"Valid","Invalid")))))</f>
        <v>Valid</v>
      </c>
      <c r="I181" s="102" t="str">
        <f>IF(SUM(Raw_Data!$F181:$AH181)=0,"Valid",IF(AND(ISBLANK(Raw_Data!$U181),ISBLANK(Raw_Data!$V181)),"Missing",IF(AND(ISBLANK(Raw_Data!$U181),Raw_Data!$V181&lt;&gt;0),"Missing",IF(AND(Raw_Data!$U181&lt;&gt;0,ISBLANK(Raw_Data!$V181)),"Missing",IF(Raw_Data!$U181&gt;=Raw_Data!$V181,"Valid","Invalid")))))</f>
        <v>Valid</v>
      </c>
      <c r="J181" s="102" t="str">
        <f>IF(SUM(Raw_Data!$F181:$AH181)=0,"Valid",IF(AND(ISBLANK(Raw_Data!$V181),SUM(Raw_Data!$W181:$AA181)=0),"Missing",IF(AND(ISBLANK(Raw_Data!$V181),SUM(Raw_Data!$W181:$AA181)&lt;&gt;0),"Missing",IF(AND(Raw_Data!$V181&lt;&gt;0,SUM(Raw_Data!$W181:$AA181)=0),"Missing",IF(Raw_Data!$V181&gt;=SUM(Raw_Data!$W181:$AA181),"Valid","Invalid")))))</f>
        <v>Valid</v>
      </c>
      <c r="K181" s="102" t="str">
        <f>IF(SUM(Raw_Data!$F181:$AH181)=0,"Valid",IF(AND(ISBLANK(Raw_Data!$AH181),SUM(Raw_Data!$AB181:$AG181)=0),"Missing",IF(AND(ISBLANK(Raw_Data!$AH181),SUM(Raw_Data!$AB181:$AG181)&lt;&gt;0),"Missing",IF(AND(Raw_Data!$AH181&lt;&gt;0,SUM(Raw_Data!$AB181:$AG181)=0),"Missing",IF(Raw_Data!$AH181&gt;=SUM(Raw_Data!$AB181:$AG181),"Valid","Invalid")))))</f>
        <v>Valid</v>
      </c>
      <c r="L181" s="102" t="str">
        <f>IF(AND(OR(Raw_Data!$AI181="Valid",Raw_Data!$AI181=0),SUM(Raw_Data!$F181:$AH181)&lt;&gt;0),"Missing","Valid")</f>
        <v>Valid</v>
      </c>
      <c r="M181" s="102" t="str">
        <f>IF(AND(OR(Raw_Data!$AJ181="",Raw_Data!$AJ181=0),SUM(Raw_Data!$F181:$AH181)&lt;&gt;0),"Missing","Valid")</f>
        <v>Valid</v>
      </c>
    </row>
    <row r="182" ht="12.75" customHeight="1">
      <c r="A182" s="64" t="str">
        <f>IF(Raw_Data!A182="","",Raw_Data!A182)</f>
        <v/>
      </c>
      <c r="B182" s="64" t="str">
        <f>IF(Raw_Data!B182="","",Raw_Data!B182)</f>
        <v/>
      </c>
      <c r="C182" s="102" t="str">
        <f>IF(AND(OR(Raw_Data!$F182="",Raw_Data!$F182=0),SUM(Raw_Data!$F182:$AH182)&lt;&gt;0),"Missing","Valid")</f>
        <v>Valid</v>
      </c>
      <c r="D182" s="102" t="str">
        <f>IF(SUM(Raw_Data!$F182:$AH182)=0,"Valid",IF(AND(ISBLANK(Raw_Data!$G182),ISBLANK(Raw_Data!$H182)),"Missing",IF(AND(ISBLANK(Raw_Data!$G182),Raw_Data!$H182&lt;&gt;0),"Missing",IF(AND(Raw_Data!$G182&lt;&gt;0,ISBLANK(Raw_Data!$H182)),"Missing",IF(Raw_Data!$G182&gt;=Raw_Data!$H182,"Valid","Invalid")))))</f>
        <v>Valid</v>
      </c>
      <c r="E182" s="102" t="str">
        <f>IF(SUM(Raw_Data!$F182:$AH182)=0,"Valid",IF(AND(ISBLANK(Raw_Data!$H182),ISBLANK(Raw_Data!$L182),ISBLANK(Raw_Data!$V182)),"Missing",IF(AND(ISBLANK(Raw_Data!$H182),SUM(Raw_Data!$L182:Raw_Data!$V182)&lt;&gt;0),"Missing",IF(AND(Raw_Data!$H182&lt;&gt;0,ISBLANK(Raw_Data!$L182),ISBLANK(Raw_Data!$V182)),"Missing",IF(Raw_Data!$H182&gt;=SUM(Raw_Data!$L182,Raw_Data!$V182),"Valid","Invalid")))))</f>
        <v>Valid</v>
      </c>
      <c r="F182" s="102" t="str">
        <f>IF(SUM(Raw_Data!$F182:$AH182)=0,"Valid",IF(AND(ISBLANK(Raw_Data!$I182),ISBLANK(Raw_Data!$J182)),"Missing",IF(AND(ISBLANK(Raw_Data!$I182),Raw_Data!$J182&lt;&gt;0),"Missing",IF(AND(Raw_Data!$I182&lt;&gt;0,ISBLANK(Raw_Data!$J182)),"Missing",IF(Raw_Data!$I182&gt;=Raw_Data!$J182,"Valid","Invalid")))))</f>
        <v>Valid</v>
      </c>
      <c r="G182" s="102" t="str">
        <f>IF(SUM(Raw_Data!$F182:$AH182)=0,"Valid",IF(AND(ISBLANK(Raw_Data!$K182),ISBLANK(Raw_Data!$L182)),"Missing",IF(AND(ISBLANK(Raw_Data!$K182),Raw_Data!$L182&lt;&gt;0),"Missing",IF(AND(Raw_Data!$K182&lt;&gt;0,ISBLANK(Raw_Data!$L182)),"Missing",IF(Raw_Data!$K182&gt;=Raw_Data!$L182,"Valid","Invalid")))))</f>
        <v>Valid</v>
      </c>
      <c r="H182" s="102" t="str">
        <f>IF(SUM(Raw_Data!$F182:$AH182)=0,"Valid",IF(AND(ISBLANK(Raw_Data!$L182),SUM(Raw_Data!$M182:$T182)=0),"Missing",IF(AND(ISBLANK(Raw_Data!$L182),SUM(Raw_Data!$M182:$T182)&lt;&gt;0),"Missing",IF(AND(Raw_Data!$L182&lt;&gt;0,SUM(Raw_Data!$M182:$T182)=0),"Missing",IF(Raw_Data!$L182&gt;=SUM(Raw_Data!$M182:$T182),"Valid","Invalid")))))</f>
        <v>Valid</v>
      </c>
      <c r="I182" s="102" t="str">
        <f>IF(SUM(Raw_Data!$F182:$AH182)=0,"Valid",IF(AND(ISBLANK(Raw_Data!$U182),ISBLANK(Raw_Data!$V182)),"Missing",IF(AND(ISBLANK(Raw_Data!$U182),Raw_Data!$V182&lt;&gt;0),"Missing",IF(AND(Raw_Data!$U182&lt;&gt;0,ISBLANK(Raw_Data!$V182)),"Missing",IF(Raw_Data!$U182&gt;=Raw_Data!$V182,"Valid","Invalid")))))</f>
        <v>Valid</v>
      </c>
      <c r="J182" s="102" t="str">
        <f>IF(SUM(Raw_Data!$F182:$AH182)=0,"Valid",IF(AND(ISBLANK(Raw_Data!$V182),SUM(Raw_Data!$W182:$AA182)=0),"Missing",IF(AND(ISBLANK(Raw_Data!$V182),SUM(Raw_Data!$W182:$AA182)&lt;&gt;0),"Missing",IF(AND(Raw_Data!$V182&lt;&gt;0,SUM(Raw_Data!$W182:$AA182)=0),"Missing",IF(Raw_Data!$V182&gt;=SUM(Raw_Data!$W182:$AA182),"Valid","Invalid")))))</f>
        <v>Valid</v>
      </c>
      <c r="K182" s="102" t="str">
        <f>IF(SUM(Raw_Data!$F182:$AH182)=0,"Valid",IF(AND(ISBLANK(Raw_Data!$AH182),SUM(Raw_Data!$AB182:$AG182)=0),"Missing",IF(AND(ISBLANK(Raw_Data!$AH182),SUM(Raw_Data!$AB182:$AG182)&lt;&gt;0),"Missing",IF(AND(Raw_Data!$AH182&lt;&gt;0,SUM(Raw_Data!$AB182:$AG182)=0),"Missing",IF(Raw_Data!$AH182&gt;=SUM(Raw_Data!$AB182:$AG182),"Valid","Invalid")))))</f>
        <v>Valid</v>
      </c>
      <c r="L182" s="102" t="str">
        <f>IF(AND(OR(Raw_Data!$AI182="Valid",Raw_Data!$AI182=0),SUM(Raw_Data!$F182:$AH182)&lt;&gt;0),"Missing","Valid")</f>
        <v>Valid</v>
      </c>
      <c r="M182" s="102" t="str">
        <f>IF(AND(OR(Raw_Data!$AJ182="",Raw_Data!$AJ182=0),SUM(Raw_Data!$F182:$AH182)&lt;&gt;0),"Missing","Valid")</f>
        <v>Valid</v>
      </c>
    </row>
    <row r="183" ht="12.75" customHeight="1">
      <c r="A183" s="57" t="str">
        <f>IF(Raw_Data!A183="","",Raw_Data!A183)</f>
        <v/>
      </c>
      <c r="B183" s="103" t="str">
        <f>IF(Raw_Data!B183="","",Raw_Data!B183)</f>
        <v/>
      </c>
      <c r="C183" s="102" t="str">
        <f>IF(AND(OR(Raw_Data!$F183="",Raw_Data!$F183=0),SUM(Raw_Data!$F183:$AH183)&lt;&gt;0),"Missing","Valid")</f>
        <v>Valid</v>
      </c>
      <c r="D183" s="102" t="str">
        <f>IF(SUM(Raw_Data!$F183:$AH183)=0,"Valid",IF(AND(ISBLANK(Raw_Data!$G183),ISBLANK(Raw_Data!$H183)),"Missing",IF(AND(ISBLANK(Raw_Data!$G183),Raw_Data!$H183&lt;&gt;0),"Missing",IF(AND(Raw_Data!$G183&lt;&gt;0,ISBLANK(Raw_Data!$H183)),"Missing",IF(Raw_Data!$G183&gt;=Raw_Data!$H183,"Valid","Invalid")))))</f>
        <v>Valid</v>
      </c>
      <c r="E183" s="102" t="str">
        <f>IF(SUM(Raw_Data!$F183:$AH183)=0,"Valid",IF(AND(ISBLANK(Raw_Data!$H183),ISBLANK(Raw_Data!$L183),ISBLANK(Raw_Data!$V183)),"Missing",IF(AND(ISBLANK(Raw_Data!$H183),SUM(Raw_Data!$L183:Raw_Data!$V183)&lt;&gt;0),"Missing",IF(AND(Raw_Data!$H183&lt;&gt;0,ISBLANK(Raw_Data!$L183),ISBLANK(Raw_Data!$V183)),"Missing",IF(Raw_Data!$H183&gt;=SUM(Raw_Data!$L183,Raw_Data!$V183),"Valid","Invalid")))))</f>
        <v>Valid</v>
      </c>
      <c r="F183" s="102" t="str">
        <f>IF(SUM(Raw_Data!$F183:$AH183)=0,"Valid",IF(AND(ISBLANK(Raw_Data!$I183),ISBLANK(Raw_Data!$J183)),"Missing",IF(AND(ISBLANK(Raw_Data!$I183),Raw_Data!$J183&lt;&gt;0),"Missing",IF(AND(Raw_Data!$I183&lt;&gt;0,ISBLANK(Raw_Data!$J183)),"Missing",IF(Raw_Data!$I183&gt;=Raw_Data!$J183,"Valid","Invalid")))))</f>
        <v>Valid</v>
      </c>
      <c r="G183" s="102" t="str">
        <f>IF(SUM(Raw_Data!$F183:$AH183)=0,"Valid",IF(AND(ISBLANK(Raw_Data!$K183),ISBLANK(Raw_Data!$L183)),"Missing",IF(AND(ISBLANK(Raw_Data!$K183),Raw_Data!$L183&lt;&gt;0),"Missing",IF(AND(Raw_Data!$K183&lt;&gt;0,ISBLANK(Raw_Data!$L183)),"Missing",IF(Raw_Data!$K183&gt;=Raw_Data!$L183,"Valid","Invalid")))))</f>
        <v>Valid</v>
      </c>
      <c r="H183" s="102" t="str">
        <f>IF(SUM(Raw_Data!$F183:$AH183)=0,"Valid",IF(AND(ISBLANK(Raw_Data!$L183),SUM(Raw_Data!$M183:$T183)=0),"Missing",IF(AND(ISBLANK(Raw_Data!$L183),SUM(Raw_Data!$M183:$T183)&lt;&gt;0),"Missing",IF(AND(Raw_Data!$L183&lt;&gt;0,SUM(Raw_Data!$M183:$T183)=0),"Missing",IF(Raw_Data!$L183&gt;=SUM(Raw_Data!$M183:$T183),"Valid","Invalid")))))</f>
        <v>Valid</v>
      </c>
      <c r="I183" s="102" t="str">
        <f>IF(SUM(Raw_Data!$F183:$AH183)=0,"Valid",IF(AND(ISBLANK(Raw_Data!$U183),ISBLANK(Raw_Data!$V183)),"Missing",IF(AND(ISBLANK(Raw_Data!$U183),Raw_Data!$V183&lt;&gt;0),"Missing",IF(AND(Raw_Data!$U183&lt;&gt;0,ISBLANK(Raw_Data!$V183)),"Missing",IF(Raw_Data!$U183&gt;=Raw_Data!$V183,"Valid","Invalid")))))</f>
        <v>Valid</v>
      </c>
      <c r="J183" s="102" t="str">
        <f>IF(SUM(Raw_Data!$F183:$AH183)=0,"Valid",IF(AND(ISBLANK(Raw_Data!$V183),SUM(Raw_Data!$W183:$AA183)=0),"Missing",IF(AND(ISBLANK(Raw_Data!$V183),SUM(Raw_Data!$W183:$AA183)&lt;&gt;0),"Missing",IF(AND(Raw_Data!$V183&lt;&gt;0,SUM(Raw_Data!$W183:$AA183)=0),"Missing",IF(Raw_Data!$V183&gt;=SUM(Raw_Data!$W183:$AA183),"Valid","Invalid")))))</f>
        <v>Valid</v>
      </c>
      <c r="K183" s="102" t="str">
        <f>IF(SUM(Raw_Data!$F183:$AH183)=0,"Valid",IF(AND(ISBLANK(Raw_Data!$AH183),SUM(Raw_Data!$AB183:$AG183)=0),"Missing",IF(AND(ISBLANK(Raw_Data!$AH183),SUM(Raw_Data!$AB183:$AG183)&lt;&gt;0),"Missing",IF(AND(Raw_Data!$AH183&lt;&gt;0,SUM(Raw_Data!$AB183:$AG183)=0),"Missing",IF(Raw_Data!$AH183&gt;=SUM(Raw_Data!$AB183:$AG183),"Valid","Invalid")))))</f>
        <v>Valid</v>
      </c>
      <c r="L183" s="102" t="str">
        <f>IF(AND(OR(Raw_Data!$AI183="Valid",Raw_Data!$AI183=0),SUM(Raw_Data!$F183:$AH183)&lt;&gt;0),"Missing","Valid")</f>
        <v>Valid</v>
      </c>
      <c r="M183" s="102" t="str">
        <f>IF(AND(OR(Raw_Data!$AJ183="",Raw_Data!$AJ183=0),SUM(Raw_Data!$F183:$AH183)&lt;&gt;0),"Missing","Valid")</f>
        <v>Valid</v>
      </c>
    </row>
    <row r="184" ht="12.75" customHeight="1">
      <c r="A184" s="64" t="str">
        <f>IF(Raw_Data!A184="","",Raw_Data!A184)</f>
        <v/>
      </c>
      <c r="B184" s="64" t="str">
        <f>IF(Raw_Data!B184="","",Raw_Data!B184)</f>
        <v/>
      </c>
      <c r="C184" s="102" t="str">
        <f>IF(AND(OR(Raw_Data!$F184="",Raw_Data!$F184=0),SUM(Raw_Data!$F184:$AH184)&lt;&gt;0),"Missing","Valid")</f>
        <v>Valid</v>
      </c>
      <c r="D184" s="102" t="str">
        <f>IF(SUM(Raw_Data!$F184:$AH184)=0,"Valid",IF(AND(ISBLANK(Raw_Data!$G184),ISBLANK(Raw_Data!$H184)),"Missing",IF(AND(ISBLANK(Raw_Data!$G184),Raw_Data!$H184&lt;&gt;0),"Missing",IF(AND(Raw_Data!$G184&lt;&gt;0,ISBLANK(Raw_Data!$H184)),"Missing",IF(Raw_Data!$G184&gt;=Raw_Data!$H184,"Valid","Invalid")))))</f>
        <v>Valid</v>
      </c>
      <c r="E184" s="102" t="str">
        <f>IF(SUM(Raw_Data!$F184:$AH184)=0,"Valid",IF(AND(ISBLANK(Raw_Data!$H184),ISBLANK(Raw_Data!$L184),ISBLANK(Raw_Data!$V184)),"Missing",IF(AND(ISBLANK(Raw_Data!$H184),SUM(Raw_Data!$L184:Raw_Data!$V184)&lt;&gt;0),"Missing",IF(AND(Raw_Data!$H184&lt;&gt;0,ISBLANK(Raw_Data!$L184),ISBLANK(Raw_Data!$V184)),"Missing",IF(Raw_Data!$H184&gt;=SUM(Raw_Data!$L184,Raw_Data!$V184),"Valid","Invalid")))))</f>
        <v>Valid</v>
      </c>
      <c r="F184" s="102" t="str">
        <f>IF(SUM(Raw_Data!$F184:$AH184)=0,"Valid",IF(AND(ISBLANK(Raw_Data!$I184),ISBLANK(Raw_Data!$J184)),"Missing",IF(AND(ISBLANK(Raw_Data!$I184),Raw_Data!$J184&lt;&gt;0),"Missing",IF(AND(Raw_Data!$I184&lt;&gt;0,ISBLANK(Raw_Data!$J184)),"Missing",IF(Raw_Data!$I184&gt;=Raw_Data!$J184,"Valid","Invalid")))))</f>
        <v>Valid</v>
      </c>
      <c r="G184" s="102" t="str">
        <f>IF(SUM(Raw_Data!$F184:$AH184)=0,"Valid",IF(AND(ISBLANK(Raw_Data!$K184),ISBLANK(Raw_Data!$L184)),"Missing",IF(AND(ISBLANK(Raw_Data!$K184),Raw_Data!$L184&lt;&gt;0),"Missing",IF(AND(Raw_Data!$K184&lt;&gt;0,ISBLANK(Raw_Data!$L184)),"Missing",IF(Raw_Data!$K184&gt;=Raw_Data!$L184,"Valid","Invalid")))))</f>
        <v>Valid</v>
      </c>
      <c r="H184" s="102" t="str">
        <f>IF(SUM(Raw_Data!$F184:$AH184)=0,"Valid",IF(AND(ISBLANK(Raw_Data!$L184),SUM(Raw_Data!$M184:$T184)=0),"Missing",IF(AND(ISBLANK(Raw_Data!$L184),SUM(Raw_Data!$M184:$T184)&lt;&gt;0),"Missing",IF(AND(Raw_Data!$L184&lt;&gt;0,SUM(Raw_Data!$M184:$T184)=0),"Missing",IF(Raw_Data!$L184&gt;=SUM(Raw_Data!$M184:$T184),"Valid","Invalid")))))</f>
        <v>Valid</v>
      </c>
      <c r="I184" s="102" t="str">
        <f>IF(SUM(Raw_Data!$F184:$AH184)=0,"Valid",IF(AND(ISBLANK(Raw_Data!$U184),ISBLANK(Raw_Data!$V184)),"Missing",IF(AND(ISBLANK(Raw_Data!$U184),Raw_Data!$V184&lt;&gt;0),"Missing",IF(AND(Raw_Data!$U184&lt;&gt;0,ISBLANK(Raw_Data!$V184)),"Missing",IF(Raw_Data!$U184&gt;=Raw_Data!$V184,"Valid","Invalid")))))</f>
        <v>Valid</v>
      </c>
      <c r="J184" s="102" t="str">
        <f>IF(SUM(Raw_Data!$F184:$AH184)=0,"Valid",IF(AND(ISBLANK(Raw_Data!$V184),SUM(Raw_Data!$W184:$AA184)=0),"Missing",IF(AND(ISBLANK(Raw_Data!$V184),SUM(Raw_Data!$W184:$AA184)&lt;&gt;0),"Missing",IF(AND(Raw_Data!$V184&lt;&gt;0,SUM(Raw_Data!$W184:$AA184)=0),"Missing",IF(Raw_Data!$V184&gt;=SUM(Raw_Data!$W184:$AA184),"Valid","Invalid")))))</f>
        <v>Valid</v>
      </c>
      <c r="K184" s="102" t="str">
        <f>IF(SUM(Raw_Data!$F184:$AH184)=0,"Valid",IF(AND(ISBLANK(Raw_Data!$AH184),SUM(Raw_Data!$AB184:$AG184)=0),"Missing",IF(AND(ISBLANK(Raw_Data!$AH184),SUM(Raw_Data!$AB184:$AG184)&lt;&gt;0),"Missing",IF(AND(Raw_Data!$AH184&lt;&gt;0,SUM(Raw_Data!$AB184:$AG184)=0),"Missing",IF(Raw_Data!$AH184&gt;=SUM(Raw_Data!$AB184:$AG184),"Valid","Invalid")))))</f>
        <v>Valid</v>
      </c>
      <c r="L184" s="102" t="str">
        <f>IF(AND(OR(Raw_Data!$AI184="Valid",Raw_Data!$AI184=0),SUM(Raw_Data!$F184:$AH184)&lt;&gt;0),"Missing","Valid")</f>
        <v>Valid</v>
      </c>
      <c r="M184" s="102" t="str">
        <f>IF(AND(OR(Raw_Data!$AJ184="",Raw_Data!$AJ184=0),SUM(Raw_Data!$F184:$AH184)&lt;&gt;0),"Missing","Valid")</f>
        <v>Valid</v>
      </c>
    </row>
    <row r="185" ht="12.75" customHeight="1">
      <c r="A185" s="57" t="str">
        <f>IF(Raw_Data!A185="","",Raw_Data!A185)</f>
        <v/>
      </c>
      <c r="B185" s="103" t="str">
        <f>IF(Raw_Data!B185="","",Raw_Data!B185)</f>
        <v/>
      </c>
      <c r="C185" s="102" t="str">
        <f>IF(AND(OR(Raw_Data!$F185="",Raw_Data!$F185=0),SUM(Raw_Data!$F185:$AH185)&lt;&gt;0),"Missing","Valid")</f>
        <v>Valid</v>
      </c>
      <c r="D185" s="102" t="str">
        <f>IF(SUM(Raw_Data!$F185:$AH185)=0,"Valid",IF(AND(ISBLANK(Raw_Data!$G185),ISBLANK(Raw_Data!$H185)),"Missing",IF(AND(ISBLANK(Raw_Data!$G185),Raw_Data!$H185&lt;&gt;0),"Missing",IF(AND(Raw_Data!$G185&lt;&gt;0,ISBLANK(Raw_Data!$H185)),"Missing",IF(Raw_Data!$G185&gt;=Raw_Data!$H185,"Valid","Invalid")))))</f>
        <v>Valid</v>
      </c>
      <c r="E185" s="102" t="str">
        <f>IF(SUM(Raw_Data!$F185:$AH185)=0,"Valid",IF(AND(ISBLANK(Raw_Data!$H185),ISBLANK(Raw_Data!$L185),ISBLANK(Raw_Data!$V185)),"Missing",IF(AND(ISBLANK(Raw_Data!$H185),SUM(Raw_Data!$L185:Raw_Data!$V185)&lt;&gt;0),"Missing",IF(AND(Raw_Data!$H185&lt;&gt;0,ISBLANK(Raw_Data!$L185),ISBLANK(Raw_Data!$V185)),"Missing",IF(Raw_Data!$H185&gt;=SUM(Raw_Data!$L185,Raw_Data!$V185),"Valid","Invalid")))))</f>
        <v>Valid</v>
      </c>
      <c r="F185" s="102" t="str">
        <f>IF(SUM(Raw_Data!$F185:$AH185)=0,"Valid",IF(AND(ISBLANK(Raw_Data!$I185),ISBLANK(Raw_Data!$J185)),"Missing",IF(AND(ISBLANK(Raw_Data!$I185),Raw_Data!$J185&lt;&gt;0),"Missing",IF(AND(Raw_Data!$I185&lt;&gt;0,ISBLANK(Raw_Data!$J185)),"Missing",IF(Raw_Data!$I185&gt;=Raw_Data!$J185,"Valid","Invalid")))))</f>
        <v>Valid</v>
      </c>
      <c r="G185" s="102" t="str">
        <f>IF(SUM(Raw_Data!$F185:$AH185)=0,"Valid",IF(AND(ISBLANK(Raw_Data!$K185),ISBLANK(Raw_Data!$L185)),"Missing",IF(AND(ISBLANK(Raw_Data!$K185),Raw_Data!$L185&lt;&gt;0),"Missing",IF(AND(Raw_Data!$K185&lt;&gt;0,ISBLANK(Raw_Data!$L185)),"Missing",IF(Raw_Data!$K185&gt;=Raw_Data!$L185,"Valid","Invalid")))))</f>
        <v>Valid</v>
      </c>
      <c r="H185" s="102" t="str">
        <f>IF(SUM(Raw_Data!$F185:$AH185)=0,"Valid",IF(AND(ISBLANK(Raw_Data!$L185),SUM(Raw_Data!$M185:$T185)=0),"Missing",IF(AND(ISBLANK(Raw_Data!$L185),SUM(Raw_Data!$M185:$T185)&lt;&gt;0),"Missing",IF(AND(Raw_Data!$L185&lt;&gt;0,SUM(Raw_Data!$M185:$T185)=0),"Missing",IF(Raw_Data!$L185&gt;=SUM(Raw_Data!$M185:$T185),"Valid","Invalid")))))</f>
        <v>Valid</v>
      </c>
      <c r="I185" s="102" t="str">
        <f>IF(SUM(Raw_Data!$F185:$AH185)=0,"Valid",IF(AND(ISBLANK(Raw_Data!$U185),ISBLANK(Raw_Data!$V185)),"Missing",IF(AND(ISBLANK(Raw_Data!$U185),Raw_Data!$V185&lt;&gt;0),"Missing",IF(AND(Raw_Data!$U185&lt;&gt;0,ISBLANK(Raw_Data!$V185)),"Missing",IF(Raw_Data!$U185&gt;=Raw_Data!$V185,"Valid","Invalid")))))</f>
        <v>Valid</v>
      </c>
      <c r="J185" s="102" t="str">
        <f>IF(SUM(Raw_Data!$F185:$AH185)=0,"Valid",IF(AND(ISBLANK(Raw_Data!$V185),SUM(Raw_Data!$W185:$AA185)=0),"Missing",IF(AND(ISBLANK(Raw_Data!$V185),SUM(Raw_Data!$W185:$AA185)&lt;&gt;0),"Missing",IF(AND(Raw_Data!$V185&lt;&gt;0,SUM(Raw_Data!$W185:$AA185)=0),"Missing",IF(Raw_Data!$V185&gt;=SUM(Raw_Data!$W185:$AA185),"Valid","Invalid")))))</f>
        <v>Valid</v>
      </c>
      <c r="K185" s="102" t="str">
        <f>IF(SUM(Raw_Data!$F185:$AH185)=0,"Valid",IF(AND(ISBLANK(Raw_Data!$AH185),SUM(Raw_Data!$AB185:$AG185)=0),"Missing",IF(AND(ISBLANK(Raw_Data!$AH185),SUM(Raw_Data!$AB185:$AG185)&lt;&gt;0),"Missing",IF(AND(Raw_Data!$AH185&lt;&gt;0,SUM(Raw_Data!$AB185:$AG185)=0),"Missing",IF(Raw_Data!$AH185&gt;=SUM(Raw_Data!$AB185:$AG185),"Valid","Invalid")))))</f>
        <v>Valid</v>
      </c>
      <c r="L185" s="102" t="str">
        <f>IF(AND(OR(Raw_Data!$AI185="Valid",Raw_Data!$AI185=0),SUM(Raw_Data!$F185:$AH185)&lt;&gt;0),"Missing","Valid")</f>
        <v>Valid</v>
      </c>
      <c r="M185" s="102" t="str">
        <f>IF(AND(OR(Raw_Data!$AJ185="",Raw_Data!$AJ185=0),SUM(Raw_Data!$F185:$AH185)&lt;&gt;0),"Missing","Valid")</f>
        <v>Valid</v>
      </c>
    </row>
    <row r="186" ht="12.75" customHeight="1">
      <c r="A186" s="64" t="str">
        <f>IF(Raw_Data!A186="","",Raw_Data!A186)</f>
        <v/>
      </c>
      <c r="B186" s="64" t="str">
        <f>IF(Raw_Data!B186="","",Raw_Data!B186)</f>
        <v/>
      </c>
      <c r="C186" s="102" t="str">
        <f>IF(AND(OR(Raw_Data!$F186="",Raw_Data!$F186=0),SUM(Raw_Data!$F186:$AH186)&lt;&gt;0),"Missing","Valid")</f>
        <v>Valid</v>
      </c>
      <c r="D186" s="102" t="str">
        <f>IF(SUM(Raw_Data!$F186:$AH186)=0,"Valid",IF(AND(ISBLANK(Raw_Data!$G186),ISBLANK(Raw_Data!$H186)),"Missing",IF(AND(ISBLANK(Raw_Data!$G186),Raw_Data!$H186&lt;&gt;0),"Missing",IF(AND(Raw_Data!$G186&lt;&gt;0,ISBLANK(Raw_Data!$H186)),"Missing",IF(Raw_Data!$G186&gt;=Raw_Data!$H186,"Valid","Invalid")))))</f>
        <v>Valid</v>
      </c>
      <c r="E186" s="102" t="str">
        <f>IF(SUM(Raw_Data!$F186:$AH186)=0,"Valid",IF(AND(ISBLANK(Raw_Data!$H186),ISBLANK(Raw_Data!$L186),ISBLANK(Raw_Data!$V186)),"Missing",IF(AND(ISBLANK(Raw_Data!$H186),SUM(Raw_Data!$L186:Raw_Data!$V186)&lt;&gt;0),"Missing",IF(AND(Raw_Data!$H186&lt;&gt;0,ISBLANK(Raw_Data!$L186),ISBLANK(Raw_Data!$V186)),"Missing",IF(Raw_Data!$H186&gt;=SUM(Raw_Data!$L186,Raw_Data!$V186),"Valid","Invalid")))))</f>
        <v>Valid</v>
      </c>
      <c r="F186" s="102" t="str">
        <f>IF(SUM(Raw_Data!$F186:$AH186)=0,"Valid",IF(AND(ISBLANK(Raw_Data!$I186),ISBLANK(Raw_Data!$J186)),"Missing",IF(AND(ISBLANK(Raw_Data!$I186),Raw_Data!$J186&lt;&gt;0),"Missing",IF(AND(Raw_Data!$I186&lt;&gt;0,ISBLANK(Raw_Data!$J186)),"Missing",IF(Raw_Data!$I186&gt;=Raw_Data!$J186,"Valid","Invalid")))))</f>
        <v>Valid</v>
      </c>
      <c r="G186" s="102" t="str">
        <f>IF(SUM(Raw_Data!$F186:$AH186)=0,"Valid",IF(AND(ISBLANK(Raw_Data!$K186),ISBLANK(Raw_Data!$L186)),"Missing",IF(AND(ISBLANK(Raw_Data!$K186),Raw_Data!$L186&lt;&gt;0),"Missing",IF(AND(Raw_Data!$K186&lt;&gt;0,ISBLANK(Raw_Data!$L186)),"Missing",IF(Raw_Data!$K186&gt;=Raw_Data!$L186,"Valid","Invalid")))))</f>
        <v>Valid</v>
      </c>
      <c r="H186" s="102" t="str">
        <f>IF(SUM(Raw_Data!$F186:$AH186)=0,"Valid",IF(AND(ISBLANK(Raw_Data!$L186),SUM(Raw_Data!$M186:$T186)=0),"Missing",IF(AND(ISBLANK(Raw_Data!$L186),SUM(Raw_Data!$M186:$T186)&lt;&gt;0),"Missing",IF(AND(Raw_Data!$L186&lt;&gt;0,SUM(Raw_Data!$M186:$T186)=0),"Missing",IF(Raw_Data!$L186&gt;=SUM(Raw_Data!$M186:$T186),"Valid","Invalid")))))</f>
        <v>Valid</v>
      </c>
      <c r="I186" s="102" t="str">
        <f>IF(SUM(Raw_Data!$F186:$AH186)=0,"Valid",IF(AND(ISBLANK(Raw_Data!$U186),ISBLANK(Raw_Data!$V186)),"Missing",IF(AND(ISBLANK(Raw_Data!$U186),Raw_Data!$V186&lt;&gt;0),"Missing",IF(AND(Raw_Data!$U186&lt;&gt;0,ISBLANK(Raw_Data!$V186)),"Missing",IF(Raw_Data!$U186&gt;=Raw_Data!$V186,"Valid","Invalid")))))</f>
        <v>Valid</v>
      </c>
      <c r="J186" s="102" t="str">
        <f>IF(SUM(Raw_Data!$F186:$AH186)=0,"Valid",IF(AND(ISBLANK(Raw_Data!$V186),SUM(Raw_Data!$W186:$AA186)=0),"Missing",IF(AND(ISBLANK(Raw_Data!$V186),SUM(Raw_Data!$W186:$AA186)&lt;&gt;0),"Missing",IF(AND(Raw_Data!$V186&lt;&gt;0,SUM(Raw_Data!$W186:$AA186)=0),"Missing",IF(Raw_Data!$V186&gt;=SUM(Raw_Data!$W186:$AA186),"Valid","Invalid")))))</f>
        <v>Valid</v>
      </c>
      <c r="K186" s="102" t="str">
        <f>IF(SUM(Raw_Data!$F186:$AH186)=0,"Valid",IF(AND(ISBLANK(Raw_Data!$AH186),SUM(Raw_Data!$AB186:$AG186)=0),"Missing",IF(AND(ISBLANK(Raw_Data!$AH186),SUM(Raw_Data!$AB186:$AG186)&lt;&gt;0),"Missing",IF(AND(Raw_Data!$AH186&lt;&gt;0,SUM(Raw_Data!$AB186:$AG186)=0),"Missing",IF(Raw_Data!$AH186&gt;=SUM(Raw_Data!$AB186:$AG186),"Valid","Invalid")))))</f>
        <v>Valid</v>
      </c>
      <c r="L186" s="102" t="str">
        <f>IF(AND(OR(Raw_Data!$AI186="Valid",Raw_Data!$AI186=0),SUM(Raw_Data!$F186:$AH186)&lt;&gt;0),"Missing","Valid")</f>
        <v>Valid</v>
      </c>
      <c r="M186" s="102" t="str">
        <f>IF(AND(OR(Raw_Data!$AJ186="",Raw_Data!$AJ186=0),SUM(Raw_Data!$F186:$AH186)&lt;&gt;0),"Missing","Valid")</f>
        <v>Valid</v>
      </c>
    </row>
    <row r="187" ht="12.75" customHeight="1">
      <c r="A187" s="57" t="str">
        <f>IF(Raw_Data!A187="","",Raw_Data!A187)</f>
        <v/>
      </c>
      <c r="B187" s="103" t="str">
        <f>IF(Raw_Data!B187="","",Raw_Data!B187)</f>
        <v/>
      </c>
      <c r="C187" s="102" t="str">
        <f>IF(AND(OR(Raw_Data!$F187="",Raw_Data!$F187=0),SUM(Raw_Data!$F187:$AH187)&lt;&gt;0),"Missing","Valid")</f>
        <v>Valid</v>
      </c>
      <c r="D187" s="102" t="str">
        <f>IF(SUM(Raw_Data!$F187:$AH187)=0,"Valid",IF(AND(ISBLANK(Raw_Data!$G187),ISBLANK(Raw_Data!$H187)),"Missing",IF(AND(ISBLANK(Raw_Data!$G187),Raw_Data!$H187&lt;&gt;0),"Missing",IF(AND(Raw_Data!$G187&lt;&gt;0,ISBLANK(Raw_Data!$H187)),"Missing",IF(Raw_Data!$G187&gt;=Raw_Data!$H187,"Valid","Invalid")))))</f>
        <v>Valid</v>
      </c>
      <c r="E187" s="102" t="str">
        <f>IF(SUM(Raw_Data!$F187:$AH187)=0,"Valid",IF(AND(ISBLANK(Raw_Data!$H187),ISBLANK(Raw_Data!$L187),ISBLANK(Raw_Data!$V187)),"Missing",IF(AND(ISBLANK(Raw_Data!$H187),SUM(Raw_Data!$L187:Raw_Data!$V187)&lt;&gt;0),"Missing",IF(AND(Raw_Data!$H187&lt;&gt;0,ISBLANK(Raw_Data!$L187),ISBLANK(Raw_Data!$V187)),"Missing",IF(Raw_Data!$H187&gt;=SUM(Raw_Data!$L187,Raw_Data!$V187),"Valid","Invalid")))))</f>
        <v>Valid</v>
      </c>
      <c r="F187" s="102" t="str">
        <f>IF(SUM(Raw_Data!$F187:$AH187)=0,"Valid",IF(AND(ISBLANK(Raw_Data!$I187),ISBLANK(Raw_Data!$J187)),"Missing",IF(AND(ISBLANK(Raw_Data!$I187),Raw_Data!$J187&lt;&gt;0),"Missing",IF(AND(Raw_Data!$I187&lt;&gt;0,ISBLANK(Raw_Data!$J187)),"Missing",IF(Raw_Data!$I187&gt;=Raw_Data!$J187,"Valid","Invalid")))))</f>
        <v>Valid</v>
      </c>
      <c r="G187" s="102" t="str">
        <f>IF(SUM(Raw_Data!$F187:$AH187)=0,"Valid",IF(AND(ISBLANK(Raw_Data!$K187),ISBLANK(Raw_Data!$L187)),"Missing",IF(AND(ISBLANK(Raw_Data!$K187),Raw_Data!$L187&lt;&gt;0),"Missing",IF(AND(Raw_Data!$K187&lt;&gt;0,ISBLANK(Raw_Data!$L187)),"Missing",IF(Raw_Data!$K187&gt;=Raw_Data!$L187,"Valid","Invalid")))))</f>
        <v>Valid</v>
      </c>
      <c r="H187" s="102" t="str">
        <f>IF(SUM(Raw_Data!$F187:$AH187)=0,"Valid",IF(AND(ISBLANK(Raw_Data!$L187),SUM(Raw_Data!$M187:$T187)=0),"Missing",IF(AND(ISBLANK(Raw_Data!$L187),SUM(Raw_Data!$M187:$T187)&lt;&gt;0),"Missing",IF(AND(Raw_Data!$L187&lt;&gt;0,SUM(Raw_Data!$M187:$T187)=0),"Missing",IF(Raw_Data!$L187&gt;=SUM(Raw_Data!$M187:$T187),"Valid","Invalid")))))</f>
        <v>Valid</v>
      </c>
      <c r="I187" s="102" t="str">
        <f>IF(SUM(Raw_Data!$F187:$AH187)=0,"Valid",IF(AND(ISBLANK(Raw_Data!$U187),ISBLANK(Raw_Data!$V187)),"Missing",IF(AND(ISBLANK(Raw_Data!$U187),Raw_Data!$V187&lt;&gt;0),"Missing",IF(AND(Raw_Data!$U187&lt;&gt;0,ISBLANK(Raw_Data!$V187)),"Missing",IF(Raw_Data!$U187&gt;=Raw_Data!$V187,"Valid","Invalid")))))</f>
        <v>Valid</v>
      </c>
      <c r="J187" s="102" t="str">
        <f>IF(SUM(Raw_Data!$F187:$AH187)=0,"Valid",IF(AND(ISBLANK(Raw_Data!$V187),SUM(Raw_Data!$W187:$AA187)=0),"Missing",IF(AND(ISBLANK(Raw_Data!$V187),SUM(Raw_Data!$W187:$AA187)&lt;&gt;0),"Missing",IF(AND(Raw_Data!$V187&lt;&gt;0,SUM(Raw_Data!$W187:$AA187)=0),"Missing",IF(Raw_Data!$V187&gt;=SUM(Raw_Data!$W187:$AA187),"Valid","Invalid")))))</f>
        <v>Valid</v>
      </c>
      <c r="K187" s="102" t="str">
        <f>IF(SUM(Raw_Data!$F187:$AH187)=0,"Valid",IF(AND(ISBLANK(Raw_Data!$AH187),SUM(Raw_Data!$AB187:$AG187)=0),"Missing",IF(AND(ISBLANK(Raw_Data!$AH187),SUM(Raw_Data!$AB187:$AG187)&lt;&gt;0),"Missing",IF(AND(Raw_Data!$AH187&lt;&gt;0,SUM(Raw_Data!$AB187:$AG187)=0),"Missing",IF(Raw_Data!$AH187&gt;=SUM(Raw_Data!$AB187:$AG187),"Valid","Invalid")))))</f>
        <v>Valid</v>
      </c>
      <c r="L187" s="102" t="str">
        <f>IF(AND(OR(Raw_Data!$AI187="Valid",Raw_Data!$AI187=0),SUM(Raw_Data!$F187:$AH187)&lt;&gt;0),"Missing","Valid")</f>
        <v>Valid</v>
      </c>
      <c r="M187" s="102" t="str">
        <f>IF(AND(OR(Raw_Data!$AJ187="",Raw_Data!$AJ187=0),SUM(Raw_Data!$F187:$AH187)&lt;&gt;0),"Missing","Valid")</f>
        <v>Valid</v>
      </c>
    </row>
    <row r="188" ht="12.75" customHeight="1">
      <c r="A188" s="64" t="str">
        <f>IF(Raw_Data!A188="","",Raw_Data!A188)</f>
        <v/>
      </c>
      <c r="B188" s="64" t="str">
        <f>IF(Raw_Data!B188="","",Raw_Data!B188)</f>
        <v/>
      </c>
      <c r="C188" s="102" t="str">
        <f>IF(AND(OR(Raw_Data!$F188="",Raw_Data!$F188=0),SUM(Raw_Data!$F188:$AH188)&lt;&gt;0),"Missing","Valid")</f>
        <v>Valid</v>
      </c>
      <c r="D188" s="102" t="str">
        <f>IF(SUM(Raw_Data!$F188:$AH188)=0,"Valid",IF(AND(ISBLANK(Raw_Data!$G188),ISBLANK(Raw_Data!$H188)),"Missing",IF(AND(ISBLANK(Raw_Data!$G188),Raw_Data!$H188&lt;&gt;0),"Missing",IF(AND(Raw_Data!$G188&lt;&gt;0,ISBLANK(Raw_Data!$H188)),"Missing",IF(Raw_Data!$G188&gt;=Raw_Data!$H188,"Valid","Invalid")))))</f>
        <v>Valid</v>
      </c>
      <c r="E188" s="102" t="str">
        <f>IF(SUM(Raw_Data!$F188:$AH188)=0,"Valid",IF(AND(ISBLANK(Raw_Data!$H188),ISBLANK(Raw_Data!$L188),ISBLANK(Raw_Data!$V188)),"Missing",IF(AND(ISBLANK(Raw_Data!$H188),SUM(Raw_Data!$L188:Raw_Data!$V188)&lt;&gt;0),"Missing",IF(AND(Raw_Data!$H188&lt;&gt;0,ISBLANK(Raw_Data!$L188),ISBLANK(Raw_Data!$V188)),"Missing",IF(Raw_Data!$H188&gt;=SUM(Raw_Data!$L188,Raw_Data!$V188),"Valid","Invalid")))))</f>
        <v>Valid</v>
      </c>
      <c r="F188" s="102" t="str">
        <f>IF(SUM(Raw_Data!$F188:$AH188)=0,"Valid",IF(AND(ISBLANK(Raw_Data!$I188),ISBLANK(Raw_Data!$J188)),"Missing",IF(AND(ISBLANK(Raw_Data!$I188),Raw_Data!$J188&lt;&gt;0),"Missing",IF(AND(Raw_Data!$I188&lt;&gt;0,ISBLANK(Raw_Data!$J188)),"Missing",IF(Raw_Data!$I188&gt;=Raw_Data!$J188,"Valid","Invalid")))))</f>
        <v>Valid</v>
      </c>
      <c r="G188" s="102" t="str">
        <f>IF(SUM(Raw_Data!$F188:$AH188)=0,"Valid",IF(AND(ISBLANK(Raw_Data!$K188),ISBLANK(Raw_Data!$L188)),"Missing",IF(AND(ISBLANK(Raw_Data!$K188),Raw_Data!$L188&lt;&gt;0),"Missing",IF(AND(Raw_Data!$K188&lt;&gt;0,ISBLANK(Raw_Data!$L188)),"Missing",IF(Raw_Data!$K188&gt;=Raw_Data!$L188,"Valid","Invalid")))))</f>
        <v>Valid</v>
      </c>
      <c r="H188" s="102" t="str">
        <f>IF(SUM(Raw_Data!$F188:$AH188)=0,"Valid",IF(AND(ISBLANK(Raw_Data!$L188),SUM(Raw_Data!$M188:$T188)=0),"Missing",IF(AND(ISBLANK(Raw_Data!$L188),SUM(Raw_Data!$M188:$T188)&lt;&gt;0),"Missing",IF(AND(Raw_Data!$L188&lt;&gt;0,SUM(Raw_Data!$M188:$T188)=0),"Missing",IF(Raw_Data!$L188&gt;=SUM(Raw_Data!$M188:$T188),"Valid","Invalid")))))</f>
        <v>Valid</v>
      </c>
      <c r="I188" s="102" t="str">
        <f>IF(SUM(Raw_Data!$F188:$AH188)=0,"Valid",IF(AND(ISBLANK(Raw_Data!$U188),ISBLANK(Raw_Data!$V188)),"Missing",IF(AND(ISBLANK(Raw_Data!$U188),Raw_Data!$V188&lt;&gt;0),"Missing",IF(AND(Raw_Data!$U188&lt;&gt;0,ISBLANK(Raw_Data!$V188)),"Missing",IF(Raw_Data!$U188&gt;=Raw_Data!$V188,"Valid","Invalid")))))</f>
        <v>Valid</v>
      </c>
      <c r="J188" s="102" t="str">
        <f>IF(SUM(Raw_Data!$F188:$AH188)=0,"Valid",IF(AND(ISBLANK(Raw_Data!$V188),SUM(Raw_Data!$W188:$AA188)=0),"Missing",IF(AND(ISBLANK(Raw_Data!$V188),SUM(Raw_Data!$W188:$AA188)&lt;&gt;0),"Missing",IF(AND(Raw_Data!$V188&lt;&gt;0,SUM(Raw_Data!$W188:$AA188)=0),"Missing",IF(Raw_Data!$V188&gt;=SUM(Raw_Data!$W188:$AA188),"Valid","Invalid")))))</f>
        <v>Valid</v>
      </c>
      <c r="K188" s="102" t="str">
        <f>IF(SUM(Raw_Data!$F188:$AH188)=0,"Valid",IF(AND(ISBLANK(Raw_Data!$AH188),SUM(Raw_Data!$AB188:$AG188)=0),"Missing",IF(AND(ISBLANK(Raw_Data!$AH188),SUM(Raw_Data!$AB188:$AG188)&lt;&gt;0),"Missing",IF(AND(Raw_Data!$AH188&lt;&gt;0,SUM(Raw_Data!$AB188:$AG188)=0),"Missing",IF(Raw_Data!$AH188&gt;=SUM(Raw_Data!$AB188:$AG188),"Valid","Invalid")))))</f>
        <v>Valid</v>
      </c>
      <c r="L188" s="102" t="str">
        <f>IF(AND(OR(Raw_Data!$AI188="Valid",Raw_Data!$AI188=0),SUM(Raw_Data!$F188:$AH188)&lt;&gt;0),"Missing","Valid")</f>
        <v>Valid</v>
      </c>
      <c r="M188" s="102" t="str">
        <f>IF(AND(OR(Raw_Data!$AJ188="",Raw_Data!$AJ188=0),SUM(Raw_Data!$F188:$AH188)&lt;&gt;0),"Missing","Valid")</f>
        <v>Valid</v>
      </c>
    </row>
    <row r="189" ht="12.75" customHeight="1">
      <c r="A189" s="57" t="str">
        <f>IF(Raw_Data!A189="","",Raw_Data!A189)</f>
        <v/>
      </c>
      <c r="B189" s="103" t="str">
        <f>IF(Raw_Data!B189="","",Raw_Data!B189)</f>
        <v/>
      </c>
      <c r="C189" s="102" t="str">
        <f>IF(AND(OR(Raw_Data!$F189="",Raw_Data!$F189=0),SUM(Raw_Data!$F189:$AH189)&lt;&gt;0),"Missing","Valid")</f>
        <v>Valid</v>
      </c>
      <c r="D189" s="102" t="str">
        <f>IF(SUM(Raw_Data!$F189:$AH189)=0,"Valid",IF(AND(ISBLANK(Raw_Data!$G189),ISBLANK(Raw_Data!$H189)),"Missing",IF(AND(ISBLANK(Raw_Data!$G189),Raw_Data!$H189&lt;&gt;0),"Missing",IF(AND(Raw_Data!$G189&lt;&gt;0,ISBLANK(Raw_Data!$H189)),"Missing",IF(Raw_Data!$G189&gt;=Raw_Data!$H189,"Valid","Invalid")))))</f>
        <v>Valid</v>
      </c>
      <c r="E189" s="102" t="str">
        <f>IF(SUM(Raw_Data!$F189:$AH189)=0,"Valid",IF(AND(ISBLANK(Raw_Data!$H189),ISBLANK(Raw_Data!$L189),ISBLANK(Raw_Data!$V189)),"Missing",IF(AND(ISBLANK(Raw_Data!$H189),SUM(Raw_Data!$L189:Raw_Data!$V189)&lt;&gt;0),"Missing",IF(AND(Raw_Data!$H189&lt;&gt;0,ISBLANK(Raw_Data!$L189),ISBLANK(Raw_Data!$V189)),"Missing",IF(Raw_Data!$H189&gt;=SUM(Raw_Data!$L189,Raw_Data!$V189),"Valid","Invalid")))))</f>
        <v>Valid</v>
      </c>
      <c r="F189" s="102" t="str">
        <f>IF(SUM(Raw_Data!$F189:$AH189)=0,"Valid",IF(AND(ISBLANK(Raw_Data!$I189),ISBLANK(Raw_Data!$J189)),"Missing",IF(AND(ISBLANK(Raw_Data!$I189),Raw_Data!$J189&lt;&gt;0),"Missing",IF(AND(Raw_Data!$I189&lt;&gt;0,ISBLANK(Raw_Data!$J189)),"Missing",IF(Raw_Data!$I189&gt;=Raw_Data!$J189,"Valid","Invalid")))))</f>
        <v>Valid</v>
      </c>
      <c r="G189" s="102" t="str">
        <f>IF(SUM(Raw_Data!$F189:$AH189)=0,"Valid",IF(AND(ISBLANK(Raw_Data!$K189),ISBLANK(Raw_Data!$L189)),"Missing",IF(AND(ISBLANK(Raw_Data!$K189),Raw_Data!$L189&lt;&gt;0),"Missing",IF(AND(Raw_Data!$K189&lt;&gt;0,ISBLANK(Raw_Data!$L189)),"Missing",IF(Raw_Data!$K189&gt;=Raw_Data!$L189,"Valid","Invalid")))))</f>
        <v>Valid</v>
      </c>
      <c r="H189" s="102" t="str">
        <f>IF(SUM(Raw_Data!$F189:$AH189)=0,"Valid",IF(AND(ISBLANK(Raw_Data!$L189),SUM(Raw_Data!$M189:$T189)=0),"Missing",IF(AND(ISBLANK(Raw_Data!$L189),SUM(Raw_Data!$M189:$T189)&lt;&gt;0),"Missing",IF(AND(Raw_Data!$L189&lt;&gt;0,SUM(Raw_Data!$M189:$T189)=0),"Missing",IF(Raw_Data!$L189&gt;=SUM(Raw_Data!$M189:$T189),"Valid","Invalid")))))</f>
        <v>Valid</v>
      </c>
      <c r="I189" s="102" t="str">
        <f>IF(SUM(Raw_Data!$F189:$AH189)=0,"Valid",IF(AND(ISBLANK(Raw_Data!$U189),ISBLANK(Raw_Data!$V189)),"Missing",IF(AND(ISBLANK(Raw_Data!$U189),Raw_Data!$V189&lt;&gt;0),"Missing",IF(AND(Raw_Data!$U189&lt;&gt;0,ISBLANK(Raw_Data!$V189)),"Missing",IF(Raw_Data!$U189&gt;=Raw_Data!$V189,"Valid","Invalid")))))</f>
        <v>Valid</v>
      </c>
      <c r="J189" s="102" t="str">
        <f>IF(SUM(Raw_Data!$F189:$AH189)=0,"Valid",IF(AND(ISBLANK(Raw_Data!$V189),SUM(Raw_Data!$W189:$AA189)=0),"Missing",IF(AND(ISBLANK(Raw_Data!$V189),SUM(Raw_Data!$W189:$AA189)&lt;&gt;0),"Missing",IF(AND(Raw_Data!$V189&lt;&gt;0,SUM(Raw_Data!$W189:$AA189)=0),"Missing",IF(Raw_Data!$V189&gt;=SUM(Raw_Data!$W189:$AA189),"Valid","Invalid")))))</f>
        <v>Valid</v>
      </c>
      <c r="K189" s="102" t="str">
        <f>IF(SUM(Raw_Data!$F189:$AH189)=0,"Valid",IF(AND(ISBLANK(Raw_Data!$AH189),SUM(Raw_Data!$AB189:$AG189)=0),"Missing",IF(AND(ISBLANK(Raw_Data!$AH189),SUM(Raw_Data!$AB189:$AG189)&lt;&gt;0),"Missing",IF(AND(Raw_Data!$AH189&lt;&gt;0,SUM(Raw_Data!$AB189:$AG189)=0),"Missing",IF(Raw_Data!$AH189&gt;=SUM(Raw_Data!$AB189:$AG189),"Valid","Invalid")))))</f>
        <v>Valid</v>
      </c>
      <c r="L189" s="102" t="str">
        <f>IF(AND(OR(Raw_Data!$AI189="Valid",Raw_Data!$AI189=0),SUM(Raw_Data!$F189:$AH189)&lt;&gt;0),"Missing","Valid")</f>
        <v>Valid</v>
      </c>
      <c r="M189" s="102" t="str">
        <f>IF(AND(OR(Raw_Data!$AJ189="",Raw_Data!$AJ189=0),SUM(Raw_Data!$F189:$AH189)&lt;&gt;0),"Missing","Valid")</f>
        <v>Valid</v>
      </c>
    </row>
    <row r="190" ht="12.75" customHeight="1">
      <c r="A190" s="64" t="str">
        <f>IF(Raw_Data!A190="","",Raw_Data!A190)</f>
        <v/>
      </c>
      <c r="B190" s="64" t="str">
        <f>IF(Raw_Data!B190="","",Raw_Data!B190)</f>
        <v/>
      </c>
      <c r="C190" s="102" t="str">
        <f>IF(AND(OR(Raw_Data!$F190="",Raw_Data!$F190=0),SUM(Raw_Data!$F190:$AH190)&lt;&gt;0),"Missing","Valid")</f>
        <v>Valid</v>
      </c>
      <c r="D190" s="102" t="str">
        <f>IF(SUM(Raw_Data!$F190:$AH190)=0,"Valid",IF(AND(ISBLANK(Raw_Data!$G190),ISBLANK(Raw_Data!$H190)),"Missing",IF(AND(ISBLANK(Raw_Data!$G190),Raw_Data!$H190&lt;&gt;0),"Missing",IF(AND(Raw_Data!$G190&lt;&gt;0,ISBLANK(Raw_Data!$H190)),"Missing",IF(Raw_Data!$G190&gt;=Raw_Data!$H190,"Valid","Invalid")))))</f>
        <v>Valid</v>
      </c>
      <c r="E190" s="102" t="str">
        <f>IF(SUM(Raw_Data!$F190:$AH190)=0,"Valid",IF(AND(ISBLANK(Raw_Data!$H190),ISBLANK(Raw_Data!$L190),ISBLANK(Raw_Data!$V190)),"Missing",IF(AND(ISBLANK(Raw_Data!$H190),SUM(Raw_Data!$L190:Raw_Data!$V190)&lt;&gt;0),"Missing",IF(AND(Raw_Data!$H190&lt;&gt;0,ISBLANK(Raw_Data!$L190),ISBLANK(Raw_Data!$V190)),"Missing",IF(Raw_Data!$H190&gt;=SUM(Raw_Data!$L190,Raw_Data!$V190),"Valid","Invalid")))))</f>
        <v>Valid</v>
      </c>
      <c r="F190" s="102" t="str">
        <f>IF(SUM(Raw_Data!$F190:$AH190)=0,"Valid",IF(AND(ISBLANK(Raw_Data!$I190),ISBLANK(Raw_Data!$J190)),"Missing",IF(AND(ISBLANK(Raw_Data!$I190),Raw_Data!$J190&lt;&gt;0),"Missing",IF(AND(Raw_Data!$I190&lt;&gt;0,ISBLANK(Raw_Data!$J190)),"Missing",IF(Raw_Data!$I190&gt;=Raw_Data!$J190,"Valid","Invalid")))))</f>
        <v>Valid</v>
      </c>
      <c r="G190" s="102" t="str">
        <f>IF(SUM(Raw_Data!$F190:$AH190)=0,"Valid",IF(AND(ISBLANK(Raw_Data!$K190),ISBLANK(Raw_Data!$L190)),"Missing",IF(AND(ISBLANK(Raw_Data!$K190),Raw_Data!$L190&lt;&gt;0),"Missing",IF(AND(Raw_Data!$K190&lt;&gt;0,ISBLANK(Raw_Data!$L190)),"Missing",IF(Raw_Data!$K190&gt;=Raw_Data!$L190,"Valid","Invalid")))))</f>
        <v>Valid</v>
      </c>
      <c r="H190" s="102" t="str">
        <f>IF(SUM(Raw_Data!$F190:$AH190)=0,"Valid",IF(AND(ISBLANK(Raw_Data!$L190),SUM(Raw_Data!$M190:$T190)=0),"Missing",IF(AND(ISBLANK(Raw_Data!$L190),SUM(Raw_Data!$M190:$T190)&lt;&gt;0),"Missing",IF(AND(Raw_Data!$L190&lt;&gt;0,SUM(Raw_Data!$M190:$T190)=0),"Missing",IF(Raw_Data!$L190&gt;=SUM(Raw_Data!$M190:$T190),"Valid","Invalid")))))</f>
        <v>Valid</v>
      </c>
      <c r="I190" s="102" t="str">
        <f>IF(SUM(Raw_Data!$F190:$AH190)=0,"Valid",IF(AND(ISBLANK(Raw_Data!$U190),ISBLANK(Raw_Data!$V190)),"Missing",IF(AND(ISBLANK(Raw_Data!$U190),Raw_Data!$V190&lt;&gt;0),"Missing",IF(AND(Raw_Data!$U190&lt;&gt;0,ISBLANK(Raw_Data!$V190)),"Missing",IF(Raw_Data!$U190&gt;=Raw_Data!$V190,"Valid","Invalid")))))</f>
        <v>Valid</v>
      </c>
      <c r="J190" s="102" t="str">
        <f>IF(SUM(Raw_Data!$F190:$AH190)=0,"Valid",IF(AND(ISBLANK(Raw_Data!$V190),SUM(Raw_Data!$W190:$AA190)=0),"Missing",IF(AND(ISBLANK(Raw_Data!$V190),SUM(Raw_Data!$W190:$AA190)&lt;&gt;0),"Missing",IF(AND(Raw_Data!$V190&lt;&gt;0,SUM(Raw_Data!$W190:$AA190)=0),"Missing",IF(Raw_Data!$V190&gt;=SUM(Raw_Data!$W190:$AA190),"Valid","Invalid")))))</f>
        <v>Valid</v>
      </c>
      <c r="K190" s="102" t="str">
        <f>IF(SUM(Raw_Data!$F190:$AH190)=0,"Valid",IF(AND(ISBLANK(Raw_Data!$AH190),SUM(Raw_Data!$AB190:$AG190)=0),"Missing",IF(AND(ISBLANK(Raw_Data!$AH190),SUM(Raw_Data!$AB190:$AG190)&lt;&gt;0),"Missing",IF(AND(Raw_Data!$AH190&lt;&gt;0,SUM(Raw_Data!$AB190:$AG190)=0),"Missing",IF(Raw_Data!$AH190&gt;=SUM(Raw_Data!$AB190:$AG190),"Valid","Invalid")))))</f>
        <v>Valid</v>
      </c>
      <c r="L190" s="102" t="str">
        <f>IF(AND(OR(Raw_Data!$AI190="Valid",Raw_Data!$AI190=0),SUM(Raw_Data!$F190:$AH190)&lt;&gt;0),"Missing","Valid")</f>
        <v>Valid</v>
      </c>
      <c r="M190" s="102" t="str">
        <f>IF(AND(OR(Raw_Data!$AJ190="",Raw_Data!$AJ190=0),SUM(Raw_Data!$F190:$AH190)&lt;&gt;0),"Missing","Valid")</f>
        <v>Valid</v>
      </c>
    </row>
    <row r="191" ht="12.75" customHeight="1">
      <c r="A191" s="57" t="str">
        <f>IF(Raw_Data!A191="","",Raw_Data!A191)</f>
        <v/>
      </c>
      <c r="B191" s="103" t="str">
        <f>IF(Raw_Data!B191="","",Raw_Data!B191)</f>
        <v/>
      </c>
      <c r="C191" s="102" t="str">
        <f>IF(AND(OR(Raw_Data!$F191="",Raw_Data!$F191=0),SUM(Raw_Data!$F191:$AH191)&lt;&gt;0),"Missing","Valid")</f>
        <v>Valid</v>
      </c>
      <c r="D191" s="102" t="str">
        <f>IF(SUM(Raw_Data!$F191:$AH191)=0,"Valid",IF(AND(ISBLANK(Raw_Data!$G191),ISBLANK(Raw_Data!$H191)),"Missing",IF(AND(ISBLANK(Raw_Data!$G191),Raw_Data!$H191&lt;&gt;0),"Missing",IF(AND(Raw_Data!$G191&lt;&gt;0,ISBLANK(Raw_Data!$H191)),"Missing",IF(Raw_Data!$G191&gt;=Raw_Data!$H191,"Valid","Invalid")))))</f>
        <v>Valid</v>
      </c>
      <c r="E191" s="102" t="str">
        <f>IF(SUM(Raw_Data!$F191:$AH191)=0,"Valid",IF(AND(ISBLANK(Raw_Data!$H191),ISBLANK(Raw_Data!$L191),ISBLANK(Raw_Data!$V191)),"Missing",IF(AND(ISBLANK(Raw_Data!$H191),SUM(Raw_Data!$L191:Raw_Data!$V191)&lt;&gt;0),"Missing",IF(AND(Raw_Data!$H191&lt;&gt;0,ISBLANK(Raw_Data!$L191),ISBLANK(Raw_Data!$V191)),"Missing",IF(Raw_Data!$H191&gt;=SUM(Raw_Data!$L191,Raw_Data!$V191),"Valid","Invalid")))))</f>
        <v>Valid</v>
      </c>
      <c r="F191" s="102" t="str">
        <f>IF(SUM(Raw_Data!$F191:$AH191)=0,"Valid",IF(AND(ISBLANK(Raw_Data!$I191),ISBLANK(Raw_Data!$J191)),"Missing",IF(AND(ISBLANK(Raw_Data!$I191),Raw_Data!$J191&lt;&gt;0),"Missing",IF(AND(Raw_Data!$I191&lt;&gt;0,ISBLANK(Raw_Data!$J191)),"Missing",IF(Raw_Data!$I191&gt;=Raw_Data!$J191,"Valid","Invalid")))))</f>
        <v>Valid</v>
      </c>
      <c r="G191" s="102" t="str">
        <f>IF(SUM(Raw_Data!$F191:$AH191)=0,"Valid",IF(AND(ISBLANK(Raw_Data!$K191),ISBLANK(Raw_Data!$L191)),"Missing",IF(AND(ISBLANK(Raw_Data!$K191),Raw_Data!$L191&lt;&gt;0),"Missing",IF(AND(Raw_Data!$K191&lt;&gt;0,ISBLANK(Raw_Data!$L191)),"Missing",IF(Raw_Data!$K191&gt;=Raw_Data!$L191,"Valid","Invalid")))))</f>
        <v>Valid</v>
      </c>
      <c r="H191" s="102" t="str">
        <f>IF(SUM(Raw_Data!$F191:$AH191)=0,"Valid",IF(AND(ISBLANK(Raw_Data!$L191),SUM(Raw_Data!$M191:$T191)=0),"Missing",IF(AND(ISBLANK(Raw_Data!$L191),SUM(Raw_Data!$M191:$T191)&lt;&gt;0),"Missing",IF(AND(Raw_Data!$L191&lt;&gt;0,SUM(Raw_Data!$M191:$T191)=0),"Missing",IF(Raw_Data!$L191&gt;=SUM(Raw_Data!$M191:$T191),"Valid","Invalid")))))</f>
        <v>Valid</v>
      </c>
      <c r="I191" s="102" t="str">
        <f>IF(SUM(Raw_Data!$F191:$AH191)=0,"Valid",IF(AND(ISBLANK(Raw_Data!$U191),ISBLANK(Raw_Data!$V191)),"Missing",IF(AND(ISBLANK(Raw_Data!$U191),Raw_Data!$V191&lt;&gt;0),"Missing",IF(AND(Raw_Data!$U191&lt;&gt;0,ISBLANK(Raw_Data!$V191)),"Missing",IF(Raw_Data!$U191&gt;=Raw_Data!$V191,"Valid","Invalid")))))</f>
        <v>Valid</v>
      </c>
      <c r="J191" s="102" t="str">
        <f>IF(SUM(Raw_Data!$F191:$AH191)=0,"Valid",IF(AND(ISBLANK(Raw_Data!$V191),SUM(Raw_Data!$W191:$AA191)=0),"Missing",IF(AND(ISBLANK(Raw_Data!$V191),SUM(Raw_Data!$W191:$AA191)&lt;&gt;0),"Missing",IF(AND(Raw_Data!$V191&lt;&gt;0,SUM(Raw_Data!$W191:$AA191)=0),"Missing",IF(Raw_Data!$V191&gt;=SUM(Raw_Data!$W191:$AA191),"Valid","Invalid")))))</f>
        <v>Valid</v>
      </c>
      <c r="K191" s="102" t="str">
        <f>IF(SUM(Raw_Data!$F191:$AH191)=0,"Valid",IF(AND(ISBLANK(Raw_Data!$AH191),SUM(Raw_Data!$AB191:$AG191)=0),"Missing",IF(AND(ISBLANK(Raw_Data!$AH191),SUM(Raw_Data!$AB191:$AG191)&lt;&gt;0),"Missing",IF(AND(Raw_Data!$AH191&lt;&gt;0,SUM(Raw_Data!$AB191:$AG191)=0),"Missing",IF(Raw_Data!$AH191&gt;=SUM(Raw_Data!$AB191:$AG191),"Valid","Invalid")))))</f>
        <v>Valid</v>
      </c>
      <c r="L191" s="102" t="str">
        <f>IF(AND(OR(Raw_Data!$AI191="Valid",Raw_Data!$AI191=0),SUM(Raw_Data!$F191:$AH191)&lt;&gt;0),"Missing","Valid")</f>
        <v>Valid</v>
      </c>
      <c r="M191" s="102" t="str">
        <f>IF(AND(OR(Raw_Data!$AJ191="",Raw_Data!$AJ191=0),SUM(Raw_Data!$F191:$AH191)&lt;&gt;0),"Missing","Valid")</f>
        <v>Valid</v>
      </c>
    </row>
    <row r="192" ht="12.75" customHeight="1">
      <c r="A192" s="64" t="str">
        <f>IF(Raw_Data!A192="","",Raw_Data!A192)</f>
        <v/>
      </c>
      <c r="B192" s="64" t="str">
        <f>IF(Raw_Data!B192="","",Raw_Data!B192)</f>
        <v/>
      </c>
      <c r="C192" s="102" t="str">
        <f>IF(AND(OR(Raw_Data!$F192="",Raw_Data!$F192=0),SUM(Raw_Data!$F192:$AH192)&lt;&gt;0),"Missing","Valid")</f>
        <v>Valid</v>
      </c>
      <c r="D192" s="102" t="str">
        <f>IF(SUM(Raw_Data!$F192:$AH192)=0,"Valid",IF(AND(ISBLANK(Raw_Data!$G192),ISBLANK(Raw_Data!$H192)),"Missing",IF(AND(ISBLANK(Raw_Data!$G192),Raw_Data!$H192&lt;&gt;0),"Missing",IF(AND(Raw_Data!$G192&lt;&gt;0,ISBLANK(Raw_Data!$H192)),"Missing",IF(Raw_Data!$G192&gt;=Raw_Data!$H192,"Valid","Invalid")))))</f>
        <v>Valid</v>
      </c>
      <c r="E192" s="102" t="str">
        <f>IF(SUM(Raw_Data!$F192:$AH192)=0,"Valid",IF(AND(ISBLANK(Raw_Data!$H192),ISBLANK(Raw_Data!$L192),ISBLANK(Raw_Data!$V192)),"Missing",IF(AND(ISBLANK(Raw_Data!$H192),SUM(Raw_Data!$L192:Raw_Data!$V192)&lt;&gt;0),"Missing",IF(AND(Raw_Data!$H192&lt;&gt;0,ISBLANK(Raw_Data!$L192),ISBLANK(Raw_Data!$V192)),"Missing",IF(Raw_Data!$H192&gt;=SUM(Raw_Data!$L192,Raw_Data!$V192),"Valid","Invalid")))))</f>
        <v>Valid</v>
      </c>
      <c r="F192" s="102" t="str">
        <f>IF(SUM(Raw_Data!$F192:$AH192)=0,"Valid",IF(AND(ISBLANK(Raw_Data!$I192),ISBLANK(Raw_Data!$J192)),"Missing",IF(AND(ISBLANK(Raw_Data!$I192),Raw_Data!$J192&lt;&gt;0),"Missing",IF(AND(Raw_Data!$I192&lt;&gt;0,ISBLANK(Raw_Data!$J192)),"Missing",IF(Raw_Data!$I192&gt;=Raw_Data!$J192,"Valid","Invalid")))))</f>
        <v>Valid</v>
      </c>
      <c r="G192" s="102" t="str">
        <f>IF(SUM(Raw_Data!$F192:$AH192)=0,"Valid",IF(AND(ISBLANK(Raw_Data!$K192),ISBLANK(Raw_Data!$L192)),"Missing",IF(AND(ISBLANK(Raw_Data!$K192),Raw_Data!$L192&lt;&gt;0),"Missing",IF(AND(Raw_Data!$K192&lt;&gt;0,ISBLANK(Raw_Data!$L192)),"Missing",IF(Raw_Data!$K192&gt;=Raw_Data!$L192,"Valid","Invalid")))))</f>
        <v>Valid</v>
      </c>
      <c r="H192" s="102" t="str">
        <f>IF(SUM(Raw_Data!$F192:$AH192)=0,"Valid",IF(AND(ISBLANK(Raw_Data!$L192),SUM(Raw_Data!$M192:$T192)=0),"Missing",IF(AND(ISBLANK(Raw_Data!$L192),SUM(Raw_Data!$M192:$T192)&lt;&gt;0),"Missing",IF(AND(Raw_Data!$L192&lt;&gt;0,SUM(Raw_Data!$M192:$T192)=0),"Missing",IF(Raw_Data!$L192&gt;=SUM(Raw_Data!$M192:$T192),"Valid","Invalid")))))</f>
        <v>Valid</v>
      </c>
      <c r="I192" s="102" t="str">
        <f>IF(SUM(Raw_Data!$F192:$AH192)=0,"Valid",IF(AND(ISBLANK(Raw_Data!$U192),ISBLANK(Raw_Data!$V192)),"Missing",IF(AND(ISBLANK(Raw_Data!$U192),Raw_Data!$V192&lt;&gt;0),"Missing",IF(AND(Raw_Data!$U192&lt;&gt;0,ISBLANK(Raw_Data!$V192)),"Missing",IF(Raw_Data!$U192&gt;=Raw_Data!$V192,"Valid","Invalid")))))</f>
        <v>Valid</v>
      </c>
      <c r="J192" s="102" t="str">
        <f>IF(SUM(Raw_Data!$F192:$AH192)=0,"Valid",IF(AND(ISBLANK(Raw_Data!$V192),SUM(Raw_Data!$W192:$AA192)=0),"Missing",IF(AND(ISBLANK(Raw_Data!$V192),SUM(Raw_Data!$W192:$AA192)&lt;&gt;0),"Missing",IF(AND(Raw_Data!$V192&lt;&gt;0,SUM(Raw_Data!$W192:$AA192)=0),"Missing",IF(Raw_Data!$V192&gt;=SUM(Raw_Data!$W192:$AA192),"Valid","Invalid")))))</f>
        <v>Valid</v>
      </c>
      <c r="K192" s="102" t="str">
        <f>IF(SUM(Raw_Data!$F192:$AH192)=0,"Valid",IF(AND(ISBLANK(Raw_Data!$AH192),SUM(Raw_Data!$AB192:$AG192)=0),"Missing",IF(AND(ISBLANK(Raw_Data!$AH192),SUM(Raw_Data!$AB192:$AG192)&lt;&gt;0),"Missing",IF(AND(Raw_Data!$AH192&lt;&gt;0,SUM(Raw_Data!$AB192:$AG192)=0),"Missing",IF(Raw_Data!$AH192&gt;=SUM(Raw_Data!$AB192:$AG192),"Valid","Invalid")))))</f>
        <v>Valid</v>
      </c>
      <c r="L192" s="102" t="str">
        <f>IF(AND(OR(Raw_Data!$AI192="Valid",Raw_Data!$AI192=0),SUM(Raw_Data!$F192:$AH192)&lt;&gt;0),"Missing","Valid")</f>
        <v>Valid</v>
      </c>
      <c r="M192" s="102" t="str">
        <f>IF(AND(OR(Raw_Data!$AJ192="",Raw_Data!$AJ192=0),SUM(Raw_Data!$F192:$AH192)&lt;&gt;0),"Missing","Valid")</f>
        <v>Valid</v>
      </c>
    </row>
    <row r="193" ht="12.75" customHeight="1">
      <c r="A193" s="57" t="str">
        <f>IF(Raw_Data!A193="","",Raw_Data!A193)</f>
        <v/>
      </c>
      <c r="B193" s="103" t="str">
        <f>IF(Raw_Data!B193="","",Raw_Data!B193)</f>
        <v/>
      </c>
      <c r="C193" s="102" t="str">
        <f>IF(AND(OR(Raw_Data!$F193="",Raw_Data!$F193=0),SUM(Raw_Data!$F193:$AH193)&lt;&gt;0),"Missing","Valid")</f>
        <v>Valid</v>
      </c>
      <c r="D193" s="102" t="str">
        <f>IF(SUM(Raw_Data!$F193:$AH193)=0,"Valid",IF(AND(ISBLANK(Raw_Data!$G193),ISBLANK(Raw_Data!$H193)),"Missing",IF(AND(ISBLANK(Raw_Data!$G193),Raw_Data!$H193&lt;&gt;0),"Missing",IF(AND(Raw_Data!$G193&lt;&gt;0,ISBLANK(Raw_Data!$H193)),"Missing",IF(Raw_Data!$G193&gt;=Raw_Data!$H193,"Valid","Invalid")))))</f>
        <v>Valid</v>
      </c>
      <c r="E193" s="102" t="str">
        <f>IF(SUM(Raw_Data!$F193:$AH193)=0,"Valid",IF(AND(ISBLANK(Raw_Data!$H193),ISBLANK(Raw_Data!$L193),ISBLANK(Raw_Data!$V193)),"Missing",IF(AND(ISBLANK(Raw_Data!$H193),SUM(Raw_Data!$L193:Raw_Data!$V193)&lt;&gt;0),"Missing",IF(AND(Raw_Data!$H193&lt;&gt;0,ISBLANK(Raw_Data!$L193),ISBLANK(Raw_Data!$V193)),"Missing",IF(Raw_Data!$H193&gt;=SUM(Raw_Data!$L193,Raw_Data!$V193),"Valid","Invalid")))))</f>
        <v>Valid</v>
      </c>
      <c r="F193" s="102" t="str">
        <f>IF(SUM(Raw_Data!$F193:$AH193)=0,"Valid",IF(AND(ISBLANK(Raw_Data!$I193),ISBLANK(Raw_Data!$J193)),"Missing",IF(AND(ISBLANK(Raw_Data!$I193),Raw_Data!$J193&lt;&gt;0),"Missing",IF(AND(Raw_Data!$I193&lt;&gt;0,ISBLANK(Raw_Data!$J193)),"Missing",IF(Raw_Data!$I193&gt;=Raw_Data!$J193,"Valid","Invalid")))))</f>
        <v>Valid</v>
      </c>
      <c r="G193" s="102" t="str">
        <f>IF(SUM(Raw_Data!$F193:$AH193)=0,"Valid",IF(AND(ISBLANK(Raw_Data!$K193),ISBLANK(Raw_Data!$L193)),"Missing",IF(AND(ISBLANK(Raw_Data!$K193),Raw_Data!$L193&lt;&gt;0),"Missing",IF(AND(Raw_Data!$K193&lt;&gt;0,ISBLANK(Raw_Data!$L193)),"Missing",IF(Raw_Data!$K193&gt;=Raw_Data!$L193,"Valid","Invalid")))))</f>
        <v>Valid</v>
      </c>
      <c r="H193" s="102" t="str">
        <f>IF(SUM(Raw_Data!$F193:$AH193)=0,"Valid",IF(AND(ISBLANK(Raw_Data!$L193),SUM(Raw_Data!$M193:$T193)=0),"Missing",IF(AND(ISBLANK(Raw_Data!$L193),SUM(Raw_Data!$M193:$T193)&lt;&gt;0),"Missing",IF(AND(Raw_Data!$L193&lt;&gt;0,SUM(Raw_Data!$M193:$T193)=0),"Missing",IF(Raw_Data!$L193&gt;=SUM(Raw_Data!$M193:$T193),"Valid","Invalid")))))</f>
        <v>Valid</v>
      </c>
      <c r="I193" s="102" t="str">
        <f>IF(SUM(Raw_Data!$F193:$AH193)=0,"Valid",IF(AND(ISBLANK(Raw_Data!$U193),ISBLANK(Raw_Data!$V193)),"Missing",IF(AND(ISBLANK(Raw_Data!$U193),Raw_Data!$V193&lt;&gt;0),"Missing",IF(AND(Raw_Data!$U193&lt;&gt;0,ISBLANK(Raw_Data!$V193)),"Missing",IF(Raw_Data!$U193&gt;=Raw_Data!$V193,"Valid","Invalid")))))</f>
        <v>Valid</v>
      </c>
      <c r="J193" s="102" t="str">
        <f>IF(SUM(Raw_Data!$F193:$AH193)=0,"Valid",IF(AND(ISBLANK(Raw_Data!$V193),SUM(Raw_Data!$W193:$AA193)=0),"Missing",IF(AND(ISBLANK(Raw_Data!$V193),SUM(Raw_Data!$W193:$AA193)&lt;&gt;0),"Missing",IF(AND(Raw_Data!$V193&lt;&gt;0,SUM(Raw_Data!$W193:$AA193)=0),"Missing",IF(Raw_Data!$V193&gt;=SUM(Raw_Data!$W193:$AA193),"Valid","Invalid")))))</f>
        <v>Valid</v>
      </c>
      <c r="K193" s="102" t="str">
        <f>IF(SUM(Raw_Data!$F193:$AH193)=0,"Valid",IF(AND(ISBLANK(Raw_Data!$AH193),SUM(Raw_Data!$AB193:$AG193)=0),"Missing",IF(AND(ISBLANK(Raw_Data!$AH193),SUM(Raw_Data!$AB193:$AG193)&lt;&gt;0),"Missing",IF(AND(Raw_Data!$AH193&lt;&gt;0,SUM(Raw_Data!$AB193:$AG193)=0),"Missing",IF(Raw_Data!$AH193&gt;=SUM(Raw_Data!$AB193:$AG193),"Valid","Invalid")))))</f>
        <v>Valid</v>
      </c>
      <c r="L193" s="102" t="str">
        <f>IF(AND(OR(Raw_Data!$AI193="Valid",Raw_Data!$AI193=0),SUM(Raw_Data!$F193:$AH193)&lt;&gt;0),"Missing","Valid")</f>
        <v>Valid</v>
      </c>
      <c r="M193" s="102" t="str">
        <f>IF(AND(OR(Raw_Data!$AJ193="",Raw_Data!$AJ193=0),SUM(Raw_Data!$F193:$AH193)&lt;&gt;0),"Missing","Valid")</f>
        <v>Valid</v>
      </c>
    </row>
    <row r="194" ht="12.75" customHeight="1">
      <c r="A194" s="64" t="str">
        <f>IF(Raw_Data!A194="","",Raw_Data!A194)</f>
        <v/>
      </c>
      <c r="B194" s="64" t="str">
        <f>IF(Raw_Data!B194="","",Raw_Data!B194)</f>
        <v/>
      </c>
      <c r="C194" s="102" t="str">
        <f>IF(AND(OR(Raw_Data!$F194="",Raw_Data!$F194=0),SUM(Raw_Data!$F194:$AH194)&lt;&gt;0),"Missing","Valid")</f>
        <v>Valid</v>
      </c>
      <c r="D194" s="102" t="str">
        <f>IF(SUM(Raw_Data!$F194:$AH194)=0,"Valid",IF(AND(ISBLANK(Raw_Data!$G194),ISBLANK(Raw_Data!$H194)),"Missing",IF(AND(ISBLANK(Raw_Data!$G194),Raw_Data!$H194&lt;&gt;0),"Missing",IF(AND(Raw_Data!$G194&lt;&gt;0,ISBLANK(Raw_Data!$H194)),"Missing",IF(Raw_Data!$G194&gt;=Raw_Data!$H194,"Valid","Invalid")))))</f>
        <v>Valid</v>
      </c>
      <c r="E194" s="102" t="str">
        <f>IF(SUM(Raw_Data!$F194:$AH194)=0,"Valid",IF(AND(ISBLANK(Raw_Data!$H194),ISBLANK(Raw_Data!$L194),ISBLANK(Raw_Data!$V194)),"Missing",IF(AND(ISBLANK(Raw_Data!$H194),SUM(Raw_Data!$L194:Raw_Data!$V194)&lt;&gt;0),"Missing",IF(AND(Raw_Data!$H194&lt;&gt;0,ISBLANK(Raw_Data!$L194),ISBLANK(Raw_Data!$V194)),"Missing",IF(Raw_Data!$H194&gt;=SUM(Raw_Data!$L194,Raw_Data!$V194),"Valid","Invalid")))))</f>
        <v>Valid</v>
      </c>
      <c r="F194" s="102" t="str">
        <f>IF(SUM(Raw_Data!$F194:$AH194)=0,"Valid",IF(AND(ISBLANK(Raw_Data!$I194),ISBLANK(Raw_Data!$J194)),"Missing",IF(AND(ISBLANK(Raw_Data!$I194),Raw_Data!$J194&lt;&gt;0),"Missing",IF(AND(Raw_Data!$I194&lt;&gt;0,ISBLANK(Raw_Data!$J194)),"Missing",IF(Raw_Data!$I194&gt;=Raw_Data!$J194,"Valid","Invalid")))))</f>
        <v>Valid</v>
      </c>
      <c r="G194" s="102" t="str">
        <f>IF(SUM(Raw_Data!$F194:$AH194)=0,"Valid",IF(AND(ISBLANK(Raw_Data!$K194),ISBLANK(Raw_Data!$L194)),"Missing",IF(AND(ISBLANK(Raw_Data!$K194),Raw_Data!$L194&lt;&gt;0),"Missing",IF(AND(Raw_Data!$K194&lt;&gt;0,ISBLANK(Raw_Data!$L194)),"Missing",IF(Raw_Data!$K194&gt;=Raw_Data!$L194,"Valid","Invalid")))))</f>
        <v>Valid</v>
      </c>
      <c r="H194" s="102" t="str">
        <f>IF(SUM(Raw_Data!$F194:$AH194)=0,"Valid",IF(AND(ISBLANK(Raw_Data!$L194),SUM(Raw_Data!$M194:$T194)=0),"Missing",IF(AND(ISBLANK(Raw_Data!$L194),SUM(Raw_Data!$M194:$T194)&lt;&gt;0),"Missing",IF(AND(Raw_Data!$L194&lt;&gt;0,SUM(Raw_Data!$M194:$T194)=0),"Missing",IF(Raw_Data!$L194&gt;=SUM(Raw_Data!$M194:$T194),"Valid","Invalid")))))</f>
        <v>Valid</v>
      </c>
      <c r="I194" s="102" t="str">
        <f>IF(SUM(Raw_Data!$F194:$AH194)=0,"Valid",IF(AND(ISBLANK(Raw_Data!$U194),ISBLANK(Raw_Data!$V194)),"Missing",IF(AND(ISBLANK(Raw_Data!$U194),Raw_Data!$V194&lt;&gt;0),"Missing",IF(AND(Raw_Data!$U194&lt;&gt;0,ISBLANK(Raw_Data!$V194)),"Missing",IF(Raw_Data!$U194&gt;=Raw_Data!$V194,"Valid","Invalid")))))</f>
        <v>Valid</v>
      </c>
      <c r="J194" s="102" t="str">
        <f>IF(SUM(Raw_Data!$F194:$AH194)=0,"Valid",IF(AND(ISBLANK(Raw_Data!$V194),SUM(Raw_Data!$W194:$AA194)=0),"Missing",IF(AND(ISBLANK(Raw_Data!$V194),SUM(Raw_Data!$W194:$AA194)&lt;&gt;0),"Missing",IF(AND(Raw_Data!$V194&lt;&gt;0,SUM(Raw_Data!$W194:$AA194)=0),"Missing",IF(Raw_Data!$V194&gt;=SUM(Raw_Data!$W194:$AA194),"Valid","Invalid")))))</f>
        <v>Valid</v>
      </c>
      <c r="K194" s="102" t="str">
        <f>IF(SUM(Raw_Data!$F194:$AH194)=0,"Valid",IF(AND(ISBLANK(Raw_Data!$AH194),SUM(Raw_Data!$AB194:$AG194)=0),"Missing",IF(AND(ISBLANK(Raw_Data!$AH194),SUM(Raw_Data!$AB194:$AG194)&lt;&gt;0),"Missing",IF(AND(Raw_Data!$AH194&lt;&gt;0,SUM(Raw_Data!$AB194:$AG194)=0),"Missing",IF(Raw_Data!$AH194&gt;=SUM(Raw_Data!$AB194:$AG194),"Valid","Invalid")))))</f>
        <v>Valid</v>
      </c>
      <c r="L194" s="102" t="str">
        <f>IF(AND(OR(Raw_Data!$AI194="Valid",Raw_Data!$AI194=0),SUM(Raw_Data!$F194:$AH194)&lt;&gt;0),"Missing","Valid")</f>
        <v>Valid</v>
      </c>
      <c r="M194" s="102" t="str">
        <f>IF(AND(OR(Raw_Data!$AJ194="",Raw_Data!$AJ194=0),SUM(Raw_Data!$F194:$AH194)&lt;&gt;0),"Missing","Valid")</f>
        <v>Valid</v>
      </c>
    </row>
    <row r="195" ht="12.75" customHeight="1">
      <c r="A195" s="57" t="str">
        <f>IF(Raw_Data!A195="","",Raw_Data!A195)</f>
        <v/>
      </c>
      <c r="B195" s="103" t="str">
        <f>IF(Raw_Data!B195="","",Raw_Data!B195)</f>
        <v/>
      </c>
      <c r="C195" s="102" t="str">
        <f>IF(AND(OR(Raw_Data!$F195="",Raw_Data!$F195=0),SUM(Raw_Data!$F195:$AH195)&lt;&gt;0),"Missing","Valid")</f>
        <v>Valid</v>
      </c>
      <c r="D195" s="102" t="str">
        <f>IF(SUM(Raw_Data!$F195:$AH195)=0,"Valid",IF(AND(ISBLANK(Raw_Data!$G195),ISBLANK(Raw_Data!$H195)),"Missing",IF(AND(ISBLANK(Raw_Data!$G195),Raw_Data!$H195&lt;&gt;0),"Missing",IF(AND(Raw_Data!$G195&lt;&gt;0,ISBLANK(Raw_Data!$H195)),"Missing",IF(Raw_Data!$G195&gt;=Raw_Data!$H195,"Valid","Invalid")))))</f>
        <v>Valid</v>
      </c>
      <c r="E195" s="102" t="str">
        <f>IF(SUM(Raw_Data!$F195:$AH195)=0,"Valid",IF(AND(ISBLANK(Raw_Data!$H195),ISBLANK(Raw_Data!$L195),ISBLANK(Raw_Data!$V195)),"Missing",IF(AND(ISBLANK(Raw_Data!$H195),SUM(Raw_Data!$L195:Raw_Data!$V195)&lt;&gt;0),"Missing",IF(AND(Raw_Data!$H195&lt;&gt;0,ISBLANK(Raw_Data!$L195),ISBLANK(Raw_Data!$V195)),"Missing",IF(Raw_Data!$H195&gt;=SUM(Raw_Data!$L195,Raw_Data!$V195),"Valid","Invalid")))))</f>
        <v>Valid</v>
      </c>
      <c r="F195" s="102" t="str">
        <f>IF(SUM(Raw_Data!$F195:$AH195)=0,"Valid",IF(AND(ISBLANK(Raw_Data!$I195),ISBLANK(Raw_Data!$J195)),"Missing",IF(AND(ISBLANK(Raw_Data!$I195),Raw_Data!$J195&lt;&gt;0),"Missing",IF(AND(Raw_Data!$I195&lt;&gt;0,ISBLANK(Raw_Data!$J195)),"Missing",IF(Raw_Data!$I195&gt;=Raw_Data!$J195,"Valid","Invalid")))))</f>
        <v>Valid</v>
      </c>
      <c r="G195" s="102" t="str">
        <f>IF(SUM(Raw_Data!$F195:$AH195)=0,"Valid",IF(AND(ISBLANK(Raw_Data!$K195),ISBLANK(Raw_Data!$L195)),"Missing",IF(AND(ISBLANK(Raw_Data!$K195),Raw_Data!$L195&lt;&gt;0),"Missing",IF(AND(Raw_Data!$K195&lt;&gt;0,ISBLANK(Raw_Data!$L195)),"Missing",IF(Raw_Data!$K195&gt;=Raw_Data!$L195,"Valid","Invalid")))))</f>
        <v>Valid</v>
      </c>
      <c r="H195" s="102" t="str">
        <f>IF(SUM(Raw_Data!$F195:$AH195)=0,"Valid",IF(AND(ISBLANK(Raw_Data!$L195),SUM(Raw_Data!$M195:$T195)=0),"Missing",IF(AND(ISBLANK(Raw_Data!$L195),SUM(Raw_Data!$M195:$T195)&lt;&gt;0),"Missing",IF(AND(Raw_Data!$L195&lt;&gt;0,SUM(Raw_Data!$M195:$T195)=0),"Missing",IF(Raw_Data!$L195&gt;=SUM(Raw_Data!$M195:$T195),"Valid","Invalid")))))</f>
        <v>Valid</v>
      </c>
      <c r="I195" s="102" t="str">
        <f>IF(SUM(Raw_Data!$F195:$AH195)=0,"Valid",IF(AND(ISBLANK(Raw_Data!$U195),ISBLANK(Raw_Data!$V195)),"Missing",IF(AND(ISBLANK(Raw_Data!$U195),Raw_Data!$V195&lt;&gt;0),"Missing",IF(AND(Raw_Data!$U195&lt;&gt;0,ISBLANK(Raw_Data!$V195)),"Missing",IF(Raw_Data!$U195&gt;=Raw_Data!$V195,"Valid","Invalid")))))</f>
        <v>Valid</v>
      </c>
      <c r="J195" s="102" t="str">
        <f>IF(SUM(Raw_Data!$F195:$AH195)=0,"Valid",IF(AND(ISBLANK(Raw_Data!$V195),SUM(Raw_Data!$W195:$AA195)=0),"Missing",IF(AND(ISBLANK(Raw_Data!$V195),SUM(Raw_Data!$W195:$AA195)&lt;&gt;0),"Missing",IF(AND(Raw_Data!$V195&lt;&gt;0,SUM(Raw_Data!$W195:$AA195)=0),"Missing",IF(Raw_Data!$V195&gt;=SUM(Raw_Data!$W195:$AA195),"Valid","Invalid")))))</f>
        <v>Valid</v>
      </c>
      <c r="K195" s="102" t="str">
        <f>IF(SUM(Raw_Data!$F195:$AH195)=0,"Valid",IF(AND(ISBLANK(Raw_Data!$AH195),SUM(Raw_Data!$AB195:$AG195)=0),"Missing",IF(AND(ISBLANK(Raw_Data!$AH195),SUM(Raw_Data!$AB195:$AG195)&lt;&gt;0),"Missing",IF(AND(Raw_Data!$AH195&lt;&gt;0,SUM(Raw_Data!$AB195:$AG195)=0),"Missing",IF(Raw_Data!$AH195&gt;=SUM(Raw_Data!$AB195:$AG195),"Valid","Invalid")))))</f>
        <v>Valid</v>
      </c>
      <c r="L195" s="102" t="str">
        <f>IF(AND(OR(Raw_Data!$AI195="Valid",Raw_Data!$AI195=0),SUM(Raw_Data!$F195:$AH195)&lt;&gt;0),"Missing","Valid")</f>
        <v>Valid</v>
      </c>
      <c r="M195" s="102" t="str">
        <f>IF(AND(OR(Raw_Data!$AJ195="",Raw_Data!$AJ195=0),SUM(Raw_Data!$F195:$AH195)&lt;&gt;0),"Missing","Valid")</f>
        <v>Valid</v>
      </c>
    </row>
    <row r="196" ht="12.75" customHeight="1">
      <c r="A196" s="64" t="str">
        <f>IF(Raw_Data!A196="","",Raw_Data!A196)</f>
        <v/>
      </c>
      <c r="B196" s="64" t="str">
        <f>IF(Raw_Data!B196="","",Raw_Data!B196)</f>
        <v/>
      </c>
      <c r="C196" s="102" t="str">
        <f>IF(AND(OR(Raw_Data!$F196="",Raw_Data!$F196=0),SUM(Raw_Data!$F196:$AH196)&lt;&gt;0),"Missing","Valid")</f>
        <v>Valid</v>
      </c>
      <c r="D196" s="102" t="str">
        <f>IF(SUM(Raw_Data!$F196:$AH196)=0,"Valid",IF(AND(ISBLANK(Raw_Data!$G196),ISBLANK(Raw_Data!$H196)),"Missing",IF(AND(ISBLANK(Raw_Data!$G196),Raw_Data!$H196&lt;&gt;0),"Missing",IF(AND(Raw_Data!$G196&lt;&gt;0,ISBLANK(Raw_Data!$H196)),"Missing",IF(Raw_Data!$G196&gt;=Raw_Data!$H196,"Valid","Invalid")))))</f>
        <v>Valid</v>
      </c>
      <c r="E196" s="102" t="str">
        <f>IF(SUM(Raw_Data!$F196:$AH196)=0,"Valid",IF(AND(ISBLANK(Raw_Data!$H196),ISBLANK(Raw_Data!$L196),ISBLANK(Raw_Data!$V196)),"Missing",IF(AND(ISBLANK(Raw_Data!$H196),SUM(Raw_Data!$L196:Raw_Data!$V196)&lt;&gt;0),"Missing",IF(AND(Raw_Data!$H196&lt;&gt;0,ISBLANK(Raw_Data!$L196),ISBLANK(Raw_Data!$V196)),"Missing",IF(Raw_Data!$H196&gt;=SUM(Raw_Data!$L196,Raw_Data!$V196),"Valid","Invalid")))))</f>
        <v>Valid</v>
      </c>
      <c r="F196" s="102" t="str">
        <f>IF(SUM(Raw_Data!$F196:$AH196)=0,"Valid",IF(AND(ISBLANK(Raw_Data!$I196),ISBLANK(Raw_Data!$J196)),"Missing",IF(AND(ISBLANK(Raw_Data!$I196),Raw_Data!$J196&lt;&gt;0),"Missing",IF(AND(Raw_Data!$I196&lt;&gt;0,ISBLANK(Raw_Data!$J196)),"Missing",IF(Raw_Data!$I196&gt;=Raw_Data!$J196,"Valid","Invalid")))))</f>
        <v>Valid</v>
      </c>
      <c r="G196" s="102" t="str">
        <f>IF(SUM(Raw_Data!$F196:$AH196)=0,"Valid",IF(AND(ISBLANK(Raw_Data!$K196),ISBLANK(Raw_Data!$L196)),"Missing",IF(AND(ISBLANK(Raw_Data!$K196),Raw_Data!$L196&lt;&gt;0),"Missing",IF(AND(Raw_Data!$K196&lt;&gt;0,ISBLANK(Raw_Data!$L196)),"Missing",IF(Raw_Data!$K196&gt;=Raw_Data!$L196,"Valid","Invalid")))))</f>
        <v>Valid</v>
      </c>
      <c r="H196" s="102" t="str">
        <f>IF(SUM(Raw_Data!$F196:$AH196)=0,"Valid",IF(AND(ISBLANK(Raw_Data!$L196),SUM(Raw_Data!$M196:$T196)=0),"Missing",IF(AND(ISBLANK(Raw_Data!$L196),SUM(Raw_Data!$M196:$T196)&lt;&gt;0),"Missing",IF(AND(Raw_Data!$L196&lt;&gt;0,SUM(Raw_Data!$M196:$T196)=0),"Missing",IF(Raw_Data!$L196&gt;=SUM(Raw_Data!$M196:$T196),"Valid","Invalid")))))</f>
        <v>Valid</v>
      </c>
      <c r="I196" s="102" t="str">
        <f>IF(SUM(Raw_Data!$F196:$AH196)=0,"Valid",IF(AND(ISBLANK(Raw_Data!$U196),ISBLANK(Raw_Data!$V196)),"Missing",IF(AND(ISBLANK(Raw_Data!$U196),Raw_Data!$V196&lt;&gt;0),"Missing",IF(AND(Raw_Data!$U196&lt;&gt;0,ISBLANK(Raw_Data!$V196)),"Missing",IF(Raw_Data!$U196&gt;=Raw_Data!$V196,"Valid","Invalid")))))</f>
        <v>Valid</v>
      </c>
      <c r="J196" s="102" t="str">
        <f>IF(SUM(Raw_Data!$F196:$AH196)=0,"Valid",IF(AND(ISBLANK(Raw_Data!$V196),SUM(Raw_Data!$W196:$AA196)=0),"Missing",IF(AND(ISBLANK(Raw_Data!$V196),SUM(Raw_Data!$W196:$AA196)&lt;&gt;0),"Missing",IF(AND(Raw_Data!$V196&lt;&gt;0,SUM(Raw_Data!$W196:$AA196)=0),"Missing",IF(Raw_Data!$V196&gt;=SUM(Raw_Data!$W196:$AA196),"Valid","Invalid")))))</f>
        <v>Valid</v>
      </c>
      <c r="K196" s="102" t="str">
        <f>IF(SUM(Raw_Data!$F196:$AH196)=0,"Valid",IF(AND(ISBLANK(Raw_Data!$AH196),SUM(Raw_Data!$AB196:$AG196)=0),"Missing",IF(AND(ISBLANK(Raw_Data!$AH196),SUM(Raw_Data!$AB196:$AG196)&lt;&gt;0),"Missing",IF(AND(Raw_Data!$AH196&lt;&gt;0,SUM(Raw_Data!$AB196:$AG196)=0),"Missing",IF(Raw_Data!$AH196&gt;=SUM(Raw_Data!$AB196:$AG196),"Valid","Invalid")))))</f>
        <v>Valid</v>
      </c>
      <c r="L196" s="102" t="str">
        <f>IF(AND(OR(Raw_Data!$AI196="Valid",Raw_Data!$AI196=0),SUM(Raw_Data!$F196:$AH196)&lt;&gt;0),"Missing","Valid")</f>
        <v>Valid</v>
      </c>
      <c r="M196" s="102" t="str">
        <f>IF(AND(OR(Raw_Data!$AJ196="",Raw_Data!$AJ196=0),SUM(Raw_Data!$F196:$AH196)&lt;&gt;0),"Missing","Valid")</f>
        <v>Valid</v>
      </c>
    </row>
    <row r="197" ht="12.75" customHeight="1">
      <c r="A197" s="57" t="str">
        <f>IF(Raw_Data!A197="","",Raw_Data!A197)</f>
        <v/>
      </c>
      <c r="B197" s="103" t="str">
        <f>IF(Raw_Data!B197="","",Raw_Data!B197)</f>
        <v/>
      </c>
      <c r="C197" s="102" t="str">
        <f>IF(AND(OR(Raw_Data!$F197="",Raw_Data!$F197=0),SUM(Raw_Data!$F197:$AH197)&lt;&gt;0),"Missing","Valid")</f>
        <v>Valid</v>
      </c>
      <c r="D197" s="102" t="str">
        <f>IF(SUM(Raw_Data!$F197:$AH197)=0,"Valid",IF(AND(ISBLANK(Raw_Data!$G197),ISBLANK(Raw_Data!$H197)),"Missing",IF(AND(ISBLANK(Raw_Data!$G197),Raw_Data!$H197&lt;&gt;0),"Missing",IF(AND(Raw_Data!$G197&lt;&gt;0,ISBLANK(Raw_Data!$H197)),"Missing",IF(Raw_Data!$G197&gt;=Raw_Data!$H197,"Valid","Invalid")))))</f>
        <v>Valid</v>
      </c>
      <c r="E197" s="102" t="str">
        <f>IF(SUM(Raw_Data!$F197:$AH197)=0,"Valid",IF(AND(ISBLANK(Raw_Data!$H197),ISBLANK(Raw_Data!$L197),ISBLANK(Raw_Data!$V197)),"Missing",IF(AND(ISBLANK(Raw_Data!$H197),SUM(Raw_Data!$L197:Raw_Data!$V197)&lt;&gt;0),"Missing",IF(AND(Raw_Data!$H197&lt;&gt;0,ISBLANK(Raw_Data!$L197),ISBLANK(Raw_Data!$V197)),"Missing",IF(Raw_Data!$H197&gt;=SUM(Raw_Data!$L197,Raw_Data!$V197),"Valid","Invalid")))))</f>
        <v>Valid</v>
      </c>
      <c r="F197" s="102" t="str">
        <f>IF(SUM(Raw_Data!$F197:$AH197)=0,"Valid",IF(AND(ISBLANK(Raw_Data!$I197),ISBLANK(Raw_Data!$J197)),"Missing",IF(AND(ISBLANK(Raw_Data!$I197),Raw_Data!$J197&lt;&gt;0),"Missing",IF(AND(Raw_Data!$I197&lt;&gt;0,ISBLANK(Raw_Data!$J197)),"Missing",IF(Raw_Data!$I197&gt;=Raw_Data!$J197,"Valid","Invalid")))))</f>
        <v>Valid</v>
      </c>
      <c r="G197" s="102" t="str">
        <f>IF(SUM(Raw_Data!$F197:$AH197)=0,"Valid",IF(AND(ISBLANK(Raw_Data!$K197),ISBLANK(Raw_Data!$L197)),"Missing",IF(AND(ISBLANK(Raw_Data!$K197),Raw_Data!$L197&lt;&gt;0),"Missing",IF(AND(Raw_Data!$K197&lt;&gt;0,ISBLANK(Raw_Data!$L197)),"Missing",IF(Raw_Data!$K197&gt;=Raw_Data!$L197,"Valid","Invalid")))))</f>
        <v>Valid</v>
      </c>
      <c r="H197" s="102" t="str">
        <f>IF(SUM(Raw_Data!$F197:$AH197)=0,"Valid",IF(AND(ISBLANK(Raw_Data!$L197),SUM(Raw_Data!$M197:$T197)=0),"Missing",IF(AND(ISBLANK(Raw_Data!$L197),SUM(Raw_Data!$M197:$T197)&lt;&gt;0),"Missing",IF(AND(Raw_Data!$L197&lt;&gt;0,SUM(Raw_Data!$M197:$T197)=0),"Missing",IF(Raw_Data!$L197&gt;=SUM(Raw_Data!$M197:$T197),"Valid","Invalid")))))</f>
        <v>Valid</v>
      </c>
      <c r="I197" s="102" t="str">
        <f>IF(SUM(Raw_Data!$F197:$AH197)=0,"Valid",IF(AND(ISBLANK(Raw_Data!$U197),ISBLANK(Raw_Data!$V197)),"Missing",IF(AND(ISBLANK(Raw_Data!$U197),Raw_Data!$V197&lt;&gt;0),"Missing",IF(AND(Raw_Data!$U197&lt;&gt;0,ISBLANK(Raw_Data!$V197)),"Missing",IF(Raw_Data!$U197&gt;=Raw_Data!$V197,"Valid","Invalid")))))</f>
        <v>Valid</v>
      </c>
      <c r="J197" s="102" t="str">
        <f>IF(SUM(Raw_Data!$F197:$AH197)=0,"Valid",IF(AND(ISBLANK(Raw_Data!$V197),SUM(Raw_Data!$W197:$AA197)=0),"Missing",IF(AND(ISBLANK(Raw_Data!$V197),SUM(Raw_Data!$W197:$AA197)&lt;&gt;0),"Missing",IF(AND(Raw_Data!$V197&lt;&gt;0,SUM(Raw_Data!$W197:$AA197)=0),"Missing",IF(Raw_Data!$V197&gt;=SUM(Raw_Data!$W197:$AA197),"Valid","Invalid")))))</f>
        <v>Valid</v>
      </c>
      <c r="K197" s="102" t="str">
        <f>IF(SUM(Raw_Data!$F197:$AH197)=0,"Valid",IF(AND(ISBLANK(Raw_Data!$AH197),SUM(Raw_Data!$AB197:$AG197)=0),"Missing",IF(AND(ISBLANK(Raw_Data!$AH197),SUM(Raw_Data!$AB197:$AG197)&lt;&gt;0),"Missing",IF(AND(Raw_Data!$AH197&lt;&gt;0,SUM(Raw_Data!$AB197:$AG197)=0),"Missing",IF(Raw_Data!$AH197&gt;=SUM(Raw_Data!$AB197:$AG197),"Valid","Invalid")))))</f>
        <v>Valid</v>
      </c>
      <c r="L197" s="102" t="str">
        <f>IF(AND(OR(Raw_Data!$AI197="Valid",Raw_Data!$AI197=0),SUM(Raw_Data!$F197:$AH197)&lt;&gt;0),"Missing","Valid")</f>
        <v>Valid</v>
      </c>
      <c r="M197" s="102" t="str">
        <f>IF(AND(OR(Raw_Data!$AJ197="",Raw_Data!$AJ197=0),SUM(Raw_Data!$F197:$AH197)&lt;&gt;0),"Missing","Valid")</f>
        <v>Valid</v>
      </c>
    </row>
    <row r="198" ht="12.75" customHeight="1">
      <c r="A198" s="64" t="str">
        <f>IF(Raw_Data!A198="","",Raw_Data!A198)</f>
        <v/>
      </c>
      <c r="B198" s="64" t="str">
        <f>IF(Raw_Data!B198="","",Raw_Data!B198)</f>
        <v/>
      </c>
      <c r="C198" s="102" t="str">
        <f>IF(AND(OR(Raw_Data!$F198="",Raw_Data!$F198=0),SUM(Raw_Data!$F198:$AH198)&lt;&gt;0),"Missing","Valid")</f>
        <v>Valid</v>
      </c>
      <c r="D198" s="102" t="str">
        <f>IF(SUM(Raw_Data!$F198:$AH198)=0,"Valid",IF(AND(ISBLANK(Raw_Data!$G198),ISBLANK(Raw_Data!$H198)),"Missing",IF(AND(ISBLANK(Raw_Data!$G198),Raw_Data!$H198&lt;&gt;0),"Missing",IF(AND(Raw_Data!$G198&lt;&gt;0,ISBLANK(Raw_Data!$H198)),"Missing",IF(Raw_Data!$G198&gt;=Raw_Data!$H198,"Valid","Invalid")))))</f>
        <v>Valid</v>
      </c>
      <c r="E198" s="102" t="str">
        <f>IF(SUM(Raw_Data!$F198:$AH198)=0,"Valid",IF(AND(ISBLANK(Raw_Data!$H198),ISBLANK(Raw_Data!$L198),ISBLANK(Raw_Data!$V198)),"Missing",IF(AND(ISBLANK(Raw_Data!$H198),SUM(Raw_Data!$L198:Raw_Data!$V198)&lt;&gt;0),"Missing",IF(AND(Raw_Data!$H198&lt;&gt;0,ISBLANK(Raw_Data!$L198),ISBLANK(Raw_Data!$V198)),"Missing",IF(Raw_Data!$H198&gt;=SUM(Raw_Data!$L198,Raw_Data!$V198),"Valid","Invalid")))))</f>
        <v>Valid</v>
      </c>
      <c r="F198" s="102" t="str">
        <f>IF(SUM(Raw_Data!$F198:$AH198)=0,"Valid",IF(AND(ISBLANK(Raw_Data!$I198),ISBLANK(Raw_Data!$J198)),"Missing",IF(AND(ISBLANK(Raw_Data!$I198),Raw_Data!$J198&lt;&gt;0),"Missing",IF(AND(Raw_Data!$I198&lt;&gt;0,ISBLANK(Raw_Data!$J198)),"Missing",IF(Raw_Data!$I198&gt;=Raw_Data!$J198,"Valid","Invalid")))))</f>
        <v>Valid</v>
      </c>
      <c r="G198" s="102" t="str">
        <f>IF(SUM(Raw_Data!$F198:$AH198)=0,"Valid",IF(AND(ISBLANK(Raw_Data!$K198),ISBLANK(Raw_Data!$L198)),"Missing",IF(AND(ISBLANK(Raw_Data!$K198),Raw_Data!$L198&lt;&gt;0),"Missing",IF(AND(Raw_Data!$K198&lt;&gt;0,ISBLANK(Raw_Data!$L198)),"Missing",IF(Raw_Data!$K198&gt;=Raw_Data!$L198,"Valid","Invalid")))))</f>
        <v>Valid</v>
      </c>
      <c r="H198" s="102" t="str">
        <f>IF(SUM(Raw_Data!$F198:$AH198)=0,"Valid",IF(AND(ISBLANK(Raw_Data!$L198),SUM(Raw_Data!$M198:$T198)=0),"Missing",IF(AND(ISBLANK(Raw_Data!$L198),SUM(Raw_Data!$M198:$T198)&lt;&gt;0),"Missing",IF(AND(Raw_Data!$L198&lt;&gt;0,SUM(Raw_Data!$M198:$T198)=0),"Missing",IF(Raw_Data!$L198&gt;=SUM(Raw_Data!$M198:$T198),"Valid","Invalid")))))</f>
        <v>Valid</v>
      </c>
      <c r="I198" s="102" t="str">
        <f>IF(SUM(Raw_Data!$F198:$AH198)=0,"Valid",IF(AND(ISBLANK(Raw_Data!$U198),ISBLANK(Raw_Data!$V198)),"Missing",IF(AND(ISBLANK(Raw_Data!$U198),Raw_Data!$V198&lt;&gt;0),"Missing",IF(AND(Raw_Data!$U198&lt;&gt;0,ISBLANK(Raw_Data!$V198)),"Missing",IF(Raw_Data!$U198&gt;=Raw_Data!$V198,"Valid","Invalid")))))</f>
        <v>Valid</v>
      </c>
      <c r="J198" s="102" t="str">
        <f>IF(SUM(Raw_Data!$F198:$AH198)=0,"Valid",IF(AND(ISBLANK(Raw_Data!$V198),SUM(Raw_Data!$W198:$AA198)=0),"Missing",IF(AND(ISBLANK(Raw_Data!$V198),SUM(Raw_Data!$W198:$AA198)&lt;&gt;0),"Missing",IF(AND(Raw_Data!$V198&lt;&gt;0,SUM(Raw_Data!$W198:$AA198)=0),"Missing",IF(Raw_Data!$V198&gt;=SUM(Raw_Data!$W198:$AA198),"Valid","Invalid")))))</f>
        <v>Valid</v>
      </c>
      <c r="K198" s="102" t="str">
        <f>IF(SUM(Raw_Data!$F198:$AH198)=0,"Valid",IF(AND(ISBLANK(Raw_Data!$AH198),SUM(Raw_Data!$AB198:$AG198)=0),"Missing",IF(AND(ISBLANK(Raw_Data!$AH198),SUM(Raw_Data!$AB198:$AG198)&lt;&gt;0),"Missing",IF(AND(Raw_Data!$AH198&lt;&gt;0,SUM(Raw_Data!$AB198:$AG198)=0),"Missing",IF(Raw_Data!$AH198&gt;=SUM(Raw_Data!$AB198:$AG198),"Valid","Invalid")))))</f>
        <v>Valid</v>
      </c>
      <c r="L198" s="102" t="str">
        <f>IF(AND(OR(Raw_Data!$AI198="Valid",Raw_Data!$AI198=0),SUM(Raw_Data!$F198:$AH198)&lt;&gt;0),"Missing","Valid")</f>
        <v>Valid</v>
      </c>
      <c r="M198" s="102" t="str">
        <f>IF(AND(OR(Raw_Data!$AJ198="",Raw_Data!$AJ198=0),SUM(Raw_Data!$F198:$AH198)&lt;&gt;0),"Missing","Valid")</f>
        <v>Valid</v>
      </c>
    </row>
    <row r="199" ht="12.75" customHeight="1">
      <c r="A199" s="57" t="str">
        <f>IF(Raw_Data!A199="","",Raw_Data!A199)</f>
        <v/>
      </c>
      <c r="B199" s="103" t="str">
        <f>IF(Raw_Data!B199="","",Raw_Data!B199)</f>
        <v/>
      </c>
      <c r="C199" s="102" t="str">
        <f>IF(AND(OR(Raw_Data!$F199="",Raw_Data!$F199=0),SUM(Raw_Data!$F199:$AH199)&lt;&gt;0),"Missing","Valid")</f>
        <v>Valid</v>
      </c>
      <c r="D199" s="102" t="str">
        <f>IF(SUM(Raw_Data!$F199:$AH199)=0,"Valid",IF(AND(ISBLANK(Raw_Data!$G199),ISBLANK(Raw_Data!$H199)),"Missing",IF(AND(ISBLANK(Raw_Data!$G199),Raw_Data!$H199&lt;&gt;0),"Missing",IF(AND(Raw_Data!$G199&lt;&gt;0,ISBLANK(Raw_Data!$H199)),"Missing",IF(Raw_Data!$G199&gt;=Raw_Data!$H199,"Valid","Invalid")))))</f>
        <v>Valid</v>
      </c>
      <c r="E199" s="102" t="str">
        <f>IF(SUM(Raw_Data!$F199:$AH199)=0,"Valid",IF(AND(ISBLANK(Raw_Data!$H199),ISBLANK(Raw_Data!$L199),ISBLANK(Raw_Data!$V199)),"Missing",IF(AND(ISBLANK(Raw_Data!$H199),SUM(Raw_Data!$L199:Raw_Data!$V199)&lt;&gt;0),"Missing",IF(AND(Raw_Data!$H199&lt;&gt;0,ISBLANK(Raw_Data!$L199),ISBLANK(Raw_Data!$V199)),"Missing",IF(Raw_Data!$H199&gt;=SUM(Raw_Data!$L199,Raw_Data!$V199),"Valid","Invalid")))))</f>
        <v>Valid</v>
      </c>
      <c r="F199" s="102" t="str">
        <f>IF(SUM(Raw_Data!$F199:$AH199)=0,"Valid",IF(AND(ISBLANK(Raw_Data!$I199),ISBLANK(Raw_Data!$J199)),"Missing",IF(AND(ISBLANK(Raw_Data!$I199),Raw_Data!$J199&lt;&gt;0),"Missing",IF(AND(Raw_Data!$I199&lt;&gt;0,ISBLANK(Raw_Data!$J199)),"Missing",IF(Raw_Data!$I199&gt;=Raw_Data!$J199,"Valid","Invalid")))))</f>
        <v>Valid</v>
      </c>
      <c r="G199" s="102" t="str">
        <f>IF(SUM(Raw_Data!$F199:$AH199)=0,"Valid",IF(AND(ISBLANK(Raw_Data!$K199),ISBLANK(Raw_Data!$L199)),"Missing",IF(AND(ISBLANK(Raw_Data!$K199),Raw_Data!$L199&lt;&gt;0),"Missing",IF(AND(Raw_Data!$K199&lt;&gt;0,ISBLANK(Raw_Data!$L199)),"Missing",IF(Raw_Data!$K199&gt;=Raw_Data!$L199,"Valid","Invalid")))))</f>
        <v>Valid</v>
      </c>
      <c r="H199" s="102" t="str">
        <f>IF(SUM(Raw_Data!$F199:$AH199)=0,"Valid",IF(AND(ISBLANK(Raw_Data!$L199),SUM(Raw_Data!$M199:$T199)=0),"Missing",IF(AND(ISBLANK(Raw_Data!$L199),SUM(Raw_Data!$M199:$T199)&lt;&gt;0),"Missing",IF(AND(Raw_Data!$L199&lt;&gt;0,SUM(Raw_Data!$M199:$T199)=0),"Missing",IF(Raw_Data!$L199&gt;=SUM(Raw_Data!$M199:$T199),"Valid","Invalid")))))</f>
        <v>Valid</v>
      </c>
      <c r="I199" s="102" t="str">
        <f>IF(SUM(Raw_Data!$F199:$AH199)=0,"Valid",IF(AND(ISBLANK(Raw_Data!$U199),ISBLANK(Raw_Data!$V199)),"Missing",IF(AND(ISBLANK(Raw_Data!$U199),Raw_Data!$V199&lt;&gt;0),"Missing",IF(AND(Raw_Data!$U199&lt;&gt;0,ISBLANK(Raw_Data!$V199)),"Missing",IF(Raw_Data!$U199&gt;=Raw_Data!$V199,"Valid","Invalid")))))</f>
        <v>Valid</v>
      </c>
      <c r="J199" s="102" t="str">
        <f>IF(SUM(Raw_Data!$F199:$AH199)=0,"Valid",IF(AND(ISBLANK(Raw_Data!$V199),SUM(Raw_Data!$W199:$AA199)=0),"Missing",IF(AND(ISBLANK(Raw_Data!$V199),SUM(Raw_Data!$W199:$AA199)&lt;&gt;0),"Missing",IF(AND(Raw_Data!$V199&lt;&gt;0,SUM(Raw_Data!$W199:$AA199)=0),"Missing",IF(Raw_Data!$V199&gt;=SUM(Raw_Data!$W199:$AA199),"Valid","Invalid")))))</f>
        <v>Valid</v>
      </c>
      <c r="K199" s="102" t="str">
        <f>IF(SUM(Raw_Data!$F199:$AH199)=0,"Valid",IF(AND(ISBLANK(Raw_Data!$AH199),SUM(Raw_Data!$AB199:$AG199)=0),"Missing",IF(AND(ISBLANK(Raw_Data!$AH199),SUM(Raw_Data!$AB199:$AG199)&lt;&gt;0),"Missing",IF(AND(Raw_Data!$AH199&lt;&gt;0,SUM(Raw_Data!$AB199:$AG199)=0),"Missing",IF(Raw_Data!$AH199&gt;=SUM(Raw_Data!$AB199:$AG199),"Valid","Invalid")))))</f>
        <v>Valid</v>
      </c>
      <c r="L199" s="102" t="str">
        <f>IF(AND(OR(Raw_Data!$AI199="Valid",Raw_Data!$AI199=0),SUM(Raw_Data!$F199:$AH199)&lt;&gt;0),"Missing","Valid")</f>
        <v>Valid</v>
      </c>
      <c r="M199" s="102" t="str">
        <f>IF(AND(OR(Raw_Data!$AJ199="",Raw_Data!$AJ199=0),SUM(Raw_Data!$F199:$AH199)&lt;&gt;0),"Missing","Valid")</f>
        <v>Valid</v>
      </c>
    </row>
    <row r="200" ht="12.75" customHeight="1">
      <c r="A200" s="64" t="str">
        <f>IF(Raw_Data!A200="","",Raw_Data!A200)</f>
        <v/>
      </c>
      <c r="B200" s="64" t="str">
        <f>IF(Raw_Data!B200="","",Raw_Data!B200)</f>
        <v/>
      </c>
      <c r="C200" s="102" t="str">
        <f>IF(AND(OR(Raw_Data!$F200="",Raw_Data!$F200=0),SUM(Raw_Data!$F200:$AH200)&lt;&gt;0),"Missing","Valid")</f>
        <v>Valid</v>
      </c>
      <c r="D200" s="102" t="str">
        <f>IF(SUM(Raw_Data!$F200:$AH200)=0,"Valid",IF(AND(ISBLANK(Raw_Data!$G200),ISBLANK(Raw_Data!$H200)),"Missing",IF(AND(ISBLANK(Raw_Data!$G200),Raw_Data!$H200&lt;&gt;0),"Missing",IF(AND(Raw_Data!$G200&lt;&gt;0,ISBLANK(Raw_Data!$H200)),"Missing",IF(Raw_Data!$G200&gt;=Raw_Data!$H200,"Valid","Invalid")))))</f>
        <v>Valid</v>
      </c>
      <c r="E200" s="102" t="str">
        <f>IF(SUM(Raw_Data!$F200:$AH200)=0,"Valid",IF(AND(ISBLANK(Raw_Data!$H200),ISBLANK(Raw_Data!$L200),ISBLANK(Raw_Data!$V200)),"Missing",IF(AND(ISBLANK(Raw_Data!$H200),SUM(Raw_Data!$L200:Raw_Data!$V200)&lt;&gt;0),"Missing",IF(AND(Raw_Data!$H200&lt;&gt;0,ISBLANK(Raw_Data!$L200),ISBLANK(Raw_Data!$V200)),"Missing",IF(Raw_Data!$H200&gt;=SUM(Raw_Data!$L200,Raw_Data!$V200),"Valid","Invalid")))))</f>
        <v>Valid</v>
      </c>
      <c r="F200" s="102" t="str">
        <f>IF(SUM(Raw_Data!$F200:$AH200)=0,"Valid",IF(AND(ISBLANK(Raw_Data!$I200),ISBLANK(Raw_Data!$J200)),"Missing",IF(AND(ISBLANK(Raw_Data!$I200),Raw_Data!$J200&lt;&gt;0),"Missing",IF(AND(Raw_Data!$I200&lt;&gt;0,ISBLANK(Raw_Data!$J200)),"Missing",IF(Raw_Data!$I200&gt;=Raw_Data!$J200,"Valid","Invalid")))))</f>
        <v>Valid</v>
      </c>
      <c r="G200" s="102" t="str">
        <f>IF(SUM(Raw_Data!$F200:$AH200)=0,"Valid",IF(AND(ISBLANK(Raw_Data!$K200),ISBLANK(Raw_Data!$L200)),"Missing",IF(AND(ISBLANK(Raw_Data!$K200),Raw_Data!$L200&lt;&gt;0),"Missing",IF(AND(Raw_Data!$K200&lt;&gt;0,ISBLANK(Raw_Data!$L200)),"Missing",IF(Raw_Data!$K200&gt;=Raw_Data!$L200,"Valid","Invalid")))))</f>
        <v>Valid</v>
      </c>
      <c r="H200" s="102" t="str">
        <f>IF(SUM(Raw_Data!$F200:$AH200)=0,"Valid",IF(AND(ISBLANK(Raw_Data!$L200),SUM(Raw_Data!$M200:$T200)=0),"Missing",IF(AND(ISBLANK(Raw_Data!$L200),SUM(Raw_Data!$M200:$T200)&lt;&gt;0),"Missing",IF(AND(Raw_Data!$L200&lt;&gt;0,SUM(Raw_Data!$M200:$T200)=0),"Missing",IF(Raw_Data!$L200&gt;=SUM(Raw_Data!$M200:$T200),"Valid","Invalid")))))</f>
        <v>Valid</v>
      </c>
      <c r="I200" s="102" t="str">
        <f>IF(SUM(Raw_Data!$F200:$AH200)=0,"Valid",IF(AND(ISBLANK(Raw_Data!$U200),ISBLANK(Raw_Data!$V200)),"Missing",IF(AND(ISBLANK(Raw_Data!$U200),Raw_Data!$V200&lt;&gt;0),"Missing",IF(AND(Raw_Data!$U200&lt;&gt;0,ISBLANK(Raw_Data!$V200)),"Missing",IF(Raw_Data!$U200&gt;=Raw_Data!$V200,"Valid","Invalid")))))</f>
        <v>Valid</v>
      </c>
      <c r="J200" s="102" t="str">
        <f>IF(SUM(Raw_Data!$F200:$AH200)=0,"Valid",IF(AND(ISBLANK(Raw_Data!$V200),SUM(Raw_Data!$W200:$AA200)=0),"Missing",IF(AND(ISBLANK(Raw_Data!$V200),SUM(Raw_Data!$W200:$AA200)&lt;&gt;0),"Missing",IF(AND(Raw_Data!$V200&lt;&gt;0,SUM(Raw_Data!$W200:$AA200)=0),"Missing",IF(Raw_Data!$V200&gt;=SUM(Raw_Data!$W200:$AA200),"Valid","Invalid")))))</f>
        <v>Valid</v>
      </c>
      <c r="K200" s="102" t="str">
        <f>IF(SUM(Raw_Data!$F200:$AH200)=0,"Valid",IF(AND(ISBLANK(Raw_Data!$AH200),SUM(Raw_Data!$AB200:$AG200)=0),"Missing",IF(AND(ISBLANK(Raw_Data!$AH200),SUM(Raw_Data!$AB200:$AG200)&lt;&gt;0),"Missing",IF(AND(Raw_Data!$AH200&lt;&gt;0,SUM(Raw_Data!$AB200:$AG200)=0),"Missing",IF(Raw_Data!$AH200&gt;=SUM(Raw_Data!$AB200:$AG200),"Valid","Invalid")))))</f>
        <v>Valid</v>
      </c>
      <c r="L200" s="102" t="str">
        <f>IF(AND(OR(Raw_Data!$AI200="Valid",Raw_Data!$AI200=0),SUM(Raw_Data!$F200:$AH200)&lt;&gt;0),"Missing","Valid")</f>
        <v>Valid</v>
      </c>
      <c r="M200" s="102" t="str">
        <f>IF(AND(OR(Raw_Data!$AJ200="",Raw_Data!$AJ200=0),SUM(Raw_Data!$F200:$AH200)&lt;&gt;0),"Missing","Valid")</f>
        <v>Valid</v>
      </c>
    </row>
    <row r="201" ht="12.75" customHeight="1">
      <c r="A201" s="57" t="str">
        <f>IF(Raw_Data!A201="","",Raw_Data!A201)</f>
        <v/>
      </c>
      <c r="B201" s="103" t="str">
        <f>IF(Raw_Data!B201="","",Raw_Data!B201)</f>
        <v/>
      </c>
      <c r="C201" s="102" t="str">
        <f>IF(AND(OR(Raw_Data!$F201="",Raw_Data!$F201=0),SUM(Raw_Data!$F201:$AH201)&lt;&gt;0),"Missing","Valid")</f>
        <v>Valid</v>
      </c>
      <c r="D201" s="102" t="str">
        <f>IF(SUM(Raw_Data!$F201:$AH201)=0,"Valid",IF(AND(ISBLANK(Raw_Data!$G201),ISBLANK(Raw_Data!$H201)),"Missing",IF(AND(ISBLANK(Raw_Data!$G201),Raw_Data!$H201&lt;&gt;0),"Missing",IF(AND(Raw_Data!$G201&lt;&gt;0,ISBLANK(Raw_Data!$H201)),"Missing",IF(Raw_Data!$G201&gt;=Raw_Data!$H201,"Valid","Invalid")))))</f>
        <v>Valid</v>
      </c>
      <c r="E201" s="102" t="str">
        <f>IF(SUM(Raw_Data!$F201:$AH201)=0,"Valid",IF(AND(ISBLANK(Raw_Data!$H201),ISBLANK(Raw_Data!$L201),ISBLANK(Raw_Data!$V201)),"Missing",IF(AND(ISBLANK(Raw_Data!$H201),SUM(Raw_Data!$L201:Raw_Data!$V201)&lt;&gt;0),"Missing",IF(AND(Raw_Data!$H201&lt;&gt;0,ISBLANK(Raw_Data!$L201),ISBLANK(Raw_Data!$V201)),"Missing",IF(Raw_Data!$H201&gt;=SUM(Raw_Data!$L201,Raw_Data!$V201),"Valid","Invalid")))))</f>
        <v>Valid</v>
      </c>
      <c r="F201" s="102" t="str">
        <f>IF(SUM(Raw_Data!$F201:$AH201)=0,"Valid",IF(AND(ISBLANK(Raw_Data!$I201),ISBLANK(Raw_Data!$J201)),"Missing",IF(AND(ISBLANK(Raw_Data!$I201),Raw_Data!$J201&lt;&gt;0),"Missing",IF(AND(Raw_Data!$I201&lt;&gt;0,ISBLANK(Raw_Data!$J201)),"Missing",IF(Raw_Data!$I201&gt;=Raw_Data!$J201,"Valid","Invalid")))))</f>
        <v>Valid</v>
      </c>
      <c r="G201" s="102" t="str">
        <f>IF(SUM(Raw_Data!$F201:$AH201)=0,"Valid",IF(AND(ISBLANK(Raw_Data!$K201),ISBLANK(Raw_Data!$L201)),"Missing",IF(AND(ISBLANK(Raw_Data!$K201),Raw_Data!$L201&lt;&gt;0),"Missing",IF(AND(Raw_Data!$K201&lt;&gt;0,ISBLANK(Raw_Data!$L201)),"Missing",IF(Raw_Data!$K201&gt;=Raw_Data!$L201,"Valid","Invalid")))))</f>
        <v>Valid</v>
      </c>
      <c r="H201" s="102" t="str">
        <f>IF(SUM(Raw_Data!$F201:$AH201)=0,"Valid",IF(AND(ISBLANK(Raw_Data!$L201),SUM(Raw_Data!$M201:$T201)=0),"Missing",IF(AND(ISBLANK(Raw_Data!$L201),SUM(Raw_Data!$M201:$T201)&lt;&gt;0),"Missing",IF(AND(Raw_Data!$L201&lt;&gt;0,SUM(Raw_Data!$M201:$T201)=0),"Missing",IF(Raw_Data!$L201&gt;=SUM(Raw_Data!$M201:$T201),"Valid","Invalid")))))</f>
        <v>Valid</v>
      </c>
      <c r="I201" s="102" t="str">
        <f>IF(SUM(Raw_Data!$F201:$AH201)=0,"Valid",IF(AND(ISBLANK(Raw_Data!$U201),ISBLANK(Raw_Data!$V201)),"Missing",IF(AND(ISBLANK(Raw_Data!$U201),Raw_Data!$V201&lt;&gt;0),"Missing",IF(AND(Raw_Data!$U201&lt;&gt;0,ISBLANK(Raw_Data!$V201)),"Missing",IF(Raw_Data!$U201&gt;=Raw_Data!$V201,"Valid","Invalid")))))</f>
        <v>Valid</v>
      </c>
      <c r="J201" s="102" t="str">
        <f>IF(SUM(Raw_Data!$F201:$AH201)=0,"Valid",IF(AND(ISBLANK(Raw_Data!$V201),SUM(Raw_Data!$W201:$AA201)=0),"Missing",IF(AND(ISBLANK(Raw_Data!$V201),SUM(Raw_Data!$W201:$AA201)&lt;&gt;0),"Missing",IF(AND(Raw_Data!$V201&lt;&gt;0,SUM(Raw_Data!$W201:$AA201)=0),"Missing",IF(Raw_Data!$V201&gt;=SUM(Raw_Data!$W201:$AA201),"Valid","Invalid")))))</f>
        <v>Valid</v>
      </c>
      <c r="K201" s="102" t="str">
        <f>IF(SUM(Raw_Data!$F201:$AH201)=0,"Valid",IF(AND(ISBLANK(Raw_Data!$AH201),SUM(Raw_Data!$AB201:$AG201)=0),"Missing",IF(AND(ISBLANK(Raw_Data!$AH201),SUM(Raw_Data!$AB201:$AG201)&lt;&gt;0),"Missing",IF(AND(Raw_Data!$AH201&lt;&gt;0,SUM(Raw_Data!$AB201:$AG201)=0),"Missing",IF(Raw_Data!$AH201&gt;=SUM(Raw_Data!$AB201:$AG201),"Valid","Invalid")))))</f>
        <v>Valid</v>
      </c>
      <c r="L201" s="102" t="str">
        <f>IF(AND(OR(Raw_Data!$AI201="Valid",Raw_Data!$AI201=0),SUM(Raw_Data!$F201:$AH201)&lt;&gt;0),"Missing","Valid")</f>
        <v>Valid</v>
      </c>
      <c r="M201" s="102" t="str">
        <f>IF(AND(OR(Raw_Data!$AJ201="",Raw_Data!$AJ201=0),SUM(Raw_Data!$F201:$AH201)&lt;&gt;0),"Missing","Valid")</f>
        <v>Valid</v>
      </c>
    </row>
    <row r="202" ht="12.75" customHeight="1">
      <c r="A202" s="64" t="str">
        <f>IF(Raw_Data!A202="","",Raw_Data!A202)</f>
        <v/>
      </c>
      <c r="B202" s="64" t="str">
        <f>IF(Raw_Data!B202="","",Raw_Data!B202)</f>
        <v/>
      </c>
      <c r="C202" s="102" t="str">
        <f>IF(AND(OR(Raw_Data!$F202="",Raw_Data!$F202=0),SUM(Raw_Data!$F202:$AH202)&lt;&gt;0),"Missing","Valid")</f>
        <v>Valid</v>
      </c>
      <c r="D202" s="102" t="str">
        <f>IF(SUM(Raw_Data!$F202:$AH202)=0,"Valid",IF(AND(ISBLANK(Raw_Data!$G202),ISBLANK(Raw_Data!$H202)),"Missing",IF(AND(ISBLANK(Raw_Data!$G202),Raw_Data!$H202&lt;&gt;0),"Missing",IF(AND(Raw_Data!$G202&lt;&gt;0,ISBLANK(Raw_Data!$H202)),"Missing",IF(Raw_Data!$G202&gt;=Raw_Data!$H202,"Valid","Invalid")))))</f>
        <v>Valid</v>
      </c>
      <c r="E202" s="102" t="str">
        <f>IF(SUM(Raw_Data!$F202:$AH202)=0,"Valid",IF(AND(ISBLANK(Raw_Data!$H202),ISBLANK(Raw_Data!$L202),ISBLANK(Raw_Data!$V202)),"Missing",IF(AND(ISBLANK(Raw_Data!$H202),SUM(Raw_Data!$L202:Raw_Data!$V202)&lt;&gt;0),"Missing",IF(AND(Raw_Data!$H202&lt;&gt;0,ISBLANK(Raw_Data!$L202),ISBLANK(Raw_Data!$V202)),"Missing",IF(Raw_Data!$H202&gt;=SUM(Raw_Data!$L202,Raw_Data!$V202),"Valid","Invalid")))))</f>
        <v>Valid</v>
      </c>
      <c r="F202" s="102" t="str">
        <f>IF(SUM(Raw_Data!$F202:$AH202)=0,"Valid",IF(AND(ISBLANK(Raw_Data!$I202),ISBLANK(Raw_Data!$J202)),"Missing",IF(AND(ISBLANK(Raw_Data!$I202),Raw_Data!$J202&lt;&gt;0),"Missing",IF(AND(Raw_Data!$I202&lt;&gt;0,ISBLANK(Raw_Data!$J202)),"Missing",IF(Raw_Data!$I202&gt;=Raw_Data!$J202,"Valid","Invalid")))))</f>
        <v>Valid</v>
      </c>
      <c r="G202" s="102" t="str">
        <f>IF(SUM(Raw_Data!$F202:$AH202)=0,"Valid",IF(AND(ISBLANK(Raw_Data!$K202),ISBLANK(Raw_Data!$L202)),"Missing",IF(AND(ISBLANK(Raw_Data!$K202),Raw_Data!$L202&lt;&gt;0),"Missing",IF(AND(Raw_Data!$K202&lt;&gt;0,ISBLANK(Raw_Data!$L202)),"Missing",IF(Raw_Data!$K202&gt;=Raw_Data!$L202,"Valid","Invalid")))))</f>
        <v>Valid</v>
      </c>
      <c r="H202" s="102" t="str">
        <f>IF(SUM(Raw_Data!$F202:$AH202)=0,"Valid",IF(AND(ISBLANK(Raw_Data!$L202),SUM(Raw_Data!$M202:$T202)=0),"Missing",IF(AND(ISBLANK(Raw_Data!$L202),SUM(Raw_Data!$M202:$T202)&lt;&gt;0),"Missing",IF(AND(Raw_Data!$L202&lt;&gt;0,SUM(Raw_Data!$M202:$T202)=0),"Missing",IF(Raw_Data!$L202&gt;=SUM(Raw_Data!$M202:$T202),"Valid","Invalid")))))</f>
        <v>Valid</v>
      </c>
      <c r="I202" s="102" t="str">
        <f>IF(SUM(Raw_Data!$F202:$AH202)=0,"Valid",IF(AND(ISBLANK(Raw_Data!$U202),ISBLANK(Raw_Data!$V202)),"Missing",IF(AND(ISBLANK(Raw_Data!$U202),Raw_Data!$V202&lt;&gt;0),"Missing",IF(AND(Raw_Data!$U202&lt;&gt;0,ISBLANK(Raw_Data!$V202)),"Missing",IF(Raw_Data!$U202&gt;=Raw_Data!$V202,"Valid","Invalid")))))</f>
        <v>Valid</v>
      </c>
      <c r="J202" s="102" t="str">
        <f>IF(SUM(Raw_Data!$F202:$AH202)=0,"Valid",IF(AND(ISBLANK(Raw_Data!$V202),SUM(Raw_Data!$W202:$AA202)=0),"Missing",IF(AND(ISBLANK(Raw_Data!$V202),SUM(Raw_Data!$W202:$AA202)&lt;&gt;0),"Missing",IF(AND(Raw_Data!$V202&lt;&gt;0,SUM(Raw_Data!$W202:$AA202)=0),"Missing",IF(Raw_Data!$V202&gt;=SUM(Raw_Data!$W202:$AA202),"Valid","Invalid")))))</f>
        <v>Valid</v>
      </c>
      <c r="K202" s="102" t="str">
        <f>IF(SUM(Raw_Data!$F202:$AH202)=0,"Valid",IF(AND(ISBLANK(Raw_Data!$AH202),SUM(Raw_Data!$AB202:$AG202)=0),"Missing",IF(AND(ISBLANK(Raw_Data!$AH202),SUM(Raw_Data!$AB202:$AG202)&lt;&gt;0),"Missing",IF(AND(Raw_Data!$AH202&lt;&gt;0,SUM(Raw_Data!$AB202:$AG202)=0),"Missing",IF(Raw_Data!$AH202&gt;=SUM(Raw_Data!$AB202:$AG202),"Valid","Invalid")))))</f>
        <v>Valid</v>
      </c>
      <c r="L202" s="102" t="str">
        <f>IF(AND(OR(Raw_Data!$AI202="Valid",Raw_Data!$AI202=0),SUM(Raw_Data!$F202:$AH202)&lt;&gt;0),"Missing","Valid")</f>
        <v>Valid</v>
      </c>
      <c r="M202" s="102" t="str">
        <f>IF(AND(OR(Raw_Data!$AJ202="",Raw_Data!$AJ202=0),SUM(Raw_Data!$F202:$AH202)&lt;&gt;0),"Missing","Valid")</f>
        <v>Valid</v>
      </c>
    </row>
    <row r="203" ht="12.75" customHeight="1">
      <c r="A203" s="83"/>
      <c r="B203" s="84"/>
    </row>
    <row r="204" ht="12.75" customHeight="1">
      <c r="A204" s="85"/>
      <c r="B204" s="85"/>
    </row>
    <row r="205" ht="12.75" customHeight="1">
      <c r="A205" s="83"/>
      <c r="B205" s="84"/>
    </row>
    <row r="206" ht="12.75" customHeight="1">
      <c r="A206" s="85"/>
      <c r="B206" s="85"/>
    </row>
    <row r="207" ht="12.75" customHeight="1">
      <c r="A207" s="83"/>
      <c r="B207" s="84"/>
    </row>
    <row r="208" ht="12.75" customHeight="1">
      <c r="A208" s="85"/>
      <c r="B208" s="85"/>
    </row>
    <row r="209" ht="12.75" customHeight="1">
      <c r="A209" s="83"/>
      <c r="B209" s="84"/>
    </row>
    <row r="210" ht="12.75" customHeight="1">
      <c r="A210" s="85"/>
      <c r="B210" s="85"/>
    </row>
    <row r="211" ht="12.75" customHeight="1">
      <c r="A211" s="83"/>
      <c r="B211" s="84"/>
    </row>
    <row r="212" ht="12.75" customHeight="1">
      <c r="A212" s="85"/>
      <c r="B212" s="85"/>
    </row>
    <row r="213" ht="12.75" customHeight="1">
      <c r="A213" s="83"/>
      <c r="B213" s="84"/>
    </row>
    <row r="214" ht="12.75" customHeight="1">
      <c r="A214" s="85"/>
      <c r="B214" s="85"/>
    </row>
    <row r="215" ht="12.75" customHeight="1">
      <c r="A215" s="83"/>
      <c r="B215" s="84"/>
    </row>
    <row r="216" ht="12.75" customHeight="1">
      <c r="A216" s="85"/>
      <c r="B216" s="85"/>
    </row>
    <row r="217" ht="12.75" customHeight="1">
      <c r="A217" s="83"/>
      <c r="B217" s="84"/>
    </row>
    <row r="218" ht="12.75" customHeight="1">
      <c r="A218" s="85"/>
      <c r="B218" s="85"/>
    </row>
    <row r="219" ht="12.75" customHeight="1">
      <c r="A219" s="83"/>
      <c r="B219" s="84"/>
    </row>
    <row r="220" ht="12.75" customHeight="1">
      <c r="A220" s="85"/>
      <c r="B220" s="85"/>
    </row>
    <row r="221" ht="12.75" customHeight="1">
      <c r="A221" s="83"/>
      <c r="B221" s="84"/>
    </row>
    <row r="222" ht="12.75" customHeight="1">
      <c r="A222" s="85"/>
      <c r="B222" s="85"/>
    </row>
    <row r="223" ht="12.75" customHeight="1">
      <c r="A223" s="83"/>
      <c r="B223" s="84"/>
    </row>
    <row r="224" ht="12.75" customHeight="1">
      <c r="A224" s="85"/>
      <c r="B224" s="85"/>
    </row>
    <row r="225" ht="12.75" customHeight="1">
      <c r="A225" s="83"/>
      <c r="B225" s="84"/>
    </row>
    <row r="226" ht="12.75" customHeight="1">
      <c r="A226" s="85"/>
      <c r="B226" s="85"/>
    </row>
    <row r="227" ht="12.75" customHeight="1">
      <c r="A227" s="83"/>
      <c r="B227" s="84"/>
    </row>
    <row r="228" ht="12.75" customHeight="1">
      <c r="A228" s="85"/>
      <c r="B228" s="85"/>
    </row>
    <row r="229" ht="12.75" customHeight="1">
      <c r="A229" s="83"/>
      <c r="B229" s="84"/>
    </row>
    <row r="230" ht="12.75" customHeight="1">
      <c r="A230" s="85"/>
      <c r="B230" s="85"/>
    </row>
    <row r="231" ht="12.75" customHeight="1">
      <c r="A231" s="83"/>
      <c r="B231" s="84"/>
    </row>
    <row r="232" ht="12.75" customHeight="1">
      <c r="A232" s="85"/>
      <c r="B232" s="85"/>
    </row>
    <row r="233" ht="12.75" customHeight="1">
      <c r="A233" s="83"/>
      <c r="B233" s="84"/>
    </row>
    <row r="234" ht="12.75" customHeight="1">
      <c r="A234" s="85"/>
      <c r="B234" s="85"/>
    </row>
    <row r="235" ht="12.75" customHeight="1">
      <c r="A235" s="83"/>
      <c r="B235" s="84"/>
    </row>
    <row r="236" ht="12.75" customHeight="1">
      <c r="A236" s="85"/>
      <c r="B236" s="85"/>
    </row>
    <row r="237" ht="12.75" customHeight="1">
      <c r="A237" s="83"/>
      <c r="B237" s="84"/>
    </row>
    <row r="238" ht="12.75" customHeight="1">
      <c r="A238" s="85"/>
      <c r="B238" s="85"/>
    </row>
    <row r="239" ht="12.75" customHeight="1">
      <c r="A239" s="83"/>
      <c r="B239" s="84"/>
    </row>
    <row r="240" ht="12.75" customHeight="1">
      <c r="A240" s="85"/>
      <c r="B240" s="85"/>
    </row>
    <row r="241" ht="12.75" customHeight="1">
      <c r="A241" s="83"/>
      <c r="B241" s="84"/>
    </row>
    <row r="242" ht="12.75" customHeight="1">
      <c r="A242" s="85"/>
      <c r="B242" s="85"/>
    </row>
    <row r="243" ht="12.75" customHeight="1">
      <c r="A243" s="83"/>
      <c r="B243" s="84"/>
    </row>
    <row r="244" ht="12.75" customHeight="1">
      <c r="A244" s="85"/>
      <c r="B244" s="85"/>
    </row>
    <row r="245" ht="12.75" customHeight="1">
      <c r="A245" s="83"/>
      <c r="B245" s="84"/>
    </row>
    <row r="246" ht="12.75" customHeight="1">
      <c r="A246" s="85"/>
      <c r="B246" s="85"/>
    </row>
    <row r="247" ht="12.75" customHeight="1">
      <c r="A247" s="83"/>
      <c r="B247" s="84"/>
    </row>
    <row r="248" ht="12.75" customHeight="1">
      <c r="A248" s="85"/>
      <c r="B248" s="85"/>
    </row>
    <row r="249" ht="12.75" customHeight="1">
      <c r="A249" s="83"/>
      <c r="B249" s="84"/>
    </row>
    <row r="250" ht="12.75" customHeight="1">
      <c r="A250" s="85"/>
      <c r="B250" s="85"/>
    </row>
    <row r="251" ht="12.75" customHeight="1">
      <c r="A251" s="83"/>
      <c r="B251" s="84"/>
    </row>
    <row r="252" ht="12.75" customHeight="1">
      <c r="A252" s="85"/>
      <c r="B252" s="85"/>
    </row>
    <row r="253" ht="12.75" customHeight="1">
      <c r="A253" s="83"/>
      <c r="B253" s="84"/>
    </row>
    <row r="254" ht="12.75" customHeight="1">
      <c r="A254" s="85"/>
      <c r="B254" s="85"/>
    </row>
    <row r="255" ht="12.75" customHeight="1">
      <c r="A255" s="83"/>
      <c r="B255" s="84"/>
    </row>
    <row r="256" ht="12.75" customHeight="1">
      <c r="A256" s="85"/>
      <c r="B256" s="85"/>
    </row>
    <row r="257" ht="12.75" customHeight="1">
      <c r="A257" s="83"/>
      <c r="B257" s="84"/>
    </row>
    <row r="258" ht="12.75" customHeight="1">
      <c r="A258" s="85"/>
      <c r="B258" s="85"/>
    </row>
    <row r="259" ht="12.75" customHeight="1">
      <c r="A259" s="83"/>
      <c r="B259" s="84"/>
    </row>
    <row r="260" ht="12.75" customHeight="1">
      <c r="A260" s="85"/>
      <c r="B260" s="85"/>
    </row>
    <row r="261" ht="12.75" customHeight="1">
      <c r="A261" s="83"/>
      <c r="B261" s="84"/>
    </row>
    <row r="262" ht="12.75" customHeight="1">
      <c r="A262" s="85"/>
      <c r="B262" s="85"/>
    </row>
    <row r="263" ht="12.75" customHeight="1">
      <c r="A263" s="83"/>
      <c r="B263" s="84"/>
    </row>
    <row r="264" ht="12.75" customHeight="1">
      <c r="A264" s="85"/>
      <c r="B264" s="85"/>
    </row>
    <row r="265" ht="12.75" customHeight="1">
      <c r="A265" s="83"/>
      <c r="B265" s="84"/>
    </row>
    <row r="266" ht="12.75" customHeight="1">
      <c r="A266" s="85"/>
      <c r="B266" s="85"/>
    </row>
    <row r="267" ht="12.75" customHeight="1">
      <c r="A267" s="83"/>
      <c r="B267" s="84"/>
    </row>
    <row r="268" ht="12.75" customHeight="1">
      <c r="A268" s="85"/>
      <c r="B268" s="85"/>
    </row>
    <row r="269" ht="12.75" customHeight="1">
      <c r="A269" s="83"/>
      <c r="B269" s="84"/>
    </row>
    <row r="270" ht="12.75" customHeight="1">
      <c r="A270" s="85"/>
      <c r="B270" s="85"/>
    </row>
    <row r="271" ht="12.75" customHeight="1">
      <c r="A271" s="83"/>
      <c r="B271" s="84"/>
    </row>
    <row r="272" ht="12.75" customHeight="1">
      <c r="A272" s="85"/>
      <c r="B272" s="85"/>
    </row>
    <row r="273" ht="12.75" customHeight="1">
      <c r="A273" s="83"/>
      <c r="B273" s="84"/>
    </row>
    <row r="274" ht="12.75" customHeight="1">
      <c r="A274" s="85"/>
      <c r="B274" s="85"/>
    </row>
    <row r="275" ht="12.75" customHeight="1">
      <c r="A275" s="83"/>
      <c r="B275" s="84"/>
    </row>
    <row r="276" ht="12.75" customHeight="1">
      <c r="A276" s="85"/>
      <c r="B276" s="85"/>
    </row>
    <row r="277" ht="12.75" customHeight="1">
      <c r="A277" s="83"/>
      <c r="B277" s="84"/>
    </row>
    <row r="278" ht="12.75" customHeight="1">
      <c r="A278" s="85"/>
      <c r="B278" s="85"/>
    </row>
    <row r="279" ht="12.75" customHeight="1">
      <c r="A279" s="83"/>
      <c r="B279" s="84"/>
    </row>
    <row r="280" ht="12.75" customHeight="1">
      <c r="A280" s="85"/>
      <c r="B280" s="85"/>
    </row>
    <row r="281" ht="12.75" customHeight="1">
      <c r="A281" s="83"/>
      <c r="B281" s="84"/>
    </row>
    <row r="282" ht="12.75" customHeight="1">
      <c r="A282" s="85"/>
      <c r="B282" s="85"/>
    </row>
    <row r="283" ht="12.75" customHeight="1">
      <c r="A283" s="83"/>
      <c r="B283" s="84"/>
    </row>
    <row r="284" ht="12.75" customHeight="1">
      <c r="A284" s="85"/>
      <c r="B284" s="85"/>
    </row>
    <row r="285" ht="12.75" customHeight="1">
      <c r="A285" s="83"/>
      <c r="B285" s="84"/>
    </row>
    <row r="286" ht="12.75" customHeight="1">
      <c r="A286" s="85"/>
      <c r="B286" s="85"/>
    </row>
    <row r="287" ht="12.75" customHeight="1">
      <c r="A287" s="83"/>
      <c r="B287" s="84"/>
    </row>
    <row r="288" ht="12.75" customHeight="1">
      <c r="A288" s="85"/>
      <c r="B288" s="85"/>
    </row>
    <row r="289" ht="12.75" customHeight="1">
      <c r="A289" s="83"/>
      <c r="B289" s="84"/>
    </row>
    <row r="290" ht="12.75" customHeight="1">
      <c r="A290" s="85"/>
      <c r="B290" s="85"/>
    </row>
    <row r="291" ht="12.75" customHeight="1">
      <c r="A291" s="83"/>
      <c r="B291" s="84"/>
    </row>
    <row r="292" ht="12.75" customHeight="1">
      <c r="A292" s="85"/>
      <c r="B292" s="85"/>
    </row>
    <row r="293" ht="12.75" customHeight="1">
      <c r="A293" s="83"/>
      <c r="B293" s="84"/>
    </row>
    <row r="294" ht="12.75" customHeight="1">
      <c r="A294" s="85"/>
      <c r="B294" s="85"/>
    </row>
    <row r="295" ht="12.75" customHeight="1">
      <c r="A295" s="83"/>
      <c r="B295" s="84"/>
    </row>
    <row r="296" ht="12.75" customHeight="1">
      <c r="A296" s="85"/>
      <c r="B296" s="85"/>
    </row>
    <row r="297" ht="12.75" customHeight="1">
      <c r="A297" s="83"/>
      <c r="B297" s="84"/>
    </row>
    <row r="298" ht="12.75" customHeight="1">
      <c r="A298" s="85"/>
      <c r="B298" s="85"/>
    </row>
    <row r="299" ht="12.75" customHeight="1">
      <c r="A299" s="83"/>
      <c r="B299" s="84"/>
    </row>
    <row r="300" ht="12.75" customHeight="1">
      <c r="A300" s="85"/>
      <c r="B300" s="85"/>
    </row>
    <row r="301" ht="12.75" customHeight="1">
      <c r="A301" s="83"/>
      <c r="B301" s="84"/>
    </row>
    <row r="302" ht="12.75" customHeight="1">
      <c r="A302" s="85"/>
      <c r="B302" s="85"/>
    </row>
    <row r="303" ht="12.75" customHeight="1">
      <c r="A303" s="83"/>
      <c r="B303" s="84"/>
    </row>
    <row r="304" ht="12.75" customHeight="1">
      <c r="A304" s="85"/>
      <c r="B304" s="85"/>
    </row>
    <row r="305" ht="12.75" customHeight="1">
      <c r="A305" s="83"/>
      <c r="B305" s="84"/>
    </row>
    <row r="306" ht="12.75" customHeight="1">
      <c r="A306" s="85"/>
      <c r="B306" s="85"/>
    </row>
    <row r="307" ht="12.75" customHeight="1">
      <c r="A307" s="83"/>
      <c r="B307" s="84"/>
    </row>
    <row r="308" ht="12.75" customHeight="1">
      <c r="A308" s="85"/>
      <c r="B308" s="85"/>
    </row>
    <row r="309" ht="12.75" customHeight="1">
      <c r="A309" s="83"/>
      <c r="B309" s="84"/>
    </row>
    <row r="310" ht="12.75" customHeight="1">
      <c r="A310" s="85"/>
      <c r="B310" s="85"/>
    </row>
    <row r="311" ht="12.75" customHeight="1">
      <c r="A311" s="83"/>
      <c r="B311" s="84"/>
    </row>
    <row r="312" ht="12.75" customHeight="1">
      <c r="A312" s="85"/>
      <c r="B312" s="85"/>
    </row>
    <row r="313" ht="12.75" customHeight="1">
      <c r="A313" s="83"/>
      <c r="B313" s="84"/>
    </row>
    <row r="314" ht="12.75" customHeight="1">
      <c r="A314" s="85"/>
      <c r="B314" s="85"/>
    </row>
    <row r="315" ht="12.75" customHeight="1">
      <c r="A315" s="83"/>
      <c r="B315" s="84"/>
    </row>
    <row r="316" ht="12.75" customHeight="1">
      <c r="A316" s="85"/>
      <c r="B316" s="85"/>
    </row>
    <row r="317" ht="12.75" customHeight="1">
      <c r="A317" s="83"/>
      <c r="B317" s="84"/>
    </row>
    <row r="318" ht="12.75" customHeight="1">
      <c r="A318" s="85"/>
      <c r="B318" s="85"/>
    </row>
    <row r="319" ht="12.75" customHeight="1">
      <c r="A319" s="83"/>
      <c r="B319" s="84"/>
    </row>
    <row r="320" ht="12.75" customHeight="1">
      <c r="A320" s="85"/>
      <c r="B320" s="85"/>
    </row>
    <row r="321" ht="12.75" customHeight="1">
      <c r="A321" s="83"/>
      <c r="B321" s="84"/>
    </row>
    <row r="322" ht="12.75" customHeight="1">
      <c r="A322" s="85"/>
      <c r="B322" s="85"/>
    </row>
    <row r="323" ht="12.75" customHeight="1">
      <c r="A323" s="83"/>
      <c r="B323" s="84"/>
    </row>
    <row r="324" ht="12.75" customHeight="1">
      <c r="A324" s="85"/>
      <c r="B324" s="85"/>
    </row>
    <row r="325" ht="12.75" customHeight="1">
      <c r="A325" s="83"/>
      <c r="B325" s="84"/>
    </row>
    <row r="326" ht="12.75" customHeight="1">
      <c r="A326" s="85"/>
      <c r="B326" s="85"/>
    </row>
    <row r="327" ht="12.75" customHeight="1">
      <c r="A327" s="83"/>
      <c r="B327" s="84"/>
    </row>
    <row r="328" ht="12.75" customHeight="1">
      <c r="A328" s="85"/>
      <c r="B328" s="85"/>
    </row>
    <row r="329" ht="12.75" customHeight="1">
      <c r="A329" s="83"/>
      <c r="B329" s="84"/>
    </row>
    <row r="330" ht="12.75" customHeight="1">
      <c r="A330" s="85"/>
      <c r="B330" s="85"/>
    </row>
    <row r="331" ht="12.75" customHeight="1">
      <c r="A331" s="83"/>
      <c r="B331" s="84"/>
    </row>
    <row r="332" ht="12.75" customHeight="1">
      <c r="A332" s="85"/>
      <c r="B332" s="85"/>
    </row>
    <row r="333" ht="12.75" customHeight="1">
      <c r="A333" s="83"/>
      <c r="B333" s="84"/>
    </row>
    <row r="334" ht="12.75" customHeight="1">
      <c r="A334" s="85"/>
      <c r="B334" s="85"/>
    </row>
    <row r="335" ht="12.75" customHeight="1">
      <c r="A335" s="83"/>
      <c r="B335" s="84"/>
    </row>
    <row r="336" ht="12.75" customHeight="1">
      <c r="A336" s="85"/>
      <c r="B336" s="85"/>
    </row>
    <row r="337" ht="12.75" customHeight="1">
      <c r="A337" s="83"/>
      <c r="B337" s="84"/>
    </row>
    <row r="338" ht="12.75" customHeight="1">
      <c r="A338" s="85"/>
      <c r="B338" s="85"/>
    </row>
    <row r="339" ht="12.75" customHeight="1">
      <c r="A339" s="83"/>
      <c r="B339" s="84"/>
    </row>
    <row r="340" ht="12.75" customHeight="1">
      <c r="A340" s="85"/>
      <c r="B340" s="85"/>
    </row>
    <row r="341" ht="12.75" customHeight="1">
      <c r="A341" s="83"/>
      <c r="B341" s="84"/>
    </row>
    <row r="342" ht="12.75" customHeight="1">
      <c r="A342" s="85"/>
      <c r="B342" s="85"/>
    </row>
    <row r="343" ht="12.75" customHeight="1">
      <c r="A343" s="83"/>
      <c r="B343" s="84"/>
    </row>
    <row r="344" ht="12.75" customHeight="1">
      <c r="A344" s="85"/>
      <c r="B344" s="85"/>
    </row>
    <row r="345" ht="12.75" customHeight="1">
      <c r="A345" s="83"/>
      <c r="B345" s="84"/>
    </row>
    <row r="346" ht="12.75" customHeight="1">
      <c r="A346" s="85"/>
      <c r="B346" s="85"/>
    </row>
    <row r="347" ht="12.75" customHeight="1">
      <c r="A347" s="83"/>
      <c r="B347" s="84"/>
    </row>
    <row r="348" ht="12.75" customHeight="1">
      <c r="A348" s="85"/>
      <c r="B348" s="85"/>
    </row>
    <row r="349" ht="12.75" customHeight="1">
      <c r="A349" s="83"/>
      <c r="B349" s="84"/>
    </row>
    <row r="350" ht="12.75" customHeight="1">
      <c r="A350" s="85"/>
      <c r="B350" s="85"/>
    </row>
    <row r="351" ht="12.75" customHeight="1">
      <c r="A351" s="83"/>
      <c r="B351" s="84"/>
    </row>
    <row r="352" ht="12.75" customHeight="1">
      <c r="A352" s="85"/>
      <c r="B352" s="85"/>
    </row>
    <row r="353" ht="12.75" customHeight="1">
      <c r="A353" s="83"/>
      <c r="B353" s="84"/>
    </row>
    <row r="354" ht="12.75" customHeight="1">
      <c r="A354" s="85"/>
      <c r="B354" s="85"/>
    </row>
    <row r="355" ht="12.75" customHeight="1">
      <c r="A355" s="83"/>
      <c r="B355" s="84"/>
    </row>
    <row r="356" ht="12.75" customHeight="1">
      <c r="A356" s="85"/>
      <c r="B356" s="85"/>
    </row>
    <row r="357" ht="12.75" customHeight="1">
      <c r="A357" s="83"/>
      <c r="B357" s="84"/>
    </row>
    <row r="358" ht="12.75" customHeight="1">
      <c r="A358" s="85"/>
      <c r="B358" s="85"/>
    </row>
    <row r="359" ht="12.75" customHeight="1">
      <c r="A359" s="83"/>
      <c r="B359" s="84"/>
    </row>
    <row r="360" ht="12.75" customHeight="1">
      <c r="A360" s="85"/>
      <c r="B360" s="85"/>
    </row>
    <row r="361" ht="12.75" customHeight="1">
      <c r="A361" s="83"/>
      <c r="B361" s="84"/>
    </row>
    <row r="362" ht="12.75" customHeight="1">
      <c r="A362" s="85"/>
      <c r="B362" s="85"/>
    </row>
    <row r="363" ht="12.75" customHeight="1">
      <c r="A363" s="83"/>
      <c r="B363" s="84"/>
    </row>
    <row r="364" ht="12.75" customHeight="1">
      <c r="A364" s="85"/>
      <c r="B364" s="85"/>
    </row>
    <row r="365" ht="12.75" customHeight="1">
      <c r="A365" s="83"/>
      <c r="B365" s="84"/>
    </row>
    <row r="366" ht="12.75" customHeight="1">
      <c r="A366" s="85"/>
      <c r="B366" s="85"/>
    </row>
    <row r="367" ht="12.75" customHeight="1">
      <c r="A367" s="83"/>
      <c r="B367" s="84"/>
    </row>
    <row r="368" ht="12.75" customHeight="1">
      <c r="A368" s="85"/>
      <c r="B368" s="85"/>
    </row>
    <row r="369" ht="12.75" customHeight="1">
      <c r="A369" s="83"/>
      <c r="B369" s="84"/>
    </row>
    <row r="370" ht="12.75" customHeight="1">
      <c r="A370" s="85"/>
      <c r="B370" s="85"/>
    </row>
    <row r="371" ht="12.75" customHeight="1">
      <c r="A371" s="83"/>
      <c r="B371" s="84"/>
    </row>
    <row r="372" ht="12.75" customHeight="1">
      <c r="A372" s="85"/>
      <c r="B372" s="85"/>
    </row>
    <row r="373" ht="12.75" customHeight="1">
      <c r="A373" s="83"/>
      <c r="B373" s="84"/>
    </row>
    <row r="374" ht="12.75" customHeight="1">
      <c r="A374" s="85"/>
      <c r="B374" s="85"/>
    </row>
    <row r="375" ht="12.75" customHeight="1">
      <c r="A375" s="83"/>
      <c r="B375" s="84"/>
    </row>
    <row r="376" ht="12.75" customHeight="1">
      <c r="A376" s="85"/>
      <c r="B376" s="85"/>
    </row>
    <row r="377" ht="12.75" customHeight="1">
      <c r="A377" s="83"/>
      <c r="B377" s="84"/>
    </row>
    <row r="378" ht="12.75" customHeight="1">
      <c r="A378" s="85"/>
      <c r="B378" s="85"/>
    </row>
    <row r="379" ht="12.75" customHeight="1">
      <c r="A379" s="83"/>
      <c r="B379" s="84"/>
    </row>
    <row r="380" ht="12.75" customHeight="1">
      <c r="A380" s="85"/>
      <c r="B380" s="85"/>
    </row>
    <row r="381" ht="12.75" customHeight="1">
      <c r="A381" s="83"/>
      <c r="B381" s="84"/>
    </row>
    <row r="382" ht="12.75" customHeight="1">
      <c r="A382" s="85"/>
      <c r="B382" s="85"/>
    </row>
    <row r="383" ht="12.75" customHeight="1">
      <c r="A383" s="83"/>
      <c r="B383" s="84"/>
    </row>
    <row r="384" ht="12.75" customHeight="1">
      <c r="A384" s="85"/>
      <c r="B384" s="85"/>
    </row>
    <row r="385" ht="12.75" customHeight="1">
      <c r="A385" s="83"/>
      <c r="B385" s="84"/>
    </row>
    <row r="386" ht="12.75" customHeight="1">
      <c r="A386" s="85"/>
      <c r="B386" s="85"/>
    </row>
    <row r="387" ht="12.75" customHeight="1">
      <c r="A387" s="83"/>
      <c r="B387" s="84"/>
    </row>
    <row r="388" ht="12.75" customHeight="1">
      <c r="A388" s="85"/>
      <c r="B388" s="85"/>
    </row>
    <row r="389" ht="12.75" customHeight="1">
      <c r="A389" s="83"/>
      <c r="B389" s="84"/>
    </row>
    <row r="390" ht="12.75" customHeight="1">
      <c r="A390" s="85"/>
      <c r="B390" s="85"/>
    </row>
    <row r="391" ht="12.75" customHeight="1">
      <c r="A391" s="83"/>
      <c r="B391" s="84"/>
    </row>
    <row r="392" ht="12.75" customHeight="1">
      <c r="A392" s="85"/>
      <c r="B392" s="85"/>
    </row>
    <row r="393" ht="12.75" customHeight="1">
      <c r="A393" s="83"/>
      <c r="B393" s="84"/>
    </row>
    <row r="394" ht="12.75" customHeight="1">
      <c r="A394" s="85"/>
      <c r="B394" s="85"/>
    </row>
    <row r="395" ht="12.75" customHeight="1">
      <c r="A395" s="83"/>
      <c r="B395" s="84"/>
    </row>
    <row r="396" ht="12.75" customHeight="1">
      <c r="A396" s="85"/>
      <c r="B396" s="85"/>
    </row>
    <row r="397" ht="12.75" customHeight="1">
      <c r="A397" s="83"/>
      <c r="B397" s="84"/>
    </row>
    <row r="398" ht="12.75" customHeight="1">
      <c r="A398" s="85"/>
      <c r="B398" s="85"/>
    </row>
    <row r="399" ht="12.75" customHeight="1">
      <c r="A399" s="83"/>
      <c r="B399" s="84"/>
    </row>
    <row r="400" ht="12.75" customHeight="1">
      <c r="A400" s="85"/>
      <c r="B400" s="85"/>
    </row>
    <row r="401" ht="12.75" customHeight="1">
      <c r="A401" s="83"/>
      <c r="B401" s="84"/>
    </row>
    <row r="402" ht="12.75" customHeight="1">
      <c r="A402" s="85"/>
      <c r="B402" s="85"/>
    </row>
    <row r="403" ht="12.75" customHeight="1">
      <c r="A403" s="3"/>
      <c r="B403" s="3"/>
    </row>
    <row r="404" ht="12.75" customHeight="1">
      <c r="A404" s="3"/>
      <c r="B404" s="3"/>
    </row>
    <row r="405" ht="12.75" customHeight="1">
      <c r="A405" s="3"/>
      <c r="B405" s="3"/>
    </row>
    <row r="406" ht="12.75" customHeight="1">
      <c r="A406" s="3"/>
      <c r="B406" s="3"/>
    </row>
    <row r="407" ht="12.75" customHeight="1">
      <c r="A407" s="3"/>
      <c r="B407" s="3"/>
    </row>
    <row r="408" ht="12.75" customHeight="1">
      <c r="A408" s="3"/>
      <c r="B408" s="3"/>
    </row>
    <row r="409" ht="12.75" customHeight="1">
      <c r="A409" s="3"/>
      <c r="B409" s="3"/>
    </row>
    <row r="410" ht="12.75" customHeight="1">
      <c r="A410" s="3"/>
      <c r="B410" s="3"/>
    </row>
    <row r="411" ht="12.75" customHeight="1">
      <c r="A411" s="3"/>
      <c r="B411" s="3"/>
    </row>
    <row r="412" ht="12.75" customHeight="1">
      <c r="A412" s="3"/>
      <c r="B412" s="3"/>
    </row>
    <row r="413" ht="12.75" customHeight="1">
      <c r="A413" s="3"/>
      <c r="B413" s="3"/>
    </row>
    <row r="414" ht="12.75" customHeight="1">
      <c r="A414" s="3"/>
      <c r="B414" s="3"/>
    </row>
    <row r="415" ht="12.75" customHeight="1">
      <c r="A415" s="3"/>
      <c r="B415" s="3"/>
    </row>
    <row r="416" ht="12.75" customHeight="1">
      <c r="A416" s="3"/>
      <c r="B416" s="3"/>
    </row>
    <row r="417" ht="12.75" customHeight="1">
      <c r="A417" s="3"/>
      <c r="B417" s="3"/>
    </row>
    <row r="418" ht="12.75" customHeight="1">
      <c r="A418" s="3"/>
      <c r="B418" s="3"/>
    </row>
    <row r="419" ht="12.75" customHeight="1">
      <c r="A419" s="3"/>
      <c r="B419" s="3"/>
    </row>
    <row r="420" ht="12.75" customHeight="1">
      <c r="A420" s="3"/>
      <c r="B420" s="3"/>
    </row>
    <row r="421" ht="12.75" customHeight="1">
      <c r="A421" s="3"/>
      <c r="B421" s="3"/>
    </row>
    <row r="422" ht="12.75" customHeight="1">
      <c r="A422" s="3"/>
      <c r="B422" s="3"/>
    </row>
    <row r="423" ht="12.75" customHeight="1">
      <c r="A423" s="3"/>
      <c r="B423" s="3"/>
    </row>
    <row r="424" ht="12.75" customHeight="1">
      <c r="A424" s="3"/>
      <c r="B424" s="3"/>
    </row>
    <row r="425" ht="12.75" customHeight="1">
      <c r="A425" s="3"/>
      <c r="B425" s="3"/>
    </row>
    <row r="426" ht="12.75" customHeight="1">
      <c r="A426" s="3"/>
      <c r="B426" s="3"/>
    </row>
    <row r="427" ht="12.75" customHeight="1">
      <c r="A427" s="3"/>
      <c r="B427" s="3"/>
    </row>
    <row r="428" ht="12.75" customHeight="1">
      <c r="A428" s="3"/>
      <c r="B428" s="3"/>
    </row>
    <row r="429" ht="12.75" customHeight="1">
      <c r="A429" s="3"/>
      <c r="B429" s="3"/>
    </row>
    <row r="430" ht="12.75" customHeight="1">
      <c r="A430" s="3"/>
      <c r="B430" s="3"/>
    </row>
    <row r="431" ht="12.75" customHeight="1">
      <c r="A431" s="3"/>
      <c r="B431" s="3"/>
    </row>
    <row r="432" ht="12.75" customHeight="1">
      <c r="A432" s="3"/>
      <c r="B432" s="3"/>
    </row>
    <row r="433" ht="12.75" customHeight="1">
      <c r="A433" s="3"/>
      <c r="B433" s="3"/>
    </row>
    <row r="434" ht="12.75" customHeight="1">
      <c r="A434" s="3"/>
      <c r="B434" s="3"/>
    </row>
    <row r="435" ht="12.75" customHeight="1">
      <c r="A435" s="3"/>
      <c r="B435" s="3"/>
    </row>
    <row r="436" ht="12.75" customHeight="1">
      <c r="A436" s="3"/>
      <c r="B436" s="3"/>
    </row>
    <row r="437" ht="12.75" customHeight="1">
      <c r="A437" s="3"/>
      <c r="B437" s="3"/>
    </row>
    <row r="438" ht="12.75" customHeight="1">
      <c r="A438" s="3"/>
      <c r="B438" s="3"/>
    </row>
    <row r="439" ht="12.75" customHeight="1">
      <c r="A439" s="3"/>
      <c r="B439" s="3"/>
    </row>
    <row r="440" ht="12.75" customHeight="1">
      <c r="A440" s="3"/>
      <c r="B440" s="3"/>
    </row>
    <row r="441" ht="12.75" customHeight="1">
      <c r="A441" s="3"/>
      <c r="B441" s="3"/>
    </row>
    <row r="442" ht="12.75" customHeight="1">
      <c r="A442" s="3"/>
      <c r="B442" s="3"/>
    </row>
    <row r="443" ht="12.75" customHeight="1">
      <c r="A443" s="3"/>
      <c r="B443" s="3"/>
    </row>
    <row r="444" ht="12.75" customHeight="1">
      <c r="A444" s="3"/>
      <c r="B444" s="3"/>
    </row>
    <row r="445" ht="12.75" customHeight="1">
      <c r="A445" s="3"/>
      <c r="B445" s="3"/>
    </row>
    <row r="446" ht="12.75" customHeight="1">
      <c r="A446" s="3"/>
      <c r="B446" s="3"/>
    </row>
    <row r="447" ht="12.75" customHeight="1">
      <c r="A447" s="3"/>
      <c r="B447" s="3"/>
    </row>
    <row r="448" ht="12.75" customHeight="1">
      <c r="A448" s="3"/>
      <c r="B448" s="3"/>
    </row>
    <row r="449" ht="12.75" customHeight="1">
      <c r="A449" s="3"/>
      <c r="B449" s="3"/>
    </row>
    <row r="450" ht="12.75" customHeight="1">
      <c r="A450" s="3"/>
      <c r="B450" s="3"/>
    </row>
    <row r="451" ht="12.75" customHeight="1">
      <c r="A451" s="3"/>
      <c r="B451" s="3"/>
    </row>
    <row r="452" ht="12.75" customHeight="1">
      <c r="A452" s="3"/>
      <c r="B452" s="3"/>
    </row>
    <row r="453" ht="12.75" customHeight="1">
      <c r="A453" s="3"/>
      <c r="B453" s="3"/>
    </row>
    <row r="454" ht="12.75" customHeight="1">
      <c r="A454" s="3"/>
      <c r="B454" s="3"/>
    </row>
    <row r="455" ht="12.75" customHeight="1">
      <c r="A455" s="3"/>
      <c r="B455" s="3"/>
    </row>
    <row r="456" ht="12.75" customHeight="1">
      <c r="A456" s="3"/>
      <c r="B456" s="3"/>
    </row>
    <row r="457" ht="12.75" customHeight="1">
      <c r="A457" s="3"/>
      <c r="B457" s="3"/>
    </row>
    <row r="458" ht="12.75" customHeight="1">
      <c r="A458" s="3"/>
      <c r="B458" s="3"/>
    </row>
    <row r="459" ht="12.75" customHeight="1">
      <c r="A459" s="3"/>
      <c r="B459" s="3"/>
    </row>
    <row r="460" ht="12.75" customHeight="1">
      <c r="A460" s="3"/>
      <c r="B460" s="3"/>
    </row>
    <row r="461" ht="12.75" customHeight="1">
      <c r="A461" s="3"/>
      <c r="B461" s="3"/>
    </row>
    <row r="462" ht="12.75" customHeight="1">
      <c r="A462" s="3"/>
      <c r="B462" s="3"/>
    </row>
    <row r="463" ht="12.75" customHeight="1">
      <c r="A463" s="3"/>
      <c r="B463" s="3"/>
    </row>
    <row r="464" ht="12.75" customHeight="1">
      <c r="A464" s="3"/>
      <c r="B464" s="3"/>
    </row>
    <row r="465" ht="12.75" customHeight="1">
      <c r="A465" s="3"/>
      <c r="B465" s="3"/>
    </row>
    <row r="466" ht="12.75" customHeight="1">
      <c r="A466" s="3"/>
      <c r="B466" s="3"/>
    </row>
    <row r="467" ht="12.75" customHeight="1">
      <c r="A467" s="3"/>
      <c r="B467" s="3"/>
    </row>
    <row r="468" ht="12.75" customHeight="1">
      <c r="A468" s="3"/>
      <c r="B468" s="3"/>
    </row>
    <row r="469" ht="12.75" customHeight="1">
      <c r="A469" s="3"/>
      <c r="B469" s="3"/>
    </row>
    <row r="470" ht="12.75" customHeight="1">
      <c r="A470" s="3"/>
      <c r="B470" s="3"/>
    </row>
    <row r="471" ht="12.75" customHeight="1">
      <c r="A471" s="3"/>
      <c r="B471" s="3"/>
    </row>
    <row r="472" ht="12.75" customHeight="1">
      <c r="A472" s="3"/>
      <c r="B472" s="3"/>
    </row>
    <row r="473" ht="12.75" customHeight="1">
      <c r="A473" s="3"/>
      <c r="B473" s="3"/>
    </row>
    <row r="474" ht="12.75" customHeight="1">
      <c r="A474" s="3"/>
      <c r="B474" s="3"/>
    </row>
    <row r="475" ht="12.75" customHeight="1">
      <c r="A475" s="3"/>
      <c r="B475" s="3"/>
    </row>
    <row r="476" ht="12.75" customHeight="1">
      <c r="A476" s="3"/>
      <c r="B476" s="3"/>
    </row>
    <row r="477" ht="12.75" customHeight="1">
      <c r="A477" s="3"/>
      <c r="B477" s="3"/>
    </row>
    <row r="478" ht="12.75" customHeight="1">
      <c r="A478" s="3"/>
      <c r="B478" s="3"/>
    </row>
    <row r="479" ht="12.75" customHeight="1">
      <c r="A479" s="3"/>
      <c r="B479" s="3"/>
    </row>
    <row r="480" ht="12.75" customHeight="1">
      <c r="A480" s="3"/>
      <c r="B480" s="3"/>
    </row>
    <row r="481" ht="12.75" customHeight="1">
      <c r="A481" s="3"/>
      <c r="B481" s="3"/>
    </row>
    <row r="482" ht="12.75" customHeight="1">
      <c r="A482" s="3"/>
      <c r="B482" s="3"/>
    </row>
    <row r="483" ht="12.75" customHeight="1">
      <c r="A483" s="3"/>
      <c r="B483" s="3"/>
    </row>
    <row r="484" ht="12.75" customHeight="1">
      <c r="A484" s="3"/>
      <c r="B484" s="3"/>
    </row>
    <row r="485" ht="12.75" customHeight="1">
      <c r="A485" s="3"/>
      <c r="B485" s="3"/>
    </row>
    <row r="486" ht="12.75" customHeight="1">
      <c r="A486" s="3"/>
      <c r="B486" s="3"/>
    </row>
    <row r="487" ht="12.75" customHeight="1">
      <c r="A487" s="3"/>
      <c r="B487" s="3"/>
    </row>
    <row r="488" ht="12.75" customHeight="1">
      <c r="A488" s="3"/>
      <c r="B488" s="3"/>
    </row>
    <row r="489" ht="12.75" customHeight="1">
      <c r="A489" s="3"/>
      <c r="B489" s="3"/>
    </row>
    <row r="490" ht="12.75" customHeight="1">
      <c r="A490" s="3"/>
      <c r="B490" s="3"/>
    </row>
    <row r="491" ht="12.75" customHeight="1">
      <c r="A491" s="3"/>
      <c r="B491" s="3"/>
    </row>
    <row r="492" ht="12.75" customHeight="1">
      <c r="A492" s="3"/>
      <c r="B492" s="3"/>
    </row>
    <row r="493" ht="12.75" customHeight="1">
      <c r="A493" s="3"/>
      <c r="B493" s="3"/>
    </row>
    <row r="494" ht="12.75" customHeight="1">
      <c r="A494" s="3"/>
      <c r="B494" s="3"/>
    </row>
    <row r="495" ht="12.75" customHeight="1">
      <c r="A495" s="3"/>
      <c r="B495" s="3"/>
    </row>
    <row r="496" ht="12.75" customHeight="1">
      <c r="A496" s="3"/>
      <c r="B496" s="3"/>
    </row>
    <row r="497" ht="12.75" customHeight="1">
      <c r="A497" s="3"/>
      <c r="B497" s="3"/>
    </row>
    <row r="498" ht="12.75" customHeight="1">
      <c r="A498" s="3"/>
      <c r="B498" s="3"/>
    </row>
    <row r="499" ht="12.75" customHeight="1">
      <c r="A499" s="3"/>
      <c r="B499" s="3"/>
    </row>
    <row r="500" ht="12.75" customHeight="1">
      <c r="A500" s="3"/>
      <c r="B500" s="3"/>
    </row>
    <row r="501" ht="12.75" customHeight="1">
      <c r="A501" s="3"/>
      <c r="B501" s="3"/>
    </row>
    <row r="502" ht="12.75" customHeight="1">
      <c r="A502" s="3"/>
      <c r="B502" s="3"/>
    </row>
    <row r="503" ht="12.75" customHeight="1">
      <c r="A503" s="3"/>
      <c r="B503" s="3"/>
    </row>
    <row r="504" ht="12.75" customHeight="1">
      <c r="A504" s="3"/>
      <c r="B504" s="3"/>
    </row>
    <row r="505" ht="12.75" customHeight="1">
      <c r="A505" s="3"/>
      <c r="B505" s="3"/>
    </row>
    <row r="506" ht="12.75" customHeight="1">
      <c r="A506" s="3"/>
      <c r="B506" s="3"/>
    </row>
    <row r="507" ht="12.75" customHeight="1">
      <c r="A507" s="3"/>
      <c r="B507" s="3"/>
    </row>
    <row r="508" ht="12.75" customHeight="1">
      <c r="A508" s="3"/>
      <c r="B508" s="3"/>
    </row>
    <row r="509" ht="12.75" customHeight="1">
      <c r="A509" s="3"/>
      <c r="B509" s="3"/>
    </row>
    <row r="510" ht="12.75" customHeight="1">
      <c r="A510" s="3"/>
      <c r="B510" s="3"/>
    </row>
    <row r="511" ht="12.75" customHeight="1">
      <c r="A511" s="3"/>
      <c r="B511" s="3"/>
    </row>
    <row r="512" ht="12.75" customHeight="1">
      <c r="A512" s="3"/>
      <c r="B512" s="3"/>
    </row>
    <row r="513" ht="12.75" customHeight="1">
      <c r="A513" s="3"/>
      <c r="B513" s="3"/>
    </row>
    <row r="514" ht="12.75" customHeight="1">
      <c r="A514" s="3"/>
      <c r="B514" s="3"/>
    </row>
    <row r="515" ht="12.75" customHeight="1">
      <c r="A515" s="3"/>
      <c r="B515" s="3"/>
    </row>
    <row r="516" ht="12.75" customHeight="1">
      <c r="A516" s="3"/>
      <c r="B516" s="3"/>
    </row>
    <row r="517" ht="12.75" customHeight="1">
      <c r="A517" s="3"/>
      <c r="B517" s="3"/>
    </row>
    <row r="518" ht="12.75" customHeight="1">
      <c r="A518" s="3"/>
      <c r="B518" s="3"/>
    </row>
    <row r="519" ht="12.75" customHeight="1">
      <c r="A519" s="3"/>
      <c r="B519" s="3"/>
    </row>
    <row r="520" ht="12.75" customHeight="1">
      <c r="A520" s="3"/>
      <c r="B520" s="3"/>
    </row>
    <row r="521" ht="12.75" customHeight="1">
      <c r="A521" s="3"/>
      <c r="B521" s="3"/>
    </row>
    <row r="522" ht="12.75" customHeight="1">
      <c r="A522" s="3"/>
      <c r="B522" s="3"/>
    </row>
    <row r="523" ht="12.75" customHeight="1">
      <c r="A523" s="3"/>
      <c r="B523" s="3"/>
    </row>
    <row r="524" ht="12.75" customHeight="1">
      <c r="A524" s="3"/>
      <c r="B524" s="3"/>
    </row>
    <row r="525" ht="12.75" customHeight="1">
      <c r="A525" s="3"/>
      <c r="B525" s="3"/>
    </row>
    <row r="526" ht="12.75" customHeight="1">
      <c r="A526" s="3"/>
      <c r="B526" s="3"/>
    </row>
    <row r="527" ht="12.75" customHeight="1">
      <c r="A527" s="3"/>
      <c r="B527" s="3"/>
    </row>
    <row r="528" ht="12.75" customHeight="1">
      <c r="A528" s="3"/>
      <c r="B528" s="3"/>
    </row>
    <row r="529" ht="12.75" customHeight="1">
      <c r="A529" s="3"/>
      <c r="B529" s="3"/>
    </row>
    <row r="530" ht="12.75" customHeight="1">
      <c r="A530" s="3"/>
      <c r="B530" s="3"/>
    </row>
    <row r="531" ht="12.75" customHeight="1">
      <c r="A531" s="3"/>
      <c r="B531" s="3"/>
    </row>
    <row r="532" ht="12.75" customHeight="1">
      <c r="A532" s="3"/>
      <c r="B532" s="3"/>
    </row>
    <row r="533" ht="12.75" customHeight="1">
      <c r="A533" s="3"/>
      <c r="B533" s="3"/>
    </row>
    <row r="534" ht="12.75" customHeight="1">
      <c r="A534" s="3"/>
      <c r="B534" s="3"/>
    </row>
    <row r="535" ht="12.75" customHeight="1">
      <c r="A535" s="3"/>
      <c r="B535" s="3"/>
    </row>
    <row r="536" ht="12.75" customHeight="1">
      <c r="A536" s="3"/>
      <c r="B536" s="3"/>
    </row>
    <row r="537" ht="12.75" customHeight="1">
      <c r="A537" s="3"/>
      <c r="B537" s="3"/>
    </row>
    <row r="538" ht="12.75" customHeight="1">
      <c r="A538" s="3"/>
      <c r="B538" s="3"/>
    </row>
    <row r="539" ht="12.75" customHeight="1">
      <c r="A539" s="3"/>
      <c r="B539" s="3"/>
    </row>
    <row r="540" ht="12.75" customHeight="1">
      <c r="A540" s="3"/>
      <c r="B540" s="3"/>
    </row>
    <row r="541" ht="12.75" customHeight="1">
      <c r="A541" s="3"/>
      <c r="B541" s="3"/>
    </row>
    <row r="542" ht="12.75" customHeight="1">
      <c r="A542" s="3"/>
      <c r="B542" s="3"/>
    </row>
    <row r="543" ht="12.75" customHeight="1">
      <c r="A543" s="3"/>
      <c r="B543" s="3"/>
    </row>
    <row r="544" ht="12.75" customHeight="1">
      <c r="A544" s="3"/>
      <c r="B544" s="3"/>
    </row>
    <row r="545" ht="12.75" customHeight="1">
      <c r="A545" s="3"/>
      <c r="B545" s="3"/>
    </row>
    <row r="546" ht="12.75" customHeight="1">
      <c r="A546" s="3"/>
      <c r="B546" s="3"/>
    </row>
    <row r="547" ht="12.75" customHeight="1">
      <c r="A547" s="3"/>
      <c r="B547" s="3"/>
    </row>
    <row r="548" ht="12.75" customHeight="1">
      <c r="A548" s="3"/>
      <c r="B548" s="3"/>
    </row>
    <row r="549" ht="12.75" customHeight="1">
      <c r="A549" s="3"/>
      <c r="B549" s="3"/>
    </row>
    <row r="550" ht="12.75" customHeight="1">
      <c r="A550" s="3"/>
      <c r="B550" s="3"/>
    </row>
    <row r="551" ht="12.75" customHeight="1">
      <c r="A551" s="3"/>
      <c r="B551" s="3"/>
    </row>
    <row r="552" ht="12.75" customHeight="1">
      <c r="A552" s="3"/>
      <c r="B552" s="3"/>
    </row>
    <row r="553" ht="12.75" customHeight="1">
      <c r="A553" s="3"/>
      <c r="B553" s="3"/>
    </row>
    <row r="554" ht="12.75" customHeight="1">
      <c r="A554" s="3"/>
      <c r="B554" s="3"/>
    </row>
    <row r="555" ht="12.75" customHeight="1">
      <c r="A555" s="3"/>
      <c r="B555" s="3"/>
    </row>
    <row r="556" ht="12.75" customHeight="1">
      <c r="A556" s="3"/>
      <c r="B556" s="3"/>
    </row>
    <row r="557" ht="12.75" customHeight="1">
      <c r="A557" s="3"/>
      <c r="B557" s="3"/>
    </row>
    <row r="558" ht="12.75" customHeight="1">
      <c r="A558" s="3"/>
      <c r="B558" s="3"/>
    </row>
    <row r="559" ht="12.75" customHeight="1">
      <c r="A559" s="3"/>
      <c r="B559" s="3"/>
    </row>
    <row r="560" ht="12.75" customHeight="1">
      <c r="A560" s="3"/>
      <c r="B560" s="3"/>
    </row>
    <row r="561" ht="12.75" customHeight="1">
      <c r="A561" s="3"/>
      <c r="B561" s="3"/>
    </row>
    <row r="562" ht="12.75" customHeight="1">
      <c r="A562" s="3"/>
      <c r="B562" s="3"/>
    </row>
    <row r="563" ht="12.75" customHeight="1">
      <c r="A563" s="3"/>
      <c r="B563" s="3"/>
    </row>
    <row r="564" ht="12.75" customHeight="1">
      <c r="A564" s="3"/>
      <c r="B564" s="3"/>
    </row>
    <row r="565" ht="12.75" customHeight="1">
      <c r="A565" s="3"/>
      <c r="B565" s="3"/>
    </row>
    <row r="566" ht="12.75" customHeight="1">
      <c r="A566" s="3"/>
      <c r="B566" s="3"/>
    </row>
    <row r="567" ht="12.75" customHeight="1">
      <c r="A567" s="3"/>
      <c r="B567" s="3"/>
    </row>
    <row r="568" ht="12.75" customHeight="1">
      <c r="A568" s="3"/>
      <c r="B568" s="3"/>
    </row>
    <row r="569" ht="12.75" customHeight="1">
      <c r="A569" s="3"/>
      <c r="B569" s="3"/>
    </row>
    <row r="570" ht="12.75" customHeight="1">
      <c r="A570" s="3"/>
      <c r="B570" s="3"/>
    </row>
    <row r="571" ht="12.75" customHeight="1">
      <c r="A571" s="3"/>
      <c r="B571" s="3"/>
    </row>
    <row r="572" ht="12.75" customHeight="1">
      <c r="A572" s="3"/>
      <c r="B572" s="3"/>
    </row>
    <row r="573" ht="12.75" customHeight="1">
      <c r="A573" s="3"/>
      <c r="B573" s="3"/>
    </row>
    <row r="574" ht="12.75" customHeight="1">
      <c r="A574" s="3"/>
      <c r="B574" s="3"/>
    </row>
    <row r="575" ht="12.75" customHeight="1">
      <c r="A575" s="3"/>
      <c r="B575" s="3"/>
    </row>
    <row r="576" ht="12.75" customHeight="1">
      <c r="A576" s="3"/>
      <c r="B576" s="3"/>
    </row>
    <row r="577" ht="12.75" customHeight="1">
      <c r="A577" s="3"/>
      <c r="B577" s="3"/>
    </row>
    <row r="578" ht="12.75" customHeight="1">
      <c r="A578" s="3"/>
      <c r="B578" s="3"/>
    </row>
    <row r="579" ht="12.75" customHeight="1">
      <c r="A579" s="3"/>
      <c r="B579" s="3"/>
    </row>
    <row r="580" ht="12.75" customHeight="1">
      <c r="A580" s="3"/>
      <c r="B580" s="3"/>
    </row>
    <row r="581" ht="12.75" customHeight="1">
      <c r="A581" s="3"/>
      <c r="B581" s="3"/>
    </row>
    <row r="582" ht="12.75" customHeight="1">
      <c r="A582" s="3"/>
      <c r="B582" s="3"/>
    </row>
    <row r="583" ht="12.75" customHeight="1">
      <c r="A583" s="3"/>
      <c r="B583" s="3"/>
    </row>
    <row r="584" ht="12.75" customHeight="1">
      <c r="A584" s="3"/>
      <c r="B584" s="3"/>
    </row>
    <row r="585" ht="12.75" customHeight="1">
      <c r="A585" s="3"/>
      <c r="B585" s="3"/>
    </row>
    <row r="586" ht="12.75" customHeight="1">
      <c r="A586" s="3"/>
      <c r="B586" s="3"/>
    </row>
    <row r="587" ht="12.75" customHeight="1">
      <c r="A587" s="3"/>
      <c r="B587" s="3"/>
    </row>
    <row r="588" ht="12.75" customHeight="1">
      <c r="A588" s="3"/>
      <c r="B588" s="3"/>
    </row>
    <row r="589" ht="12.75" customHeight="1">
      <c r="A589" s="3"/>
      <c r="B589" s="3"/>
    </row>
    <row r="590" ht="12.75" customHeight="1">
      <c r="A590" s="3"/>
      <c r="B590" s="3"/>
    </row>
    <row r="591" ht="12.75" customHeight="1">
      <c r="A591" s="3"/>
      <c r="B591" s="3"/>
    </row>
    <row r="592" ht="12.75" customHeight="1">
      <c r="A592" s="3"/>
      <c r="B592" s="3"/>
    </row>
    <row r="593" ht="12.75" customHeight="1">
      <c r="A593" s="3"/>
      <c r="B593" s="3"/>
    </row>
    <row r="594" ht="12.75" customHeight="1">
      <c r="A594" s="3"/>
      <c r="B594" s="3"/>
    </row>
    <row r="595" ht="12.75" customHeight="1">
      <c r="A595" s="3"/>
      <c r="B595" s="3"/>
    </row>
    <row r="596" ht="12.75" customHeight="1">
      <c r="A596" s="3"/>
      <c r="B596" s="3"/>
    </row>
    <row r="597" ht="12.75" customHeight="1">
      <c r="A597" s="3"/>
      <c r="B597" s="3"/>
    </row>
    <row r="598" ht="12.75" customHeight="1">
      <c r="A598" s="3"/>
      <c r="B598" s="3"/>
    </row>
    <row r="599" ht="12.75" customHeight="1">
      <c r="A599" s="3"/>
      <c r="B599" s="3"/>
    </row>
    <row r="600" ht="12.75" customHeight="1">
      <c r="A600" s="3"/>
      <c r="B600" s="3"/>
    </row>
    <row r="601" ht="12.75" customHeight="1">
      <c r="A601" s="3"/>
      <c r="B601" s="3"/>
    </row>
    <row r="602" ht="12.75" customHeight="1">
      <c r="A602" s="3"/>
      <c r="B602" s="3"/>
    </row>
    <row r="603" ht="12.75" customHeight="1">
      <c r="A603" s="3"/>
      <c r="B603" s="3"/>
    </row>
    <row r="604" ht="12.75" customHeight="1">
      <c r="A604" s="3"/>
      <c r="B604" s="3"/>
    </row>
    <row r="605" ht="12.75" customHeight="1">
      <c r="A605" s="3"/>
      <c r="B605" s="3"/>
    </row>
    <row r="606" ht="12.75" customHeight="1">
      <c r="A606" s="3"/>
      <c r="B606" s="3"/>
    </row>
    <row r="607" ht="12.75" customHeight="1">
      <c r="A607" s="3"/>
      <c r="B607" s="3"/>
    </row>
    <row r="608" ht="12.75" customHeight="1">
      <c r="A608" s="3"/>
      <c r="B608" s="3"/>
    </row>
    <row r="609" ht="12.75" customHeight="1">
      <c r="A609" s="3"/>
      <c r="B609" s="3"/>
    </row>
    <row r="610" ht="12.75" customHeight="1">
      <c r="A610" s="3"/>
      <c r="B610" s="3"/>
    </row>
    <row r="611" ht="12.75" customHeight="1">
      <c r="A611" s="3"/>
      <c r="B611" s="3"/>
    </row>
    <row r="612" ht="12.75" customHeight="1">
      <c r="A612" s="3"/>
      <c r="B612" s="3"/>
    </row>
    <row r="613" ht="12.75" customHeight="1">
      <c r="A613" s="3"/>
      <c r="B613" s="3"/>
    </row>
    <row r="614" ht="12.75" customHeight="1">
      <c r="A614" s="3"/>
      <c r="B614" s="3"/>
    </row>
    <row r="615" ht="12.75" customHeight="1">
      <c r="A615" s="3"/>
      <c r="B615" s="3"/>
    </row>
    <row r="616" ht="12.75" customHeight="1">
      <c r="A616" s="3"/>
      <c r="B616" s="3"/>
    </row>
    <row r="617" ht="12.75" customHeight="1">
      <c r="A617" s="3"/>
      <c r="B617" s="3"/>
    </row>
    <row r="618" ht="12.75" customHeight="1">
      <c r="A618" s="3"/>
      <c r="B618" s="3"/>
    </row>
    <row r="619" ht="12.75" customHeight="1">
      <c r="A619" s="3"/>
      <c r="B619" s="3"/>
    </row>
    <row r="620" ht="12.75" customHeight="1">
      <c r="A620" s="3"/>
      <c r="B620" s="3"/>
    </row>
    <row r="621" ht="12.75" customHeight="1">
      <c r="A621" s="3"/>
      <c r="B621" s="3"/>
    </row>
    <row r="622" ht="12.75" customHeight="1">
      <c r="A622" s="3"/>
      <c r="B622" s="3"/>
    </row>
    <row r="623" ht="12.75" customHeight="1">
      <c r="A623" s="3"/>
      <c r="B623" s="3"/>
    </row>
    <row r="624" ht="12.75" customHeight="1">
      <c r="A624" s="3"/>
      <c r="B624" s="3"/>
    </row>
    <row r="625" ht="12.75" customHeight="1">
      <c r="A625" s="3"/>
      <c r="B625" s="3"/>
    </row>
    <row r="626" ht="12.75" customHeight="1">
      <c r="A626" s="3"/>
      <c r="B626" s="3"/>
    </row>
    <row r="627" ht="12.75" customHeight="1">
      <c r="A627" s="3"/>
      <c r="B627" s="3"/>
    </row>
    <row r="628" ht="12.75" customHeight="1">
      <c r="A628" s="3"/>
      <c r="B628" s="3"/>
    </row>
    <row r="629" ht="12.75" customHeight="1">
      <c r="A629" s="3"/>
      <c r="B629" s="3"/>
    </row>
    <row r="630" ht="12.75" customHeight="1">
      <c r="A630" s="3"/>
      <c r="B630" s="3"/>
    </row>
    <row r="631" ht="12.75" customHeight="1">
      <c r="A631" s="3"/>
      <c r="B631" s="3"/>
    </row>
    <row r="632" ht="12.75" customHeight="1">
      <c r="A632" s="3"/>
      <c r="B632" s="3"/>
    </row>
    <row r="633" ht="12.75" customHeight="1">
      <c r="A633" s="3"/>
      <c r="B633" s="3"/>
    </row>
    <row r="634" ht="12.75" customHeight="1">
      <c r="A634" s="3"/>
      <c r="B634" s="3"/>
    </row>
    <row r="635" ht="12.75" customHeight="1">
      <c r="A635" s="3"/>
      <c r="B635" s="3"/>
    </row>
    <row r="636" ht="12.75" customHeight="1">
      <c r="A636" s="3"/>
      <c r="B636" s="3"/>
    </row>
    <row r="637" ht="12.75" customHeight="1">
      <c r="A637" s="3"/>
      <c r="B637" s="3"/>
    </row>
    <row r="638" ht="12.75" customHeight="1">
      <c r="A638" s="3"/>
      <c r="B638" s="3"/>
    </row>
    <row r="639" ht="12.75" customHeight="1">
      <c r="A639" s="3"/>
      <c r="B639" s="3"/>
    </row>
    <row r="640" ht="12.75" customHeight="1">
      <c r="A640" s="3"/>
      <c r="B640" s="3"/>
    </row>
    <row r="641" ht="12.75" customHeight="1">
      <c r="A641" s="3"/>
      <c r="B641" s="3"/>
    </row>
    <row r="642" ht="12.75" customHeight="1">
      <c r="A642" s="3"/>
      <c r="B642" s="3"/>
    </row>
    <row r="643" ht="12.75" customHeight="1">
      <c r="A643" s="3"/>
      <c r="B643" s="3"/>
    </row>
    <row r="644" ht="12.75" customHeight="1">
      <c r="A644" s="3"/>
      <c r="B644" s="3"/>
    </row>
    <row r="645" ht="12.75" customHeight="1">
      <c r="A645" s="3"/>
      <c r="B645" s="3"/>
    </row>
    <row r="646" ht="12.75" customHeight="1">
      <c r="A646" s="3"/>
      <c r="B646" s="3"/>
    </row>
    <row r="647" ht="12.75" customHeight="1">
      <c r="A647" s="3"/>
      <c r="B647" s="3"/>
    </row>
    <row r="648" ht="12.75" customHeight="1">
      <c r="A648" s="3"/>
      <c r="B648" s="3"/>
    </row>
    <row r="649" ht="12.75" customHeight="1">
      <c r="A649" s="3"/>
      <c r="B649" s="3"/>
    </row>
    <row r="650" ht="12.75" customHeight="1">
      <c r="A650" s="3"/>
      <c r="B650" s="3"/>
    </row>
    <row r="651" ht="12.75" customHeight="1">
      <c r="A651" s="3"/>
      <c r="B651" s="3"/>
    </row>
    <row r="652" ht="12.75" customHeight="1">
      <c r="A652" s="3"/>
      <c r="B652" s="3"/>
    </row>
    <row r="653" ht="12.75" customHeight="1">
      <c r="A653" s="3"/>
      <c r="B653" s="3"/>
    </row>
    <row r="654" ht="12.75" customHeight="1">
      <c r="A654" s="3"/>
      <c r="B654" s="3"/>
    </row>
    <row r="655" ht="12.75" customHeight="1">
      <c r="A655" s="3"/>
      <c r="B655" s="3"/>
    </row>
    <row r="656" ht="12.75" customHeight="1">
      <c r="A656" s="3"/>
      <c r="B656" s="3"/>
    </row>
    <row r="657" ht="12.75" customHeight="1">
      <c r="A657" s="3"/>
      <c r="B657" s="3"/>
    </row>
    <row r="658" ht="12.75" customHeight="1">
      <c r="A658" s="3"/>
      <c r="B658" s="3"/>
    </row>
    <row r="659" ht="12.75" customHeight="1">
      <c r="A659" s="3"/>
      <c r="B659" s="3"/>
    </row>
    <row r="660" ht="12.75" customHeight="1">
      <c r="A660" s="3"/>
      <c r="B660" s="3"/>
    </row>
    <row r="661" ht="12.75" customHeight="1">
      <c r="A661" s="3"/>
      <c r="B661" s="3"/>
    </row>
    <row r="662" ht="12.75" customHeight="1">
      <c r="A662" s="3"/>
      <c r="B662" s="3"/>
    </row>
    <row r="663" ht="12.75" customHeight="1">
      <c r="A663" s="3"/>
      <c r="B663" s="3"/>
    </row>
    <row r="664" ht="12.75" customHeight="1">
      <c r="A664" s="3"/>
      <c r="B664" s="3"/>
    </row>
    <row r="665" ht="12.75" customHeight="1">
      <c r="A665" s="3"/>
      <c r="B665" s="3"/>
    </row>
    <row r="666" ht="12.75" customHeight="1">
      <c r="A666" s="3"/>
      <c r="B666" s="3"/>
    </row>
    <row r="667" ht="12.75" customHeight="1">
      <c r="A667" s="3"/>
      <c r="B667" s="3"/>
    </row>
    <row r="668" ht="12.75" customHeight="1">
      <c r="A668" s="3"/>
      <c r="B668" s="3"/>
    </row>
    <row r="669" ht="12.75" customHeight="1">
      <c r="A669" s="3"/>
      <c r="B669" s="3"/>
    </row>
    <row r="670" ht="12.75" customHeight="1">
      <c r="A670" s="3"/>
      <c r="B670" s="3"/>
    </row>
    <row r="671" ht="12.75" customHeight="1">
      <c r="A671" s="3"/>
      <c r="B671" s="3"/>
    </row>
    <row r="672" ht="12.75" customHeight="1">
      <c r="A672" s="3"/>
      <c r="B672" s="3"/>
    </row>
    <row r="673" ht="12.75" customHeight="1">
      <c r="A673" s="3"/>
      <c r="B673" s="3"/>
    </row>
    <row r="674" ht="12.75" customHeight="1">
      <c r="A674" s="3"/>
      <c r="B674" s="3"/>
    </row>
    <row r="675" ht="12.75" customHeight="1">
      <c r="A675" s="3"/>
      <c r="B675" s="3"/>
    </row>
    <row r="676" ht="12.75" customHeight="1">
      <c r="A676" s="3"/>
      <c r="B676" s="3"/>
    </row>
    <row r="677" ht="12.75" customHeight="1">
      <c r="A677" s="3"/>
      <c r="B677" s="3"/>
    </row>
    <row r="678" ht="12.75" customHeight="1">
      <c r="A678" s="3"/>
      <c r="B678" s="3"/>
    </row>
    <row r="679" ht="12.75" customHeight="1">
      <c r="A679" s="3"/>
      <c r="B679" s="3"/>
    </row>
    <row r="680" ht="12.75" customHeight="1">
      <c r="A680" s="3"/>
      <c r="B680" s="3"/>
    </row>
    <row r="681" ht="12.75" customHeight="1">
      <c r="A681" s="3"/>
      <c r="B681" s="3"/>
    </row>
    <row r="682" ht="12.75" customHeight="1">
      <c r="A682" s="3"/>
      <c r="B682" s="3"/>
    </row>
    <row r="683" ht="12.75" customHeight="1">
      <c r="A683" s="3"/>
      <c r="B683" s="3"/>
    </row>
    <row r="684" ht="12.75" customHeight="1">
      <c r="A684" s="3"/>
      <c r="B684" s="3"/>
    </row>
    <row r="685" ht="12.75" customHeight="1">
      <c r="A685" s="3"/>
      <c r="B685" s="3"/>
    </row>
    <row r="686" ht="12.75" customHeight="1">
      <c r="A686" s="3"/>
      <c r="B686" s="3"/>
    </row>
    <row r="687" ht="12.75" customHeight="1">
      <c r="A687" s="3"/>
      <c r="B687" s="3"/>
    </row>
    <row r="688" ht="12.75" customHeight="1">
      <c r="A688" s="3"/>
      <c r="B688" s="3"/>
    </row>
    <row r="689" ht="12.75" customHeight="1">
      <c r="A689" s="3"/>
      <c r="B689" s="3"/>
    </row>
    <row r="690" ht="12.75" customHeight="1">
      <c r="A690" s="3"/>
      <c r="B690" s="3"/>
    </row>
    <row r="691" ht="12.75" customHeight="1">
      <c r="A691" s="3"/>
      <c r="B691" s="3"/>
    </row>
    <row r="692" ht="12.75" customHeight="1">
      <c r="A692" s="3"/>
      <c r="B692" s="3"/>
    </row>
    <row r="693" ht="12.75" customHeight="1">
      <c r="A693" s="3"/>
      <c r="B693" s="3"/>
    </row>
    <row r="694" ht="12.75" customHeight="1">
      <c r="A694" s="3"/>
      <c r="B694" s="3"/>
    </row>
    <row r="695" ht="12.75" customHeight="1">
      <c r="A695" s="3"/>
      <c r="B695" s="3"/>
    </row>
    <row r="696" ht="12.75" customHeight="1">
      <c r="A696" s="3"/>
      <c r="B696" s="3"/>
    </row>
    <row r="697" ht="12.75" customHeight="1">
      <c r="A697" s="3"/>
      <c r="B697" s="3"/>
    </row>
    <row r="698" ht="12.75" customHeight="1">
      <c r="A698" s="3"/>
      <c r="B698" s="3"/>
    </row>
    <row r="699" ht="12.75" customHeight="1">
      <c r="A699" s="3"/>
      <c r="B699" s="3"/>
    </row>
    <row r="700" ht="12.75" customHeight="1">
      <c r="A700" s="3"/>
      <c r="B700" s="3"/>
    </row>
    <row r="701" ht="12.75" customHeight="1">
      <c r="A701" s="3"/>
      <c r="B701" s="3"/>
    </row>
    <row r="702" ht="12.75" customHeight="1">
      <c r="A702" s="3"/>
      <c r="B702" s="3"/>
    </row>
    <row r="703" ht="12.75" customHeight="1">
      <c r="A703" s="3"/>
      <c r="B703" s="3"/>
    </row>
    <row r="704" ht="12.75" customHeight="1">
      <c r="A704" s="3"/>
      <c r="B704" s="3"/>
    </row>
    <row r="705" ht="12.75" customHeight="1">
      <c r="A705" s="3"/>
      <c r="B705" s="3"/>
    </row>
    <row r="706" ht="12.75" customHeight="1">
      <c r="A706" s="3"/>
      <c r="B706" s="3"/>
    </row>
    <row r="707" ht="12.75" customHeight="1">
      <c r="A707" s="3"/>
      <c r="B707" s="3"/>
    </row>
    <row r="708" ht="12.75" customHeight="1">
      <c r="A708" s="3"/>
      <c r="B708" s="3"/>
    </row>
    <row r="709" ht="12.75" customHeight="1">
      <c r="A709" s="3"/>
      <c r="B709" s="3"/>
    </row>
    <row r="710" ht="12.75" customHeight="1">
      <c r="A710" s="3"/>
      <c r="B710" s="3"/>
    </row>
    <row r="711" ht="12.75" customHeight="1">
      <c r="A711" s="3"/>
      <c r="B711" s="3"/>
    </row>
    <row r="712" ht="12.75" customHeight="1">
      <c r="A712" s="3"/>
      <c r="B712" s="3"/>
    </row>
    <row r="713" ht="12.75" customHeight="1">
      <c r="A713" s="3"/>
      <c r="B713" s="3"/>
    </row>
    <row r="714" ht="12.75" customHeight="1">
      <c r="A714" s="3"/>
      <c r="B714" s="3"/>
    </row>
    <row r="715" ht="12.75" customHeight="1">
      <c r="A715" s="3"/>
      <c r="B715" s="3"/>
    </row>
    <row r="716" ht="12.75" customHeight="1">
      <c r="A716" s="3"/>
      <c r="B716" s="3"/>
    </row>
    <row r="717" ht="12.75" customHeight="1">
      <c r="A717" s="3"/>
      <c r="B717" s="3"/>
    </row>
    <row r="718" ht="12.75" customHeight="1">
      <c r="A718" s="3"/>
      <c r="B718" s="3"/>
    </row>
    <row r="719" ht="12.75" customHeight="1">
      <c r="A719" s="3"/>
      <c r="B719" s="3"/>
    </row>
    <row r="720" ht="12.75" customHeight="1">
      <c r="A720" s="3"/>
      <c r="B720" s="3"/>
    </row>
    <row r="721" ht="12.75" customHeight="1">
      <c r="A721" s="3"/>
      <c r="B721" s="3"/>
    </row>
    <row r="722" ht="12.75" customHeight="1">
      <c r="A722" s="3"/>
      <c r="B722" s="3"/>
    </row>
    <row r="723" ht="12.75" customHeight="1">
      <c r="A723" s="3"/>
      <c r="B723" s="3"/>
    </row>
    <row r="724" ht="12.75" customHeight="1">
      <c r="A724" s="3"/>
      <c r="B724" s="3"/>
    </row>
    <row r="725" ht="12.75" customHeight="1">
      <c r="A725" s="3"/>
      <c r="B725" s="3"/>
    </row>
    <row r="726" ht="12.75" customHeight="1">
      <c r="A726" s="3"/>
      <c r="B726" s="3"/>
    </row>
    <row r="727" ht="12.75" customHeight="1">
      <c r="A727" s="3"/>
      <c r="B727" s="3"/>
    </row>
    <row r="728" ht="12.75" customHeight="1">
      <c r="A728" s="3"/>
      <c r="B728" s="3"/>
    </row>
    <row r="729" ht="12.75" customHeight="1">
      <c r="A729" s="3"/>
      <c r="B729" s="3"/>
    </row>
    <row r="730" ht="12.75" customHeight="1">
      <c r="A730" s="3"/>
      <c r="B730" s="3"/>
    </row>
    <row r="731" ht="12.75" customHeight="1">
      <c r="A731" s="3"/>
      <c r="B731" s="3"/>
    </row>
    <row r="732" ht="12.75" customHeight="1">
      <c r="A732" s="3"/>
      <c r="B732" s="3"/>
    </row>
    <row r="733" ht="12.75" customHeight="1">
      <c r="A733" s="3"/>
      <c r="B733" s="3"/>
    </row>
    <row r="734" ht="12.75" customHeight="1">
      <c r="A734" s="3"/>
      <c r="B734" s="3"/>
    </row>
    <row r="735" ht="12.75" customHeight="1">
      <c r="A735" s="3"/>
      <c r="B735" s="3"/>
    </row>
    <row r="736" ht="12.75" customHeight="1">
      <c r="A736" s="3"/>
      <c r="B736" s="3"/>
    </row>
    <row r="737" ht="12.75" customHeight="1">
      <c r="A737" s="3"/>
      <c r="B737" s="3"/>
    </row>
    <row r="738" ht="12.75" customHeight="1">
      <c r="A738" s="3"/>
      <c r="B738" s="3"/>
    </row>
    <row r="739" ht="12.75" customHeight="1">
      <c r="A739" s="3"/>
      <c r="B739" s="3"/>
    </row>
    <row r="740" ht="12.75" customHeight="1">
      <c r="A740" s="3"/>
      <c r="B740" s="3"/>
    </row>
    <row r="741" ht="12.75" customHeight="1">
      <c r="A741" s="3"/>
      <c r="B741" s="3"/>
    </row>
    <row r="742" ht="12.75" customHeight="1">
      <c r="A742" s="3"/>
      <c r="B742" s="3"/>
    </row>
    <row r="743" ht="12.75" customHeight="1">
      <c r="A743" s="3"/>
      <c r="B743" s="3"/>
    </row>
    <row r="744" ht="12.75" customHeight="1">
      <c r="A744" s="3"/>
      <c r="B744" s="3"/>
    </row>
    <row r="745" ht="12.75" customHeight="1">
      <c r="A745" s="3"/>
      <c r="B745" s="3"/>
    </row>
    <row r="746" ht="12.75" customHeight="1">
      <c r="A746" s="3"/>
      <c r="B746" s="3"/>
    </row>
    <row r="747" ht="12.75" customHeight="1">
      <c r="A747" s="3"/>
      <c r="B747" s="3"/>
    </row>
    <row r="748" ht="12.75" customHeight="1">
      <c r="A748" s="3"/>
      <c r="B748" s="3"/>
    </row>
    <row r="749" ht="12.75" customHeight="1">
      <c r="A749" s="3"/>
      <c r="B749" s="3"/>
    </row>
    <row r="750" ht="12.75" customHeight="1">
      <c r="A750" s="3"/>
      <c r="B750" s="3"/>
    </row>
    <row r="751" ht="12.75" customHeight="1">
      <c r="A751" s="3"/>
      <c r="B751" s="3"/>
    </row>
    <row r="752" ht="12.75" customHeight="1">
      <c r="A752" s="3"/>
      <c r="B752" s="3"/>
    </row>
    <row r="753" ht="12.75" customHeight="1">
      <c r="A753" s="3"/>
      <c r="B753" s="3"/>
    </row>
    <row r="754" ht="12.75" customHeight="1">
      <c r="A754" s="3"/>
      <c r="B754" s="3"/>
    </row>
    <row r="755" ht="12.75" customHeight="1">
      <c r="A755" s="3"/>
      <c r="B755" s="3"/>
    </row>
    <row r="756" ht="12.75" customHeight="1">
      <c r="A756" s="3"/>
      <c r="B756" s="3"/>
    </row>
    <row r="757" ht="12.75" customHeight="1">
      <c r="A757" s="3"/>
      <c r="B757" s="3"/>
    </row>
    <row r="758" ht="12.75" customHeight="1">
      <c r="A758" s="3"/>
      <c r="B758" s="3"/>
    </row>
    <row r="759" ht="12.75" customHeight="1">
      <c r="A759" s="3"/>
      <c r="B759" s="3"/>
    </row>
    <row r="760" ht="12.75" customHeight="1">
      <c r="A760" s="3"/>
      <c r="B760" s="3"/>
    </row>
    <row r="761" ht="12.75" customHeight="1">
      <c r="A761" s="3"/>
      <c r="B761" s="3"/>
    </row>
    <row r="762" ht="12.75" customHeight="1">
      <c r="A762" s="3"/>
      <c r="B762" s="3"/>
    </row>
    <row r="763" ht="12.75" customHeight="1">
      <c r="A763" s="3"/>
      <c r="B763" s="3"/>
    </row>
    <row r="764" ht="12.75" customHeight="1">
      <c r="A764" s="3"/>
      <c r="B764" s="3"/>
    </row>
    <row r="765" ht="12.75" customHeight="1">
      <c r="A765" s="3"/>
      <c r="B765" s="3"/>
    </row>
    <row r="766" ht="12.75" customHeight="1">
      <c r="A766" s="3"/>
      <c r="B766" s="3"/>
    </row>
    <row r="767" ht="12.75" customHeight="1">
      <c r="A767" s="3"/>
      <c r="B767" s="3"/>
    </row>
    <row r="768" ht="12.75" customHeight="1">
      <c r="A768" s="3"/>
      <c r="B768" s="3"/>
    </row>
    <row r="769" ht="12.75" customHeight="1">
      <c r="A769" s="3"/>
      <c r="B769" s="3"/>
    </row>
    <row r="770" ht="12.75" customHeight="1">
      <c r="A770" s="3"/>
      <c r="B770" s="3"/>
    </row>
    <row r="771" ht="12.75" customHeight="1">
      <c r="A771" s="3"/>
      <c r="B771" s="3"/>
    </row>
    <row r="772" ht="12.75" customHeight="1">
      <c r="A772" s="3"/>
      <c r="B772" s="3"/>
    </row>
    <row r="773" ht="12.75" customHeight="1">
      <c r="A773" s="3"/>
      <c r="B773" s="3"/>
    </row>
    <row r="774" ht="12.75" customHeight="1">
      <c r="A774" s="3"/>
      <c r="B774" s="3"/>
    </row>
    <row r="775" ht="12.75" customHeight="1">
      <c r="A775" s="3"/>
      <c r="B775" s="3"/>
    </row>
    <row r="776" ht="12.75" customHeight="1">
      <c r="A776" s="3"/>
      <c r="B776" s="3"/>
    </row>
    <row r="777" ht="12.75" customHeight="1">
      <c r="A777" s="3"/>
      <c r="B777" s="3"/>
    </row>
    <row r="778" ht="12.75" customHeight="1">
      <c r="A778" s="3"/>
      <c r="B778" s="3"/>
    </row>
    <row r="779" ht="12.75" customHeight="1">
      <c r="A779" s="3"/>
      <c r="B779" s="3"/>
    </row>
    <row r="780" ht="12.75" customHeight="1">
      <c r="A780" s="3"/>
      <c r="B780" s="3"/>
    </row>
    <row r="781" ht="12.75" customHeight="1">
      <c r="A781" s="3"/>
      <c r="B781" s="3"/>
    </row>
    <row r="782" ht="12.75" customHeight="1">
      <c r="A782" s="3"/>
      <c r="B782" s="3"/>
    </row>
    <row r="783" ht="12.75" customHeight="1">
      <c r="A783" s="3"/>
      <c r="B783" s="3"/>
    </row>
    <row r="784" ht="12.75" customHeight="1">
      <c r="A784" s="3"/>
      <c r="B784" s="3"/>
    </row>
    <row r="785" ht="12.75" customHeight="1">
      <c r="A785" s="3"/>
      <c r="B785" s="3"/>
    </row>
    <row r="786" ht="12.75" customHeight="1">
      <c r="A786" s="3"/>
      <c r="B786" s="3"/>
    </row>
    <row r="787" ht="12.75" customHeight="1">
      <c r="A787" s="3"/>
      <c r="B787" s="3"/>
    </row>
    <row r="788" ht="12.75" customHeight="1">
      <c r="A788" s="3"/>
      <c r="B788" s="3"/>
    </row>
    <row r="789" ht="12.75" customHeight="1">
      <c r="A789" s="3"/>
      <c r="B789" s="3"/>
    </row>
    <row r="790" ht="12.75" customHeight="1">
      <c r="A790" s="3"/>
      <c r="B790" s="3"/>
    </row>
    <row r="791" ht="12.75" customHeight="1">
      <c r="A791" s="3"/>
      <c r="B791" s="3"/>
    </row>
    <row r="792" ht="12.75" customHeight="1">
      <c r="A792" s="3"/>
      <c r="B792" s="3"/>
    </row>
    <row r="793" ht="12.75" customHeight="1">
      <c r="A793" s="3"/>
      <c r="B793" s="3"/>
    </row>
    <row r="794" ht="12.75" customHeight="1">
      <c r="A794" s="3"/>
      <c r="B794" s="3"/>
    </row>
    <row r="795" ht="12.75" customHeight="1">
      <c r="A795" s="3"/>
      <c r="B795" s="3"/>
    </row>
    <row r="796" ht="12.75" customHeight="1">
      <c r="A796" s="3"/>
      <c r="B796" s="3"/>
    </row>
    <row r="797" ht="12.75" customHeight="1">
      <c r="A797" s="3"/>
      <c r="B797" s="3"/>
    </row>
    <row r="798" ht="12.75" customHeight="1">
      <c r="A798" s="3"/>
      <c r="B798" s="3"/>
    </row>
    <row r="799" ht="12.75" customHeight="1">
      <c r="A799" s="3"/>
      <c r="B799" s="3"/>
    </row>
    <row r="800" ht="12.75" customHeight="1">
      <c r="A800" s="3"/>
      <c r="B800" s="3"/>
    </row>
    <row r="801" ht="12.75" customHeight="1">
      <c r="A801" s="3"/>
      <c r="B801" s="3"/>
    </row>
    <row r="802" ht="12.75" customHeight="1">
      <c r="A802" s="3"/>
      <c r="B802" s="3"/>
    </row>
    <row r="803" ht="12.75" customHeight="1">
      <c r="A803" s="3"/>
      <c r="B803" s="3"/>
    </row>
    <row r="804" ht="12.75" customHeight="1">
      <c r="A804" s="3"/>
      <c r="B804" s="3"/>
    </row>
    <row r="805" ht="12.75" customHeight="1">
      <c r="A805" s="3"/>
      <c r="B805" s="3"/>
    </row>
    <row r="806" ht="12.75" customHeight="1">
      <c r="A806" s="3"/>
      <c r="B806" s="3"/>
    </row>
    <row r="807" ht="12.75" customHeight="1">
      <c r="A807" s="3"/>
      <c r="B807" s="3"/>
    </row>
    <row r="808" ht="12.75" customHeight="1">
      <c r="A808" s="3"/>
      <c r="B808" s="3"/>
    </row>
    <row r="809" ht="12.75" customHeight="1">
      <c r="A809" s="3"/>
      <c r="B809" s="3"/>
    </row>
    <row r="810" ht="12.75" customHeight="1">
      <c r="A810" s="3"/>
      <c r="B810" s="3"/>
    </row>
    <row r="811" ht="12.75" customHeight="1">
      <c r="A811" s="3"/>
      <c r="B811" s="3"/>
    </row>
    <row r="812" ht="12.75" customHeight="1">
      <c r="A812" s="3"/>
      <c r="B812" s="3"/>
    </row>
    <row r="813" ht="12.75" customHeight="1">
      <c r="A813" s="3"/>
      <c r="B813" s="3"/>
    </row>
    <row r="814" ht="12.75" customHeight="1">
      <c r="A814" s="3"/>
      <c r="B814" s="3"/>
    </row>
    <row r="815" ht="12.75" customHeight="1">
      <c r="A815" s="3"/>
      <c r="B815" s="3"/>
    </row>
    <row r="816" ht="12.75" customHeight="1">
      <c r="A816" s="3"/>
      <c r="B816" s="3"/>
    </row>
    <row r="817" ht="12.75" customHeight="1">
      <c r="A817" s="3"/>
      <c r="B817" s="3"/>
    </row>
    <row r="818" ht="12.75" customHeight="1">
      <c r="A818" s="3"/>
      <c r="B818" s="3"/>
    </row>
    <row r="819" ht="12.75" customHeight="1">
      <c r="A819" s="3"/>
      <c r="B819" s="3"/>
    </row>
    <row r="820" ht="12.75" customHeight="1">
      <c r="A820" s="3"/>
      <c r="B820" s="3"/>
    </row>
    <row r="821" ht="12.75" customHeight="1">
      <c r="A821" s="3"/>
      <c r="B821" s="3"/>
    </row>
    <row r="822" ht="12.75" customHeight="1">
      <c r="A822" s="3"/>
      <c r="B822" s="3"/>
    </row>
    <row r="823" ht="12.75" customHeight="1">
      <c r="A823" s="3"/>
      <c r="B823" s="3"/>
    </row>
    <row r="824" ht="12.75" customHeight="1">
      <c r="A824" s="3"/>
      <c r="B824" s="3"/>
    </row>
    <row r="825" ht="12.75" customHeight="1">
      <c r="A825" s="3"/>
      <c r="B825" s="3"/>
    </row>
    <row r="826" ht="12.75" customHeight="1">
      <c r="A826" s="3"/>
      <c r="B826" s="3"/>
    </row>
    <row r="827" ht="12.75" customHeight="1">
      <c r="A827" s="3"/>
      <c r="B827" s="3"/>
    </row>
    <row r="828" ht="12.75" customHeight="1">
      <c r="A828" s="3"/>
      <c r="B828" s="3"/>
    </row>
    <row r="829" ht="12.75" customHeight="1">
      <c r="A829" s="3"/>
      <c r="B829" s="3"/>
    </row>
    <row r="830" ht="12.75" customHeight="1">
      <c r="A830" s="3"/>
      <c r="B830" s="3"/>
    </row>
    <row r="831" ht="12.75" customHeight="1">
      <c r="A831" s="3"/>
      <c r="B831" s="3"/>
    </row>
    <row r="832" ht="12.75" customHeight="1">
      <c r="A832" s="3"/>
      <c r="B832" s="3"/>
    </row>
    <row r="833" ht="12.75" customHeight="1">
      <c r="A833" s="3"/>
      <c r="B833" s="3"/>
    </row>
    <row r="834" ht="12.75" customHeight="1">
      <c r="A834" s="3"/>
      <c r="B834" s="3"/>
    </row>
    <row r="835" ht="12.75" customHeight="1">
      <c r="A835" s="3"/>
      <c r="B835" s="3"/>
    </row>
    <row r="836" ht="12.75" customHeight="1">
      <c r="A836" s="3"/>
      <c r="B836" s="3"/>
    </row>
    <row r="837" ht="12.75" customHeight="1">
      <c r="A837" s="3"/>
      <c r="B837" s="3"/>
    </row>
    <row r="838" ht="12.75" customHeight="1">
      <c r="A838" s="3"/>
      <c r="B838" s="3"/>
    </row>
    <row r="839" ht="12.75" customHeight="1">
      <c r="A839" s="3"/>
      <c r="B839" s="3"/>
    </row>
    <row r="840" ht="12.75" customHeight="1">
      <c r="A840" s="3"/>
      <c r="B840" s="3"/>
    </row>
    <row r="841" ht="12.75" customHeight="1">
      <c r="A841" s="3"/>
      <c r="B841" s="3"/>
    </row>
    <row r="842" ht="12.75" customHeight="1">
      <c r="A842" s="3"/>
      <c r="B842" s="3"/>
    </row>
    <row r="843" ht="12.75" customHeight="1">
      <c r="A843" s="3"/>
      <c r="B843" s="3"/>
    </row>
    <row r="844" ht="12.75" customHeight="1">
      <c r="A844" s="3"/>
      <c r="B844" s="3"/>
    </row>
    <row r="845" ht="12.75" customHeight="1">
      <c r="A845" s="3"/>
      <c r="B845" s="3"/>
    </row>
    <row r="846" ht="12.75" customHeight="1">
      <c r="A846" s="3"/>
      <c r="B846" s="3"/>
    </row>
    <row r="847" ht="12.75" customHeight="1">
      <c r="A847" s="3"/>
      <c r="B847" s="3"/>
    </row>
    <row r="848" ht="12.75" customHeight="1">
      <c r="A848" s="3"/>
      <c r="B848" s="3"/>
    </row>
    <row r="849" ht="12.75" customHeight="1">
      <c r="A849" s="3"/>
      <c r="B849" s="3"/>
    </row>
    <row r="850" ht="12.75" customHeight="1">
      <c r="A850" s="3"/>
      <c r="B850" s="3"/>
    </row>
    <row r="851" ht="12.75" customHeight="1">
      <c r="A851" s="3"/>
      <c r="B851" s="3"/>
    </row>
    <row r="852" ht="12.75" customHeight="1">
      <c r="A852" s="3"/>
      <c r="B852" s="3"/>
    </row>
    <row r="853" ht="12.75" customHeight="1">
      <c r="A853" s="3"/>
      <c r="B853" s="3"/>
    </row>
    <row r="854" ht="12.75" customHeight="1">
      <c r="A854" s="3"/>
      <c r="B854" s="3"/>
    </row>
    <row r="855" ht="12.75" customHeight="1">
      <c r="A855" s="3"/>
      <c r="B855" s="3"/>
    </row>
    <row r="856" ht="12.75" customHeight="1">
      <c r="A856" s="3"/>
      <c r="B856" s="3"/>
    </row>
    <row r="857" ht="12.75" customHeight="1">
      <c r="A857" s="3"/>
      <c r="B857" s="3"/>
    </row>
    <row r="858" ht="12.75" customHeight="1">
      <c r="A858" s="3"/>
      <c r="B858" s="3"/>
    </row>
    <row r="859" ht="12.75" customHeight="1">
      <c r="A859" s="3"/>
      <c r="B859" s="3"/>
    </row>
    <row r="860" ht="12.75" customHeight="1">
      <c r="A860" s="3"/>
      <c r="B860" s="3"/>
    </row>
    <row r="861" ht="12.75" customHeight="1">
      <c r="A861" s="3"/>
      <c r="B861" s="3"/>
    </row>
    <row r="862" ht="12.75" customHeight="1">
      <c r="A862" s="3"/>
      <c r="B862" s="3"/>
    </row>
    <row r="863" ht="12.75" customHeight="1">
      <c r="A863" s="3"/>
      <c r="B863" s="3"/>
    </row>
    <row r="864" ht="12.75" customHeight="1">
      <c r="A864" s="3"/>
      <c r="B864" s="3"/>
    </row>
    <row r="865" ht="12.75" customHeight="1">
      <c r="A865" s="3"/>
      <c r="B865" s="3"/>
    </row>
    <row r="866" ht="12.75" customHeight="1">
      <c r="A866" s="3"/>
      <c r="B866" s="3"/>
    </row>
    <row r="867" ht="12.75" customHeight="1">
      <c r="A867" s="3"/>
      <c r="B867" s="3"/>
    </row>
    <row r="868" ht="12.75" customHeight="1">
      <c r="A868" s="3"/>
      <c r="B868" s="3"/>
    </row>
    <row r="869" ht="12.75" customHeight="1">
      <c r="A869" s="3"/>
      <c r="B869" s="3"/>
    </row>
    <row r="870" ht="12.75" customHeight="1">
      <c r="A870" s="3"/>
      <c r="B870" s="3"/>
    </row>
    <row r="871" ht="12.75" customHeight="1">
      <c r="A871" s="3"/>
      <c r="B871" s="3"/>
    </row>
    <row r="872" ht="12.75" customHeight="1">
      <c r="A872" s="3"/>
      <c r="B872" s="3"/>
    </row>
    <row r="873" ht="12.75" customHeight="1">
      <c r="A873" s="3"/>
      <c r="B873" s="3"/>
    </row>
    <row r="874" ht="12.75" customHeight="1">
      <c r="A874" s="3"/>
      <c r="B874" s="3"/>
    </row>
    <row r="875" ht="12.75" customHeight="1">
      <c r="A875" s="3"/>
      <c r="B875" s="3"/>
    </row>
    <row r="876" ht="12.75" customHeight="1">
      <c r="A876" s="3"/>
      <c r="B876" s="3"/>
    </row>
    <row r="877" ht="12.75" customHeight="1">
      <c r="A877" s="3"/>
      <c r="B877" s="3"/>
    </row>
    <row r="878" ht="12.75" customHeight="1">
      <c r="A878" s="3"/>
      <c r="B878" s="3"/>
    </row>
    <row r="879" ht="12.75" customHeight="1">
      <c r="A879" s="3"/>
      <c r="B879" s="3"/>
    </row>
    <row r="880" ht="12.75" customHeight="1">
      <c r="A880" s="3"/>
      <c r="B880" s="3"/>
    </row>
    <row r="881" ht="12.75" customHeight="1">
      <c r="A881" s="3"/>
      <c r="B881" s="3"/>
    </row>
    <row r="882" ht="12.75" customHeight="1">
      <c r="A882" s="3"/>
      <c r="B882" s="3"/>
    </row>
    <row r="883" ht="12.75" customHeight="1">
      <c r="A883" s="3"/>
      <c r="B883" s="3"/>
    </row>
    <row r="884" ht="12.75" customHeight="1">
      <c r="A884" s="3"/>
      <c r="B884" s="3"/>
    </row>
    <row r="885" ht="12.75" customHeight="1">
      <c r="A885" s="3"/>
      <c r="B885" s="3"/>
    </row>
    <row r="886" ht="12.75" customHeight="1">
      <c r="A886" s="3"/>
      <c r="B886" s="3"/>
    </row>
    <row r="887" ht="12.75" customHeight="1">
      <c r="A887" s="3"/>
      <c r="B887" s="3"/>
    </row>
    <row r="888" ht="12.75" customHeight="1">
      <c r="A888" s="3"/>
      <c r="B888" s="3"/>
    </row>
    <row r="889" ht="12.75" customHeight="1">
      <c r="A889" s="3"/>
      <c r="B889" s="3"/>
    </row>
    <row r="890" ht="12.75" customHeight="1">
      <c r="A890" s="3"/>
      <c r="B890" s="3"/>
    </row>
    <row r="891" ht="12.75" customHeight="1">
      <c r="A891" s="3"/>
      <c r="B891" s="3"/>
    </row>
    <row r="892" ht="12.75" customHeight="1">
      <c r="A892" s="3"/>
      <c r="B892" s="3"/>
    </row>
    <row r="893" ht="12.75" customHeight="1">
      <c r="A893" s="3"/>
      <c r="B893" s="3"/>
    </row>
    <row r="894" ht="12.75" customHeight="1">
      <c r="A894" s="3"/>
      <c r="B894" s="3"/>
    </row>
    <row r="895" ht="12.75" customHeight="1">
      <c r="A895" s="3"/>
      <c r="B895" s="3"/>
    </row>
    <row r="896" ht="12.75" customHeight="1">
      <c r="A896" s="3"/>
      <c r="B896" s="3"/>
    </row>
    <row r="897" ht="12.75" customHeight="1">
      <c r="A897" s="3"/>
      <c r="B897" s="3"/>
    </row>
    <row r="898" ht="12.75" customHeight="1">
      <c r="A898" s="3"/>
      <c r="B898" s="3"/>
    </row>
    <row r="899" ht="12.75" customHeight="1">
      <c r="A899" s="3"/>
      <c r="B899" s="3"/>
    </row>
    <row r="900" ht="12.75" customHeight="1">
      <c r="A900" s="3"/>
      <c r="B900" s="3"/>
    </row>
    <row r="901" ht="12.75" customHeight="1">
      <c r="A901" s="3"/>
      <c r="B901" s="3"/>
    </row>
    <row r="902" ht="12.75" customHeight="1">
      <c r="A902" s="3"/>
      <c r="B902" s="3"/>
    </row>
    <row r="903" ht="12.75" customHeight="1">
      <c r="A903" s="3"/>
      <c r="B903" s="3"/>
    </row>
    <row r="904" ht="12.75" customHeight="1">
      <c r="A904" s="3"/>
      <c r="B904" s="3"/>
    </row>
    <row r="905" ht="12.75" customHeight="1">
      <c r="A905" s="3"/>
      <c r="B905" s="3"/>
    </row>
    <row r="906" ht="12.75" customHeight="1">
      <c r="A906" s="3"/>
      <c r="B906" s="3"/>
    </row>
    <row r="907" ht="12.75" customHeight="1">
      <c r="A907" s="3"/>
      <c r="B907" s="3"/>
    </row>
    <row r="908" ht="12.75" customHeight="1">
      <c r="A908" s="3"/>
      <c r="B908" s="3"/>
    </row>
    <row r="909" ht="12.75" customHeight="1">
      <c r="A909" s="3"/>
      <c r="B909" s="3"/>
    </row>
    <row r="910" ht="12.75" customHeight="1">
      <c r="A910" s="3"/>
      <c r="B910" s="3"/>
    </row>
    <row r="911" ht="12.75" customHeight="1">
      <c r="A911" s="3"/>
      <c r="B911" s="3"/>
    </row>
    <row r="912" ht="12.75" customHeight="1">
      <c r="A912" s="3"/>
      <c r="B912" s="3"/>
    </row>
    <row r="913" ht="12.75" customHeight="1">
      <c r="A913" s="3"/>
      <c r="B913" s="3"/>
    </row>
    <row r="914" ht="12.75" customHeight="1">
      <c r="A914" s="3"/>
      <c r="B914" s="3"/>
    </row>
    <row r="915" ht="12.75" customHeight="1">
      <c r="A915" s="3"/>
      <c r="B915" s="3"/>
    </row>
    <row r="916" ht="12.75" customHeight="1">
      <c r="A916" s="3"/>
      <c r="B916" s="3"/>
    </row>
    <row r="917" ht="12.75" customHeight="1">
      <c r="A917" s="3"/>
      <c r="B917" s="3"/>
    </row>
    <row r="918" ht="12.75" customHeight="1">
      <c r="A918" s="3"/>
      <c r="B918" s="3"/>
    </row>
    <row r="919" ht="12.75" customHeight="1">
      <c r="A919" s="3"/>
      <c r="B919" s="3"/>
    </row>
    <row r="920" ht="12.75" customHeight="1">
      <c r="A920" s="3"/>
      <c r="B920" s="3"/>
    </row>
    <row r="921" ht="12.75" customHeight="1">
      <c r="A921" s="3"/>
      <c r="B921" s="3"/>
    </row>
    <row r="922" ht="12.75" customHeight="1">
      <c r="A922" s="3"/>
      <c r="B922" s="3"/>
    </row>
    <row r="923" ht="12.75" customHeight="1">
      <c r="A923" s="3"/>
      <c r="B923" s="3"/>
    </row>
    <row r="924" ht="12.75" customHeight="1">
      <c r="A924" s="3"/>
      <c r="B924" s="3"/>
    </row>
    <row r="925" ht="12.75" customHeight="1">
      <c r="A925" s="3"/>
      <c r="B925" s="3"/>
    </row>
    <row r="926" ht="12.75" customHeight="1">
      <c r="A926" s="3"/>
      <c r="B926" s="3"/>
    </row>
    <row r="927" ht="12.75" customHeight="1">
      <c r="A927" s="3"/>
      <c r="B927" s="3"/>
    </row>
    <row r="928" ht="12.75" customHeight="1">
      <c r="A928" s="3"/>
      <c r="B928" s="3"/>
    </row>
    <row r="929" ht="12.75" customHeight="1">
      <c r="A929" s="3"/>
      <c r="B929" s="3"/>
    </row>
    <row r="930" ht="12.75" customHeight="1">
      <c r="A930" s="3"/>
      <c r="B930" s="3"/>
    </row>
    <row r="931" ht="12.75" customHeight="1">
      <c r="A931" s="3"/>
      <c r="B931" s="3"/>
    </row>
    <row r="932" ht="12.75" customHeight="1">
      <c r="A932" s="3"/>
      <c r="B932" s="3"/>
    </row>
    <row r="933" ht="12.75" customHeight="1">
      <c r="A933" s="3"/>
      <c r="B933" s="3"/>
    </row>
    <row r="934" ht="12.75" customHeight="1">
      <c r="A934" s="3"/>
      <c r="B934" s="3"/>
    </row>
    <row r="935" ht="12.75" customHeight="1">
      <c r="A935" s="3"/>
      <c r="B935" s="3"/>
    </row>
    <row r="936" ht="12.75" customHeight="1">
      <c r="A936" s="3"/>
      <c r="B936" s="3"/>
    </row>
    <row r="937" ht="12.75" customHeight="1">
      <c r="A937" s="3"/>
      <c r="B937" s="3"/>
    </row>
    <row r="938" ht="12.75" customHeight="1">
      <c r="A938" s="3"/>
      <c r="B938" s="3"/>
    </row>
    <row r="939" ht="12.75" customHeight="1">
      <c r="A939" s="3"/>
      <c r="B939" s="3"/>
    </row>
    <row r="940" ht="12.75" customHeight="1">
      <c r="A940" s="3"/>
      <c r="B940" s="3"/>
    </row>
    <row r="941" ht="12.75" customHeight="1">
      <c r="A941" s="3"/>
      <c r="B941" s="3"/>
    </row>
    <row r="942" ht="12.75" customHeight="1">
      <c r="A942" s="3"/>
      <c r="B942" s="3"/>
    </row>
    <row r="943" ht="12.75" customHeight="1">
      <c r="A943" s="3"/>
      <c r="B943" s="3"/>
    </row>
    <row r="944" ht="12.75" customHeight="1">
      <c r="A944" s="3"/>
      <c r="B944" s="3"/>
    </row>
    <row r="945" ht="12.75" customHeight="1">
      <c r="A945" s="3"/>
      <c r="B945" s="3"/>
    </row>
    <row r="946" ht="12.75" customHeight="1">
      <c r="A946" s="3"/>
      <c r="B946" s="3"/>
    </row>
    <row r="947" ht="12.75" customHeight="1">
      <c r="A947" s="3"/>
      <c r="B947" s="3"/>
    </row>
    <row r="948" ht="12.75" customHeight="1">
      <c r="A948" s="3"/>
      <c r="B948" s="3"/>
    </row>
    <row r="949" ht="12.75" customHeight="1">
      <c r="A949" s="3"/>
      <c r="B949" s="3"/>
    </row>
    <row r="950" ht="12.75" customHeight="1">
      <c r="A950" s="3"/>
      <c r="B950" s="3"/>
    </row>
    <row r="951" ht="12.75" customHeight="1">
      <c r="A951" s="3"/>
      <c r="B951" s="3"/>
    </row>
    <row r="952" ht="12.75" customHeight="1">
      <c r="A952" s="3"/>
      <c r="B952" s="3"/>
    </row>
    <row r="953" ht="12.75" customHeight="1">
      <c r="A953" s="3"/>
      <c r="B953" s="3"/>
    </row>
    <row r="954" ht="12.75" customHeight="1">
      <c r="A954" s="3"/>
      <c r="B954" s="3"/>
    </row>
    <row r="955" ht="12.75" customHeight="1">
      <c r="A955" s="3"/>
      <c r="B955" s="3"/>
    </row>
    <row r="956" ht="12.75" customHeight="1">
      <c r="A956" s="3"/>
      <c r="B956" s="3"/>
    </row>
    <row r="957" ht="12.75" customHeight="1">
      <c r="A957" s="3"/>
      <c r="B957" s="3"/>
    </row>
    <row r="958" ht="12.75" customHeight="1">
      <c r="A958" s="3"/>
      <c r="B958" s="3"/>
    </row>
    <row r="959" ht="12.75" customHeight="1">
      <c r="A959" s="3"/>
      <c r="B959" s="3"/>
    </row>
    <row r="960" ht="12.75" customHeight="1">
      <c r="A960" s="3"/>
      <c r="B960" s="3"/>
    </row>
    <row r="961" ht="12.75" customHeight="1">
      <c r="A961" s="3"/>
      <c r="B961" s="3"/>
    </row>
    <row r="962" ht="12.75" customHeight="1">
      <c r="A962" s="3"/>
      <c r="B962" s="3"/>
    </row>
    <row r="963" ht="12.75" customHeight="1">
      <c r="A963" s="3"/>
      <c r="B963" s="3"/>
    </row>
    <row r="964" ht="12.75" customHeight="1">
      <c r="A964" s="3"/>
      <c r="B964" s="3"/>
    </row>
    <row r="965" ht="12.75" customHeight="1">
      <c r="A965" s="3"/>
      <c r="B965" s="3"/>
    </row>
    <row r="966" ht="12.75" customHeight="1">
      <c r="A966" s="3"/>
      <c r="B966" s="3"/>
    </row>
    <row r="967" ht="12.75" customHeight="1">
      <c r="A967" s="3"/>
      <c r="B967" s="3"/>
    </row>
    <row r="968" ht="12.75" customHeight="1">
      <c r="A968" s="3"/>
      <c r="B968" s="3"/>
    </row>
    <row r="969" ht="12.75" customHeight="1">
      <c r="A969" s="3"/>
      <c r="B969" s="3"/>
    </row>
    <row r="970" ht="12.75" customHeight="1">
      <c r="A970" s="3"/>
      <c r="B970" s="3"/>
    </row>
    <row r="971" ht="12.75" customHeight="1">
      <c r="A971" s="3"/>
      <c r="B971" s="3"/>
    </row>
    <row r="972" ht="12.75" customHeight="1">
      <c r="A972" s="3"/>
      <c r="B972" s="3"/>
    </row>
    <row r="973" ht="12.75" customHeight="1">
      <c r="A973" s="3"/>
      <c r="B973" s="3"/>
    </row>
    <row r="974" ht="12.75" customHeight="1">
      <c r="A974" s="3"/>
      <c r="B974" s="3"/>
    </row>
    <row r="975" ht="12.75" customHeight="1">
      <c r="A975" s="3"/>
      <c r="B975" s="3"/>
    </row>
    <row r="976" ht="12.75" customHeight="1">
      <c r="A976" s="3"/>
      <c r="B976" s="3"/>
    </row>
    <row r="977" ht="12.75" customHeight="1">
      <c r="A977" s="3"/>
      <c r="B977" s="3"/>
    </row>
    <row r="978" ht="12.75" customHeight="1">
      <c r="A978" s="3"/>
      <c r="B978" s="3"/>
    </row>
    <row r="979" ht="12.75" customHeight="1">
      <c r="A979" s="3"/>
      <c r="B979" s="3"/>
    </row>
    <row r="980" ht="12.75" customHeight="1">
      <c r="A980" s="3"/>
      <c r="B980" s="3"/>
    </row>
    <row r="981" ht="12.75" customHeight="1">
      <c r="A981" s="3"/>
      <c r="B981" s="3"/>
    </row>
    <row r="982" ht="12.75" customHeight="1">
      <c r="A982" s="3"/>
      <c r="B982" s="3"/>
    </row>
    <row r="983" ht="12.75" customHeight="1">
      <c r="A983" s="3"/>
      <c r="B983" s="3"/>
    </row>
    <row r="984" ht="12.75" customHeight="1">
      <c r="A984" s="3"/>
      <c r="B984" s="3"/>
    </row>
    <row r="985" ht="12.75" customHeight="1">
      <c r="A985" s="3"/>
      <c r="B985" s="3"/>
    </row>
    <row r="986" ht="12.75" customHeight="1">
      <c r="A986" s="3"/>
      <c r="B986" s="3"/>
    </row>
    <row r="987" ht="12.75" customHeight="1">
      <c r="A987" s="3"/>
      <c r="B987" s="3"/>
    </row>
    <row r="988" ht="12.75" customHeight="1">
      <c r="A988" s="3"/>
      <c r="B988" s="3"/>
    </row>
    <row r="989" ht="12.75" customHeight="1">
      <c r="A989" s="3"/>
      <c r="B989" s="3"/>
    </row>
    <row r="990" ht="12.75" customHeight="1">
      <c r="A990" s="3"/>
      <c r="B990" s="3"/>
    </row>
    <row r="991" ht="12.75" customHeight="1">
      <c r="A991" s="3"/>
      <c r="B991" s="3"/>
    </row>
    <row r="992" ht="12.75" customHeight="1">
      <c r="A992" s="3"/>
      <c r="B992" s="3"/>
    </row>
    <row r="993" ht="12.75" customHeight="1">
      <c r="A993" s="3"/>
      <c r="B993" s="3"/>
    </row>
    <row r="994" ht="12.75" customHeight="1">
      <c r="A994" s="3"/>
      <c r="B994" s="3"/>
    </row>
    <row r="995" ht="12.75" customHeight="1">
      <c r="A995" s="3"/>
      <c r="B995" s="3"/>
    </row>
    <row r="996" ht="12.75" customHeight="1">
      <c r="A996" s="3"/>
      <c r="B996" s="3"/>
    </row>
    <row r="997" ht="12.75" customHeight="1">
      <c r="A997" s="3"/>
      <c r="B997" s="3"/>
    </row>
    <row r="998" ht="12.75" customHeight="1">
      <c r="A998" s="3"/>
      <c r="B998" s="3"/>
    </row>
    <row r="999" ht="12.75" customHeight="1">
      <c r="A999" s="3"/>
      <c r="B999" s="3"/>
    </row>
    <row r="1000" ht="12.75" customHeight="1">
      <c r="A1000" s="3"/>
      <c r="B1000" s="3"/>
    </row>
  </sheetData>
  <mergeCells count="13">
    <mergeCell ref="F2:F3"/>
    <mergeCell ref="G2:H3"/>
    <mergeCell ref="I2:J3"/>
    <mergeCell ref="K2:K3"/>
    <mergeCell ref="L2:L4"/>
    <mergeCell ref="M2:M4"/>
    <mergeCell ref="A1:B1"/>
    <mergeCell ref="C1:D1"/>
    <mergeCell ref="E1:G1"/>
    <mergeCell ref="H1:J1"/>
    <mergeCell ref="K1:M1"/>
    <mergeCell ref="C2:C4"/>
    <mergeCell ref="D2:E3"/>
  </mergeCells>
  <conditionalFormatting sqref="C5:M202">
    <cfRule type="cellIs" dxfId="0" priority="1" stopIfTrue="1" operator="equal">
      <formula>"Valid"</formula>
    </cfRule>
  </conditionalFormatting>
  <conditionalFormatting sqref="E1:G1">
    <cfRule type="containsText" dxfId="0" priority="2" stopIfTrue="1" operator="containsText" text="Valid : The indicators passed the check. Provided that data is available in ALL of the mentioned indicators in the validation check, and data is available in other cells of the same row (ROW F to ROW AF of the tab &quot;Subnational_Data&quot;)">
      <formula>NOT(ISERROR(SEARCH(("Valid : The indicators passed the check. Provided that data is available in ALL of the mentioned indicators in the validation check, and data is available in other cells of the same row (ROW F to ROW AF of the tab ""Subnational_Data"")"),(E1))))</formula>
    </cfRule>
  </conditionalFormatting>
  <conditionalFormatting sqref="H1:J1">
    <cfRule type="containsText" dxfId="1" priority="3" stopIfTrue="1" operator="containsText" text="Invalid : The indicators did not passed the check. Provided that data is available in ALL of the mentioned indicators in the validation check, and data is available in other cells of the same row (ROW F to ROW AF of the tab &quot;Subnational_Data&quot;)">
      <formula>NOT(ISERROR(SEARCH(("Invalid : The indicators did not passed the check. Provided that data is available in ALL of the mentioned indicators in the validation check, and data is available in other cells of the same row (ROW F to ROW AF of the tab ""Subnational_Data"")"),(H1))))</formula>
    </cfRule>
  </conditionalFormatting>
  <conditionalFormatting sqref="K1:M1">
    <cfRule type="containsText" dxfId="2" priority="4" stopIfTrue="1" operator="containsText" text="Missing : No data in one of the mentioned indicators in the validation check, and data is available in other cells of the same row (ROW F to ROW AF of the tab &quot;Subnational_Data&quot;)">
      <formula>NOT(ISERROR(SEARCH(("Missing : No data in one of the mentioned indicators in the validation check, and data is available in other cells of the same row (ROW F to ROW AF of the tab ""Subnational_Data"")"),(K1))))</formula>
    </cfRule>
  </conditionalFormatting>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 width="8.63"/>
    <col customWidth="1" min="2" max="2" width="101.13"/>
    <col customWidth="1" min="3" max="3" width="74.63"/>
    <col customWidth="1" min="4" max="26" width="8.63"/>
  </cols>
  <sheetData>
    <row r="1" ht="12.75" customHeight="1">
      <c r="A1" s="3" t="s">
        <v>104</v>
      </c>
      <c r="B1" s="3" t="s">
        <v>105</v>
      </c>
      <c r="C1" s="3" t="s">
        <v>106</v>
      </c>
    </row>
    <row r="2" ht="12.75" customHeight="1">
      <c r="A2" s="104">
        <v>1.0</v>
      </c>
      <c r="B2" s="105" t="s">
        <v>107</v>
      </c>
      <c r="C2" s="106" t="s">
        <v>108</v>
      </c>
    </row>
    <row r="3" ht="12.75" customHeight="1">
      <c r="A3" s="104"/>
      <c r="B3" s="106"/>
    </row>
    <row r="4" ht="12.75" customHeight="1">
      <c r="A4" s="104"/>
      <c r="B4" s="106"/>
    </row>
    <row r="5" ht="12.75" customHeight="1">
      <c r="A5" s="104"/>
      <c r="B5" s="106"/>
    </row>
    <row r="6" ht="12.75" customHeight="1">
      <c r="A6" s="104"/>
      <c r="B6" s="106"/>
    </row>
    <row r="7" ht="12.75" customHeight="1">
      <c r="A7" s="104"/>
      <c r="B7" s="106"/>
    </row>
    <row r="8" ht="12.75" customHeight="1">
      <c r="A8" s="104"/>
      <c r="B8" s="106"/>
    </row>
    <row r="9" ht="12.75" customHeight="1">
      <c r="A9" s="104"/>
      <c r="B9" s="106"/>
    </row>
    <row r="10" ht="12.75" customHeight="1">
      <c r="A10" s="104"/>
      <c r="B10" s="106"/>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88"/>
    <col customWidth="1" min="2" max="2" width="9.13"/>
    <col customWidth="1" min="3" max="3" width="8.88"/>
    <col customWidth="1" min="4" max="4" width="14.13"/>
    <col customWidth="1" min="5" max="5" width="37.0"/>
    <col customWidth="1" min="6" max="6" width="8.88"/>
    <col customWidth="1" min="7" max="7" width="20.25"/>
    <col customWidth="1" min="8" max="8" width="9.13"/>
    <col customWidth="1" min="9" max="9" width="12.0"/>
    <col customWidth="1" min="10" max="10" width="8.88"/>
    <col customWidth="1" min="11" max="11" width="21.38"/>
    <col customWidth="1" min="12" max="13" width="8.88"/>
    <col customWidth="1" min="14" max="14" width="18.0"/>
    <col customWidth="1" min="15" max="18" width="8.88"/>
    <col customWidth="1" min="19" max="19" width="13.25"/>
    <col customWidth="1" min="20" max="20" width="8.88"/>
    <col customWidth="1" min="21" max="21" width="37.38"/>
    <col customWidth="1" min="22" max="22" width="8.88"/>
    <col customWidth="1" min="23" max="23" width="20.0"/>
    <col customWidth="1" min="24" max="24" width="25.25"/>
    <col customWidth="1" min="25" max="25" width="13.75"/>
    <col customWidth="1" min="26" max="26" width="26.75"/>
    <col customWidth="1" min="27" max="27" width="18.38"/>
    <col customWidth="1" min="28" max="28" width="11.75"/>
    <col customWidth="1" min="29" max="29" width="19.38"/>
    <col customWidth="1" min="30" max="30" width="8.88"/>
    <col customWidth="1" min="31" max="31" width="17.0"/>
  </cols>
  <sheetData>
    <row r="1" ht="12.75" customHeight="1">
      <c r="A1" s="107" t="s">
        <v>109</v>
      </c>
      <c r="B1" s="107" t="s">
        <v>110</v>
      </c>
      <c r="D1" s="108" t="s">
        <v>111</v>
      </c>
      <c r="E1" s="108" t="s">
        <v>112</v>
      </c>
      <c r="G1" s="109" t="s">
        <v>113</v>
      </c>
      <c r="H1" s="109" t="s">
        <v>114</v>
      </c>
      <c r="I1" s="109" t="s">
        <v>115</v>
      </c>
      <c r="K1" s="110" t="s">
        <v>116</v>
      </c>
      <c r="M1" s="108" t="s">
        <v>117</v>
      </c>
      <c r="N1" s="111" t="s">
        <v>118</v>
      </c>
      <c r="O1" s="112"/>
      <c r="P1" s="112" t="s">
        <v>119</v>
      </c>
      <c r="Q1" s="112" t="s">
        <v>30</v>
      </c>
      <c r="S1" s="112" t="s">
        <v>120</v>
      </c>
      <c r="U1" s="113" t="s">
        <v>121</v>
      </c>
      <c r="W1" s="114" t="s">
        <v>122</v>
      </c>
      <c r="X1" s="113"/>
      <c r="Z1" s="113" t="s">
        <v>123</v>
      </c>
      <c r="AA1" s="113" t="s">
        <v>124</v>
      </c>
      <c r="AB1" s="113" t="s">
        <v>125</v>
      </c>
      <c r="AC1" s="113" t="s">
        <v>126</v>
      </c>
      <c r="AE1" s="113" t="s">
        <v>127</v>
      </c>
    </row>
    <row r="2" ht="12.75" customHeight="1">
      <c r="A2" s="115" t="s">
        <v>128</v>
      </c>
      <c r="B2" s="115" t="s">
        <v>129</v>
      </c>
      <c r="D2" s="108" t="s">
        <v>130</v>
      </c>
      <c r="E2" s="3" t="s">
        <v>131</v>
      </c>
      <c r="G2" s="3" t="s">
        <v>132</v>
      </c>
      <c r="H2" s="116">
        <v>1.0</v>
      </c>
      <c r="I2" s="116">
        <v>1.0</v>
      </c>
      <c r="K2" s="117" t="s">
        <v>133</v>
      </c>
      <c r="M2" s="108" t="s">
        <v>134</v>
      </c>
      <c r="N2" s="111" t="s">
        <v>135</v>
      </c>
      <c r="O2" s="112"/>
      <c r="P2" s="112" t="s">
        <v>136</v>
      </c>
      <c r="Q2" s="112" t="s">
        <v>39</v>
      </c>
      <c r="U2" s="113" t="s">
        <v>137</v>
      </c>
      <c r="W2" s="113" t="s">
        <v>138</v>
      </c>
      <c r="X2" s="113" t="s">
        <v>139</v>
      </c>
      <c r="Z2" s="113" t="s">
        <v>140</v>
      </c>
      <c r="AA2" s="113" t="s">
        <v>141</v>
      </c>
      <c r="AB2" s="113" t="s">
        <v>142</v>
      </c>
      <c r="AC2" s="113" t="s">
        <v>143</v>
      </c>
      <c r="AE2" s="113" t="s">
        <v>144</v>
      </c>
    </row>
    <row r="3" ht="12.75" customHeight="1">
      <c r="A3" s="115" t="s">
        <v>145</v>
      </c>
      <c r="B3" s="115" t="s">
        <v>146</v>
      </c>
      <c r="D3" s="108" t="s">
        <v>147</v>
      </c>
      <c r="G3" s="3" t="s">
        <v>148</v>
      </c>
      <c r="H3" s="116">
        <v>2.0</v>
      </c>
      <c r="I3" s="116">
        <v>2.0</v>
      </c>
      <c r="K3" s="117" t="s">
        <v>43</v>
      </c>
      <c r="M3" s="108" t="s">
        <v>149</v>
      </c>
      <c r="N3" s="111" t="s">
        <v>150</v>
      </c>
      <c r="O3" s="112"/>
      <c r="P3" s="118" t="s">
        <v>151</v>
      </c>
      <c r="Q3" s="112"/>
      <c r="U3" s="113" t="s">
        <v>152</v>
      </c>
      <c r="W3" s="113" t="s">
        <v>153</v>
      </c>
      <c r="X3" s="113" t="s">
        <v>154</v>
      </c>
      <c r="Z3" s="113" t="s">
        <v>155</v>
      </c>
      <c r="AA3" s="113" t="s">
        <v>156</v>
      </c>
      <c r="AB3" s="113" t="s">
        <v>157</v>
      </c>
      <c r="AE3" s="113" t="s">
        <v>158</v>
      </c>
    </row>
    <row r="4" ht="12.75" customHeight="1">
      <c r="A4" s="115" t="s">
        <v>139</v>
      </c>
      <c r="B4" s="115" t="s">
        <v>138</v>
      </c>
      <c r="G4" s="3" t="s">
        <v>159</v>
      </c>
      <c r="H4" s="116">
        <v>3.0</v>
      </c>
      <c r="I4" s="116">
        <v>3.0</v>
      </c>
      <c r="K4" s="117" t="s">
        <v>160</v>
      </c>
      <c r="N4" s="111" t="s">
        <v>161</v>
      </c>
      <c r="O4" s="112"/>
      <c r="P4" s="112" t="s">
        <v>162</v>
      </c>
      <c r="Q4" s="112"/>
      <c r="U4" s="113" t="s">
        <v>163</v>
      </c>
      <c r="W4" s="113" t="s">
        <v>164</v>
      </c>
      <c r="X4" s="113" t="s">
        <v>165</v>
      </c>
      <c r="Z4" s="113" t="s">
        <v>166</v>
      </c>
      <c r="AA4" s="113" t="s">
        <v>167</v>
      </c>
      <c r="AE4" s="113" t="s">
        <v>168</v>
      </c>
    </row>
    <row r="5" ht="12.75" customHeight="1">
      <c r="A5" s="115" t="s">
        <v>169</v>
      </c>
      <c r="B5" s="115" t="s">
        <v>170</v>
      </c>
      <c r="G5" s="3" t="s">
        <v>171</v>
      </c>
      <c r="H5" s="116">
        <v>4.0</v>
      </c>
      <c r="I5" s="116">
        <v>4.0</v>
      </c>
      <c r="K5" s="117" t="s">
        <v>31</v>
      </c>
      <c r="N5" s="111" t="s">
        <v>172</v>
      </c>
      <c r="O5" s="112"/>
      <c r="P5" s="112"/>
      <c r="Q5" s="112"/>
      <c r="U5" s="113" t="s">
        <v>173</v>
      </c>
      <c r="W5" s="113" t="s">
        <v>174</v>
      </c>
      <c r="X5" s="113" t="s">
        <v>175</v>
      </c>
      <c r="Z5" s="113" t="s">
        <v>176</v>
      </c>
      <c r="AA5" s="113" t="s">
        <v>177</v>
      </c>
      <c r="AE5" s="113" t="s">
        <v>48</v>
      </c>
    </row>
    <row r="6" ht="12.75" customHeight="1">
      <c r="A6" s="115" t="s">
        <v>178</v>
      </c>
      <c r="B6" s="115" t="s">
        <v>179</v>
      </c>
      <c r="G6" s="3" t="s">
        <v>180</v>
      </c>
      <c r="H6" s="116">
        <v>5.0</v>
      </c>
      <c r="I6" s="116">
        <v>5.0</v>
      </c>
      <c r="K6" s="117"/>
      <c r="N6" s="111" t="s">
        <v>181</v>
      </c>
      <c r="O6" s="112"/>
      <c r="P6" s="112"/>
      <c r="Q6" s="112"/>
      <c r="U6" s="113" t="s">
        <v>182</v>
      </c>
      <c r="W6" s="113" t="s">
        <v>183</v>
      </c>
      <c r="X6" s="113" t="s">
        <v>184</v>
      </c>
      <c r="Z6" s="113" t="s">
        <v>185</v>
      </c>
    </row>
    <row r="7" ht="12.75" customHeight="1">
      <c r="A7" s="115" t="s">
        <v>186</v>
      </c>
      <c r="B7" s="115" t="s">
        <v>187</v>
      </c>
      <c r="G7" s="3" t="s">
        <v>188</v>
      </c>
      <c r="H7" s="116">
        <v>6.0</v>
      </c>
      <c r="I7" s="116">
        <v>6.0</v>
      </c>
      <c r="K7" s="117"/>
      <c r="N7" s="111" t="s">
        <v>189</v>
      </c>
      <c r="O7" s="112"/>
      <c r="P7" s="112"/>
      <c r="Q7" s="112"/>
      <c r="W7" s="113" t="s">
        <v>190</v>
      </c>
      <c r="X7" s="113" t="s">
        <v>191</v>
      </c>
      <c r="Z7" s="113"/>
    </row>
    <row r="8" ht="12.75" customHeight="1">
      <c r="A8" s="115" t="s">
        <v>192</v>
      </c>
      <c r="B8" s="115" t="s">
        <v>193</v>
      </c>
      <c r="G8" s="3" t="s">
        <v>194</v>
      </c>
      <c r="H8" s="116">
        <v>7.0</v>
      </c>
      <c r="I8" s="116">
        <v>7.0</v>
      </c>
      <c r="K8" s="117"/>
      <c r="N8" s="111" t="s">
        <v>195</v>
      </c>
      <c r="O8" s="112"/>
      <c r="P8" s="112"/>
      <c r="Q8" s="112"/>
      <c r="W8" s="113" t="s">
        <v>196</v>
      </c>
      <c r="X8" s="113" t="s">
        <v>197</v>
      </c>
    </row>
    <row r="9" ht="12.75" customHeight="1">
      <c r="A9" s="115" t="s">
        <v>198</v>
      </c>
      <c r="B9" s="115" t="s">
        <v>199</v>
      </c>
      <c r="G9" s="3" t="s">
        <v>200</v>
      </c>
      <c r="H9" s="116">
        <v>8.0</v>
      </c>
      <c r="I9" s="116">
        <v>8.0</v>
      </c>
      <c r="K9" s="117"/>
      <c r="N9" s="111" t="s">
        <v>201</v>
      </c>
      <c r="O9" s="112"/>
      <c r="P9" s="112"/>
      <c r="Q9" s="112"/>
      <c r="W9" s="113" t="s">
        <v>202</v>
      </c>
      <c r="X9" s="113" t="s">
        <v>203</v>
      </c>
    </row>
    <row r="10" ht="12.75" customHeight="1">
      <c r="A10" s="115" t="s">
        <v>204</v>
      </c>
      <c r="B10" s="115" t="s">
        <v>205</v>
      </c>
      <c r="G10" s="3" t="s">
        <v>206</v>
      </c>
      <c r="H10" s="116">
        <v>9.0</v>
      </c>
      <c r="I10" s="116">
        <v>9.0</v>
      </c>
      <c r="K10" s="117"/>
      <c r="N10" s="111" t="s">
        <v>207</v>
      </c>
      <c r="O10" s="112"/>
      <c r="P10" s="112"/>
      <c r="Q10" s="112"/>
      <c r="W10" s="113" t="s">
        <v>208</v>
      </c>
      <c r="X10" s="113" t="s">
        <v>209</v>
      </c>
    </row>
    <row r="11" ht="12.75" customHeight="1">
      <c r="A11" s="115" t="s">
        <v>175</v>
      </c>
      <c r="B11" s="115" t="s">
        <v>174</v>
      </c>
      <c r="G11" s="3" t="s">
        <v>210</v>
      </c>
      <c r="H11" s="116">
        <v>10.0</v>
      </c>
      <c r="I11" s="116">
        <v>10.0</v>
      </c>
      <c r="K11" s="117"/>
      <c r="N11" s="111" t="s">
        <v>211</v>
      </c>
      <c r="O11" s="112"/>
      <c r="P11" s="112"/>
      <c r="Q11" s="112"/>
      <c r="W11" s="113" t="s">
        <v>212</v>
      </c>
      <c r="X11" s="113" t="s">
        <v>213</v>
      </c>
    </row>
    <row r="12" ht="12.75" customHeight="1">
      <c r="A12" s="115" t="s">
        <v>214</v>
      </c>
      <c r="B12" s="115" t="s">
        <v>215</v>
      </c>
      <c r="G12" s="3" t="s">
        <v>216</v>
      </c>
      <c r="H12" s="116">
        <v>11.0</v>
      </c>
      <c r="I12" s="116">
        <v>11.0</v>
      </c>
      <c r="K12" s="117"/>
      <c r="N12" s="111" t="s">
        <v>217</v>
      </c>
      <c r="O12" s="112"/>
      <c r="P12" s="112"/>
      <c r="Q12" s="112"/>
      <c r="W12" s="113" t="s">
        <v>218</v>
      </c>
      <c r="X12" s="113" t="s">
        <v>219</v>
      </c>
    </row>
    <row r="13" ht="12.75" customHeight="1">
      <c r="A13" s="115" t="s">
        <v>220</v>
      </c>
      <c r="B13" s="115" t="s">
        <v>221</v>
      </c>
      <c r="G13" s="3" t="s">
        <v>222</v>
      </c>
      <c r="H13" s="116">
        <v>12.0</v>
      </c>
      <c r="I13" s="116">
        <v>12.0</v>
      </c>
      <c r="K13" s="117"/>
      <c r="W13" s="113" t="s">
        <v>223</v>
      </c>
      <c r="X13" s="113" t="s">
        <v>224</v>
      </c>
    </row>
    <row r="14" ht="12.75" customHeight="1">
      <c r="A14" s="115" t="s">
        <v>225</v>
      </c>
      <c r="B14" s="115" t="s">
        <v>226</v>
      </c>
      <c r="G14" s="3" t="s">
        <v>227</v>
      </c>
      <c r="H14" s="116">
        <v>13.0</v>
      </c>
      <c r="I14" s="116">
        <v>13.0</v>
      </c>
      <c r="K14" s="117"/>
      <c r="W14" s="113" t="s">
        <v>228</v>
      </c>
      <c r="X14" s="113" t="s">
        <v>229</v>
      </c>
    </row>
    <row r="15" ht="12.75" customHeight="1">
      <c r="A15" s="115" t="s">
        <v>230</v>
      </c>
      <c r="B15" s="115" t="s">
        <v>231</v>
      </c>
      <c r="G15" s="3" t="s">
        <v>232</v>
      </c>
      <c r="H15" s="116">
        <v>14.0</v>
      </c>
      <c r="I15" s="116">
        <v>14.0</v>
      </c>
      <c r="K15" s="117"/>
      <c r="W15" s="113" t="s">
        <v>233</v>
      </c>
      <c r="X15" s="113" t="s">
        <v>234</v>
      </c>
    </row>
    <row r="16" ht="12.75" customHeight="1">
      <c r="A16" s="115" t="s">
        <v>154</v>
      </c>
      <c r="B16" s="115" t="s">
        <v>153</v>
      </c>
      <c r="G16" s="3" t="s">
        <v>235</v>
      </c>
      <c r="H16" s="116">
        <v>15.0</v>
      </c>
      <c r="I16" s="116">
        <v>15.0</v>
      </c>
      <c r="K16" s="117"/>
      <c r="W16" s="113" t="s">
        <v>236</v>
      </c>
      <c r="X16" s="113" t="s">
        <v>237</v>
      </c>
    </row>
    <row r="17" ht="12.75" customHeight="1">
      <c r="A17" s="115" t="s">
        <v>165</v>
      </c>
      <c r="B17" s="115" t="s">
        <v>164</v>
      </c>
      <c r="G17" s="3" t="s">
        <v>238</v>
      </c>
      <c r="H17" s="116">
        <v>16.0</v>
      </c>
      <c r="I17" s="116">
        <v>16.0</v>
      </c>
      <c r="K17" s="117"/>
      <c r="W17" s="113" t="s">
        <v>239</v>
      </c>
      <c r="X17" s="113" t="s">
        <v>240</v>
      </c>
    </row>
    <row r="18" ht="12.75" customHeight="1">
      <c r="A18" s="115" t="s">
        <v>241</v>
      </c>
      <c r="B18" s="115" t="s">
        <v>242</v>
      </c>
      <c r="G18" s="3" t="s">
        <v>243</v>
      </c>
      <c r="H18" s="116">
        <v>17.0</v>
      </c>
      <c r="I18" s="116">
        <v>17.0</v>
      </c>
      <c r="K18" s="117"/>
      <c r="W18" s="113" t="s">
        <v>244</v>
      </c>
      <c r="X18" s="113" t="s">
        <v>245</v>
      </c>
    </row>
    <row r="19" ht="12.75" customHeight="1">
      <c r="A19" s="115" t="s">
        <v>209</v>
      </c>
      <c r="B19" s="115" t="s">
        <v>208</v>
      </c>
      <c r="G19" s="3" t="s">
        <v>246</v>
      </c>
      <c r="H19" s="116">
        <v>18.0</v>
      </c>
      <c r="I19" s="116">
        <v>18.0</v>
      </c>
      <c r="K19" s="117"/>
      <c r="W19" s="113" t="s">
        <v>247</v>
      </c>
      <c r="X19" s="113" t="s">
        <v>248</v>
      </c>
    </row>
    <row r="20" ht="12.75" customHeight="1">
      <c r="A20" s="115" t="s">
        <v>249</v>
      </c>
      <c r="B20" s="115" t="s">
        <v>250</v>
      </c>
      <c r="G20" s="3" t="s">
        <v>251</v>
      </c>
      <c r="H20" s="116">
        <v>19.0</v>
      </c>
      <c r="I20" s="116">
        <v>19.0</v>
      </c>
      <c r="K20" s="117"/>
      <c r="W20" s="113" t="s">
        <v>252</v>
      </c>
      <c r="X20" s="113" t="s">
        <v>253</v>
      </c>
    </row>
    <row r="21" ht="12.75" customHeight="1">
      <c r="A21" s="115" t="s">
        <v>191</v>
      </c>
      <c r="B21" s="115" t="s">
        <v>190</v>
      </c>
      <c r="G21" s="3" t="s">
        <v>254</v>
      </c>
      <c r="H21" s="116">
        <v>20.0</v>
      </c>
      <c r="I21" s="116">
        <v>20.0</v>
      </c>
      <c r="K21" s="117"/>
      <c r="W21" s="113" t="s">
        <v>255</v>
      </c>
      <c r="X21" s="113" t="s">
        <v>256</v>
      </c>
    </row>
    <row r="22" ht="12.75" customHeight="1">
      <c r="A22" s="115" t="s">
        <v>257</v>
      </c>
      <c r="B22" s="115" t="s">
        <v>258</v>
      </c>
      <c r="G22" s="3" t="s">
        <v>259</v>
      </c>
      <c r="H22" s="116">
        <v>21.0</v>
      </c>
      <c r="I22" s="116">
        <v>21.0</v>
      </c>
      <c r="K22" s="117"/>
      <c r="M22" s="119"/>
      <c r="N22" s="119"/>
      <c r="O22" s="119"/>
      <c r="P22" s="113"/>
      <c r="W22" s="113" t="s">
        <v>260</v>
      </c>
      <c r="X22" s="113" t="s">
        <v>261</v>
      </c>
    </row>
    <row r="23" ht="12.75" customHeight="1">
      <c r="A23" s="115" t="s">
        <v>262</v>
      </c>
      <c r="B23" s="115" t="s">
        <v>263</v>
      </c>
      <c r="G23" s="3" t="s">
        <v>264</v>
      </c>
      <c r="H23" s="116">
        <v>22.0</v>
      </c>
      <c r="I23" s="116">
        <v>22.0</v>
      </c>
      <c r="K23" s="117"/>
      <c r="M23" s="119"/>
      <c r="N23" s="119"/>
      <c r="O23" s="119"/>
      <c r="P23" s="113"/>
      <c r="W23" s="113" t="s">
        <v>265</v>
      </c>
      <c r="X23" s="113" t="s">
        <v>266</v>
      </c>
    </row>
    <row r="24" ht="12.75" customHeight="1">
      <c r="A24" s="115" t="s">
        <v>267</v>
      </c>
      <c r="B24" s="115" t="s">
        <v>268</v>
      </c>
      <c r="G24" s="3" t="s">
        <v>269</v>
      </c>
      <c r="H24" s="116">
        <v>23.0</v>
      </c>
      <c r="I24" s="116">
        <v>23.0</v>
      </c>
      <c r="K24" s="117"/>
      <c r="M24" s="119"/>
      <c r="N24" s="119"/>
      <c r="O24" s="119"/>
      <c r="P24" s="113"/>
      <c r="W24" s="113" t="s">
        <v>270</v>
      </c>
      <c r="X24" s="113" t="s">
        <v>271</v>
      </c>
    </row>
    <row r="25" ht="12.75" customHeight="1">
      <c r="A25" s="115" t="s">
        <v>253</v>
      </c>
      <c r="B25" s="115" t="s">
        <v>252</v>
      </c>
      <c r="G25" s="3" t="s">
        <v>272</v>
      </c>
      <c r="H25" s="116">
        <v>24.0</v>
      </c>
      <c r="I25" s="116">
        <v>24.0</v>
      </c>
      <c r="K25" s="117"/>
      <c r="M25" s="119"/>
      <c r="N25" s="119"/>
      <c r="O25" s="119"/>
      <c r="P25" s="113"/>
      <c r="W25" s="113" t="s">
        <v>273</v>
      </c>
      <c r="X25" s="113" t="s">
        <v>274</v>
      </c>
    </row>
    <row r="26" ht="12.75" customHeight="1">
      <c r="A26" s="115" t="s">
        <v>197</v>
      </c>
      <c r="B26" s="115" t="s">
        <v>196</v>
      </c>
      <c r="G26" s="3" t="s">
        <v>275</v>
      </c>
      <c r="H26" s="116">
        <v>25.0</v>
      </c>
      <c r="I26" s="116">
        <v>25.0</v>
      </c>
      <c r="K26" s="117"/>
      <c r="M26" s="119"/>
      <c r="N26" s="119"/>
      <c r="O26" s="119"/>
      <c r="P26" s="113"/>
      <c r="W26" s="113" t="s">
        <v>276</v>
      </c>
      <c r="X26" s="113" t="s">
        <v>277</v>
      </c>
    </row>
    <row r="27" ht="12.75" customHeight="1">
      <c r="A27" s="115" t="s">
        <v>278</v>
      </c>
      <c r="B27" s="115" t="s">
        <v>279</v>
      </c>
      <c r="G27" s="3" t="s">
        <v>280</v>
      </c>
      <c r="H27" s="116">
        <v>26.0</v>
      </c>
      <c r="I27" s="116">
        <v>26.0</v>
      </c>
      <c r="K27" s="117"/>
      <c r="M27" s="119"/>
      <c r="N27" s="119"/>
      <c r="O27" s="119"/>
      <c r="P27" s="113"/>
      <c r="W27" s="113" t="s">
        <v>281</v>
      </c>
      <c r="X27" s="113" t="s">
        <v>282</v>
      </c>
    </row>
    <row r="28" ht="12.75" customHeight="1">
      <c r="A28" s="115" t="s">
        <v>203</v>
      </c>
      <c r="B28" s="115" t="s">
        <v>202</v>
      </c>
      <c r="G28" s="3" t="s">
        <v>283</v>
      </c>
      <c r="H28" s="116">
        <v>27.0</v>
      </c>
      <c r="I28" s="116">
        <v>27.0</v>
      </c>
      <c r="K28" s="117"/>
      <c r="M28" s="119"/>
      <c r="N28" s="119"/>
      <c r="O28" s="119"/>
      <c r="P28" s="119"/>
      <c r="W28" s="113" t="s">
        <v>284</v>
      </c>
      <c r="X28" s="113" t="s">
        <v>285</v>
      </c>
    </row>
    <row r="29" ht="12.75" customHeight="1">
      <c r="A29" s="115" t="s">
        <v>286</v>
      </c>
      <c r="B29" s="115" t="s">
        <v>287</v>
      </c>
      <c r="G29" s="3" t="s">
        <v>288</v>
      </c>
      <c r="H29" s="116">
        <v>28.0</v>
      </c>
      <c r="I29" s="116">
        <v>28.0</v>
      </c>
      <c r="K29" s="117"/>
      <c r="M29" s="119"/>
      <c r="N29" s="119"/>
      <c r="W29" s="113" t="s">
        <v>289</v>
      </c>
      <c r="X29" s="113" t="s">
        <v>290</v>
      </c>
    </row>
    <row r="30" ht="12.75" customHeight="1">
      <c r="A30" s="115" t="s">
        <v>184</v>
      </c>
      <c r="B30" s="115" t="s">
        <v>183</v>
      </c>
      <c r="G30" s="3" t="s">
        <v>291</v>
      </c>
      <c r="H30" s="116">
        <v>29.0</v>
      </c>
      <c r="I30" s="116">
        <v>29.0</v>
      </c>
      <c r="K30" s="117"/>
      <c r="M30" s="119"/>
      <c r="N30" s="119"/>
      <c r="O30" s="119"/>
      <c r="P30" s="119"/>
      <c r="W30" s="113" t="s">
        <v>292</v>
      </c>
      <c r="X30" s="113" t="s">
        <v>293</v>
      </c>
    </row>
    <row r="31" ht="12.75" customHeight="1">
      <c r="A31" s="115" t="s">
        <v>294</v>
      </c>
      <c r="B31" s="115" t="s">
        <v>295</v>
      </c>
      <c r="G31" s="3" t="s">
        <v>296</v>
      </c>
      <c r="H31" s="116">
        <v>70.0</v>
      </c>
      <c r="I31" s="116">
        <v>70.0</v>
      </c>
      <c r="K31" s="117"/>
      <c r="W31" s="113" t="s">
        <v>297</v>
      </c>
      <c r="X31" s="113" t="s">
        <v>298</v>
      </c>
    </row>
    <row r="32" ht="12.75" customHeight="1">
      <c r="A32" s="115" t="s">
        <v>299</v>
      </c>
      <c r="B32" s="115" t="s">
        <v>300</v>
      </c>
      <c r="G32" s="3" t="s">
        <v>301</v>
      </c>
      <c r="H32" s="116">
        <v>30.0</v>
      </c>
      <c r="I32" s="116">
        <v>30.0</v>
      </c>
      <c r="K32" s="117"/>
      <c r="W32" s="113" t="s">
        <v>258</v>
      </c>
      <c r="X32" s="113" t="s">
        <v>257</v>
      </c>
    </row>
    <row r="33" ht="12.75" customHeight="1">
      <c r="A33" s="115" t="s">
        <v>302</v>
      </c>
      <c r="B33" s="115" t="s">
        <v>303</v>
      </c>
      <c r="G33" s="3" t="s">
        <v>304</v>
      </c>
      <c r="H33" s="116">
        <v>31.0</v>
      </c>
      <c r="I33" s="116">
        <v>31.0</v>
      </c>
      <c r="K33" s="117"/>
      <c r="W33" s="113" t="s">
        <v>305</v>
      </c>
      <c r="X33" s="113" t="s">
        <v>306</v>
      </c>
    </row>
    <row r="34" ht="12.75" customHeight="1">
      <c r="A34" s="115" t="s">
        <v>307</v>
      </c>
      <c r="B34" s="115" t="s">
        <v>308</v>
      </c>
      <c r="G34" s="3" t="s">
        <v>309</v>
      </c>
      <c r="H34" s="116">
        <v>32.0</v>
      </c>
      <c r="I34" s="116">
        <v>32.0</v>
      </c>
      <c r="K34" s="117"/>
      <c r="W34" s="113" t="s">
        <v>310</v>
      </c>
      <c r="X34" s="113" t="s">
        <v>311</v>
      </c>
    </row>
    <row r="35" ht="12.75" customHeight="1">
      <c r="A35" s="115" t="s">
        <v>312</v>
      </c>
      <c r="B35" s="115" t="s">
        <v>313</v>
      </c>
      <c r="G35" s="3" t="s">
        <v>314</v>
      </c>
      <c r="H35" s="116">
        <v>33.0</v>
      </c>
      <c r="I35" s="116">
        <v>33.0</v>
      </c>
      <c r="K35" s="117"/>
      <c r="W35" s="113" t="s">
        <v>315</v>
      </c>
      <c r="X35" s="113" t="s">
        <v>316</v>
      </c>
    </row>
    <row r="36" ht="12.75" customHeight="1">
      <c r="A36" s="115" t="s">
        <v>317</v>
      </c>
      <c r="B36" s="115" t="s">
        <v>318</v>
      </c>
      <c r="G36" s="3" t="s">
        <v>319</v>
      </c>
      <c r="H36" s="116">
        <v>34.0</v>
      </c>
      <c r="I36" s="116">
        <v>34.0</v>
      </c>
      <c r="K36" s="117"/>
      <c r="W36" s="113" t="s">
        <v>320</v>
      </c>
      <c r="X36" s="113" t="s">
        <v>321</v>
      </c>
    </row>
    <row r="37" ht="12.75" customHeight="1">
      <c r="A37" s="115" t="s">
        <v>240</v>
      </c>
      <c r="B37" s="115" t="s">
        <v>239</v>
      </c>
      <c r="G37" s="3" t="s">
        <v>322</v>
      </c>
      <c r="H37" s="116">
        <v>35.0</v>
      </c>
      <c r="I37" s="116">
        <v>35.0</v>
      </c>
      <c r="K37" s="117"/>
    </row>
    <row r="38" ht="12.75" customHeight="1">
      <c r="A38" s="115" t="s">
        <v>323</v>
      </c>
      <c r="B38" s="115" t="s">
        <v>212</v>
      </c>
      <c r="G38" s="3" t="s">
        <v>324</v>
      </c>
      <c r="H38" s="116">
        <v>36.0</v>
      </c>
      <c r="I38" s="116">
        <v>36.0</v>
      </c>
      <c r="K38" s="117"/>
    </row>
    <row r="39" ht="12.75" customHeight="1">
      <c r="A39" s="115" t="s">
        <v>219</v>
      </c>
      <c r="B39" s="115" t="s">
        <v>218</v>
      </c>
      <c r="G39" s="3" t="s">
        <v>325</v>
      </c>
      <c r="H39" s="116">
        <v>37.0</v>
      </c>
      <c r="I39" s="116">
        <v>37.0</v>
      </c>
      <c r="K39" s="117"/>
    </row>
    <row r="40" ht="12.75" customHeight="1">
      <c r="A40" s="115" t="s">
        <v>326</v>
      </c>
      <c r="B40" s="115" t="s">
        <v>327</v>
      </c>
      <c r="G40" s="3" t="s">
        <v>328</v>
      </c>
      <c r="H40" s="116">
        <v>38.0</v>
      </c>
      <c r="I40" s="116">
        <v>38.0</v>
      </c>
      <c r="K40" s="117"/>
    </row>
    <row r="41" ht="12.75" customHeight="1">
      <c r="A41" s="115" t="s">
        <v>224</v>
      </c>
      <c r="B41" s="115" t="s">
        <v>223</v>
      </c>
      <c r="G41" s="3" t="s">
        <v>329</v>
      </c>
      <c r="H41" s="116">
        <v>39.0</v>
      </c>
      <c r="I41" s="116">
        <v>39.0</v>
      </c>
      <c r="K41" s="117"/>
    </row>
    <row r="42" ht="12.75" customHeight="1">
      <c r="A42" s="115" t="s">
        <v>234</v>
      </c>
      <c r="B42" s="115" t="s">
        <v>233</v>
      </c>
      <c r="G42" s="3" t="s">
        <v>330</v>
      </c>
      <c r="H42" s="116">
        <v>40.0</v>
      </c>
      <c r="I42" s="116">
        <v>40.0</v>
      </c>
      <c r="K42" s="117"/>
    </row>
    <row r="43" ht="12.75" customHeight="1">
      <c r="A43" s="115" t="s">
        <v>331</v>
      </c>
      <c r="B43" s="115" t="s">
        <v>332</v>
      </c>
      <c r="G43" s="3" t="s">
        <v>333</v>
      </c>
      <c r="H43" s="116">
        <v>41.0</v>
      </c>
      <c r="I43" s="116">
        <v>41.0</v>
      </c>
      <c r="K43" s="117"/>
    </row>
    <row r="44" ht="12.75" customHeight="1">
      <c r="A44" s="115" t="s">
        <v>229</v>
      </c>
      <c r="B44" s="115" t="s">
        <v>228</v>
      </c>
      <c r="G44" s="3" t="s">
        <v>334</v>
      </c>
      <c r="H44" s="116">
        <v>42.0</v>
      </c>
      <c r="I44" s="116">
        <v>42.0</v>
      </c>
      <c r="K44" s="117"/>
    </row>
    <row r="45" ht="12.75" customHeight="1">
      <c r="A45" s="115" t="s">
        <v>335</v>
      </c>
      <c r="B45" s="115" t="s">
        <v>336</v>
      </c>
      <c r="G45" s="3" t="s">
        <v>337</v>
      </c>
      <c r="H45" s="116">
        <v>43.0</v>
      </c>
      <c r="I45" s="116">
        <v>43.0</v>
      </c>
      <c r="K45" s="117"/>
    </row>
    <row r="46" ht="12.75" customHeight="1">
      <c r="A46" s="115" t="s">
        <v>237</v>
      </c>
      <c r="B46" s="115" t="s">
        <v>236</v>
      </c>
      <c r="G46" s="3" t="s">
        <v>338</v>
      </c>
      <c r="H46" s="116">
        <v>44.0</v>
      </c>
      <c r="I46" s="116">
        <v>44.0</v>
      </c>
      <c r="K46" s="117"/>
    </row>
    <row r="47" ht="12.75" customHeight="1">
      <c r="A47" s="115" t="s">
        <v>245</v>
      </c>
      <c r="B47" s="115" t="s">
        <v>244</v>
      </c>
      <c r="G47" s="3" t="s">
        <v>339</v>
      </c>
      <c r="H47" s="116">
        <v>45.0</v>
      </c>
      <c r="I47" s="116">
        <v>45.0</v>
      </c>
      <c r="K47" s="117"/>
    </row>
    <row r="48" ht="12.75" customHeight="1">
      <c r="A48" s="115" t="s">
        <v>340</v>
      </c>
      <c r="B48" s="115" t="s">
        <v>341</v>
      </c>
      <c r="G48" s="3" t="s">
        <v>342</v>
      </c>
      <c r="H48" s="116">
        <v>46.0</v>
      </c>
      <c r="I48" s="116">
        <v>46.0</v>
      </c>
      <c r="K48" s="117"/>
    </row>
    <row r="49" ht="12.75" customHeight="1">
      <c r="A49" s="115" t="s">
        <v>343</v>
      </c>
      <c r="B49" s="115" t="s">
        <v>344</v>
      </c>
      <c r="G49" s="3" t="s">
        <v>345</v>
      </c>
      <c r="H49" s="116">
        <v>47.0</v>
      </c>
      <c r="I49" s="116">
        <v>47.0</v>
      </c>
      <c r="K49" s="117"/>
    </row>
    <row r="50" ht="12.75" customHeight="1">
      <c r="A50" s="115" t="s">
        <v>346</v>
      </c>
      <c r="B50" s="115" t="s">
        <v>347</v>
      </c>
      <c r="G50" s="3" t="s">
        <v>348</v>
      </c>
      <c r="H50" s="116">
        <v>48.0</v>
      </c>
      <c r="I50" s="116">
        <v>48.0</v>
      </c>
      <c r="K50" s="117"/>
    </row>
    <row r="51" ht="12.75" customHeight="1">
      <c r="A51" s="115" t="s">
        <v>349</v>
      </c>
      <c r="B51" s="115" t="s">
        <v>350</v>
      </c>
      <c r="G51" s="3" t="s">
        <v>351</v>
      </c>
      <c r="H51" s="116">
        <v>49.0</v>
      </c>
      <c r="I51" s="116">
        <v>49.0</v>
      </c>
      <c r="K51" s="117"/>
    </row>
    <row r="52" ht="12.75" customHeight="1">
      <c r="A52" s="115" t="s">
        <v>352</v>
      </c>
      <c r="B52" s="115" t="s">
        <v>353</v>
      </c>
      <c r="G52" s="3" t="s">
        <v>354</v>
      </c>
      <c r="H52" s="116">
        <v>50.0</v>
      </c>
      <c r="I52" s="116">
        <v>50.0</v>
      </c>
      <c r="K52" s="117"/>
    </row>
    <row r="53" ht="12.75" customHeight="1">
      <c r="A53" s="115" t="s">
        <v>355</v>
      </c>
      <c r="B53" s="115" t="s">
        <v>356</v>
      </c>
      <c r="G53" s="3" t="s">
        <v>357</v>
      </c>
      <c r="H53" s="116">
        <v>51.0</v>
      </c>
      <c r="I53" s="116">
        <v>51.0</v>
      </c>
      <c r="K53" s="117"/>
    </row>
    <row r="54" ht="12.75" customHeight="1">
      <c r="A54" s="115" t="s">
        <v>358</v>
      </c>
      <c r="B54" s="115" t="s">
        <v>359</v>
      </c>
      <c r="G54" s="3" t="s">
        <v>360</v>
      </c>
      <c r="H54" s="116">
        <v>52.0</v>
      </c>
      <c r="I54" s="116">
        <v>52.0</v>
      </c>
      <c r="K54" s="117"/>
    </row>
    <row r="55" ht="12.75" customHeight="1">
      <c r="A55" s="115" t="s">
        <v>361</v>
      </c>
      <c r="B55" s="115" t="s">
        <v>362</v>
      </c>
      <c r="G55" s="3" t="s">
        <v>363</v>
      </c>
      <c r="H55" s="116">
        <v>53.0</v>
      </c>
      <c r="I55" s="116">
        <v>53.0</v>
      </c>
      <c r="K55" s="117"/>
    </row>
    <row r="56" ht="12.75" customHeight="1">
      <c r="A56" s="115" t="s">
        <v>248</v>
      </c>
      <c r="B56" s="115" t="s">
        <v>247</v>
      </c>
      <c r="G56" s="3" t="s">
        <v>364</v>
      </c>
      <c r="H56" s="116">
        <v>54.0</v>
      </c>
      <c r="I56" s="116">
        <v>54.0</v>
      </c>
      <c r="K56" s="117"/>
    </row>
    <row r="57" ht="12.75" customHeight="1">
      <c r="A57" s="115" t="s">
        <v>365</v>
      </c>
      <c r="B57" s="115" t="s">
        <v>366</v>
      </c>
      <c r="G57" s="3" t="s">
        <v>367</v>
      </c>
      <c r="H57" s="116">
        <v>55.0</v>
      </c>
      <c r="I57" s="116">
        <v>55.0</v>
      </c>
      <c r="K57" s="117"/>
    </row>
    <row r="58" ht="12.75" customHeight="1">
      <c r="A58" s="115" t="s">
        <v>368</v>
      </c>
      <c r="B58" s="115" t="s">
        <v>369</v>
      </c>
      <c r="G58" s="3" t="s">
        <v>370</v>
      </c>
      <c r="H58" s="116">
        <v>56.0</v>
      </c>
      <c r="I58" s="116">
        <v>56.0</v>
      </c>
      <c r="K58" s="117"/>
    </row>
    <row r="59" ht="12.75" customHeight="1">
      <c r="A59" s="115" t="s">
        <v>256</v>
      </c>
      <c r="B59" s="115" t="s">
        <v>255</v>
      </c>
      <c r="G59" s="3" t="s">
        <v>371</v>
      </c>
      <c r="H59" s="116">
        <v>57.0</v>
      </c>
      <c r="I59" s="116">
        <v>57.0</v>
      </c>
      <c r="K59" s="117"/>
    </row>
    <row r="60" ht="12.75" customHeight="1">
      <c r="A60" s="115" t="s">
        <v>372</v>
      </c>
      <c r="B60" s="115" t="s">
        <v>260</v>
      </c>
      <c r="G60" s="3" t="s">
        <v>373</v>
      </c>
      <c r="H60" s="116">
        <v>58.0</v>
      </c>
      <c r="I60" s="116">
        <v>58.0</v>
      </c>
      <c r="K60" s="117"/>
    </row>
    <row r="61" ht="12.75" customHeight="1">
      <c r="A61" s="115" t="s">
        <v>274</v>
      </c>
      <c r="B61" s="115" t="s">
        <v>273</v>
      </c>
      <c r="G61" s="3" t="s">
        <v>374</v>
      </c>
      <c r="H61" s="116">
        <v>59.0</v>
      </c>
      <c r="I61" s="116">
        <v>59.0</v>
      </c>
      <c r="K61" s="117"/>
    </row>
    <row r="62" ht="12.75" customHeight="1">
      <c r="A62" s="115" t="s">
        <v>375</v>
      </c>
      <c r="B62" s="115" t="s">
        <v>376</v>
      </c>
      <c r="G62" s="3" t="s">
        <v>377</v>
      </c>
      <c r="H62" s="116">
        <v>60.0</v>
      </c>
      <c r="I62" s="116">
        <v>60.0</v>
      </c>
      <c r="K62" s="117"/>
    </row>
    <row r="63" ht="12.75" customHeight="1">
      <c r="A63" s="115" t="s">
        <v>266</v>
      </c>
      <c r="B63" s="115" t="s">
        <v>265</v>
      </c>
      <c r="G63" s="3" t="s">
        <v>378</v>
      </c>
      <c r="H63" s="116">
        <v>61.0</v>
      </c>
      <c r="I63" s="116">
        <v>61.0</v>
      </c>
      <c r="K63" s="117"/>
    </row>
    <row r="64" ht="12.75" customHeight="1">
      <c r="A64" s="115" t="s">
        <v>271</v>
      </c>
      <c r="B64" s="115" t="s">
        <v>270</v>
      </c>
      <c r="G64" s="3" t="s">
        <v>379</v>
      </c>
      <c r="H64" s="116">
        <v>62.0</v>
      </c>
      <c r="I64" s="116">
        <v>62.0</v>
      </c>
      <c r="K64" s="117"/>
    </row>
    <row r="65" ht="12.75" customHeight="1">
      <c r="A65" s="115" t="s">
        <v>380</v>
      </c>
      <c r="B65" s="115" t="s">
        <v>381</v>
      </c>
      <c r="G65" s="3" t="s">
        <v>382</v>
      </c>
      <c r="H65" s="116">
        <v>63.0</v>
      </c>
      <c r="I65" s="116">
        <v>63.0</v>
      </c>
      <c r="K65" s="117"/>
    </row>
    <row r="66" ht="12.75" customHeight="1">
      <c r="A66" s="115" t="s">
        <v>383</v>
      </c>
      <c r="B66" s="115" t="s">
        <v>384</v>
      </c>
      <c r="G66" s="3" t="s">
        <v>385</v>
      </c>
      <c r="H66" s="116">
        <v>64.0</v>
      </c>
      <c r="I66" s="116">
        <v>64.0</v>
      </c>
      <c r="K66" s="117"/>
    </row>
    <row r="67" ht="12.75" customHeight="1">
      <c r="A67" s="115" t="s">
        <v>386</v>
      </c>
      <c r="B67" s="115" t="s">
        <v>387</v>
      </c>
      <c r="G67" s="3" t="s">
        <v>388</v>
      </c>
      <c r="H67" s="116">
        <v>65.0</v>
      </c>
      <c r="I67" s="116">
        <v>65.0</v>
      </c>
      <c r="K67" s="117"/>
    </row>
    <row r="68" ht="12.75" customHeight="1">
      <c r="A68" s="115" t="s">
        <v>277</v>
      </c>
      <c r="B68" s="115" t="s">
        <v>276</v>
      </c>
      <c r="G68" s="3" t="s">
        <v>389</v>
      </c>
      <c r="H68" s="116">
        <v>66.0</v>
      </c>
      <c r="I68" s="116">
        <v>66.0</v>
      </c>
      <c r="K68" s="117"/>
    </row>
    <row r="69" ht="12.75" customHeight="1">
      <c r="A69" s="115" t="s">
        <v>390</v>
      </c>
      <c r="B69" s="115" t="s">
        <v>391</v>
      </c>
      <c r="G69" s="3" t="s">
        <v>392</v>
      </c>
      <c r="H69" s="116">
        <v>67.0</v>
      </c>
      <c r="I69" s="116">
        <v>67.0</v>
      </c>
      <c r="K69" s="117"/>
    </row>
    <row r="70" ht="12.75" customHeight="1">
      <c r="A70" s="115" t="s">
        <v>393</v>
      </c>
      <c r="B70" s="115" t="s">
        <v>394</v>
      </c>
      <c r="G70" s="3" t="s">
        <v>395</v>
      </c>
      <c r="H70" s="116">
        <v>68.0</v>
      </c>
      <c r="I70" s="116">
        <v>68.0</v>
      </c>
      <c r="K70" s="117"/>
    </row>
    <row r="71" ht="12.75" customHeight="1">
      <c r="A71" s="115" t="s">
        <v>396</v>
      </c>
      <c r="B71" s="115" t="s">
        <v>397</v>
      </c>
      <c r="G71" s="3" t="s">
        <v>398</v>
      </c>
      <c r="H71" s="116">
        <v>69.0</v>
      </c>
      <c r="I71" s="116">
        <v>69.0</v>
      </c>
      <c r="K71" s="117"/>
    </row>
    <row r="72" ht="12.75" customHeight="1">
      <c r="A72" s="115" t="s">
        <v>399</v>
      </c>
      <c r="B72" s="115" t="s">
        <v>400</v>
      </c>
      <c r="K72" s="117"/>
    </row>
    <row r="73" ht="12.75" customHeight="1">
      <c r="A73" s="115" t="s">
        <v>282</v>
      </c>
      <c r="B73" s="115" t="s">
        <v>281</v>
      </c>
      <c r="K73" s="117"/>
    </row>
    <row r="74" ht="12.75" customHeight="1">
      <c r="A74" s="115" t="s">
        <v>285</v>
      </c>
      <c r="B74" s="115" t="s">
        <v>284</v>
      </c>
      <c r="K74" s="117"/>
    </row>
    <row r="75" ht="12.75" customHeight="1">
      <c r="A75" s="115" t="s">
        <v>401</v>
      </c>
      <c r="B75" s="115" t="s">
        <v>402</v>
      </c>
      <c r="K75" s="117"/>
    </row>
    <row r="76" ht="12.75" customHeight="1">
      <c r="A76" s="115" t="s">
        <v>403</v>
      </c>
      <c r="B76" s="115" t="s">
        <v>404</v>
      </c>
      <c r="K76" s="117"/>
    </row>
    <row r="77" ht="12.75" customHeight="1">
      <c r="A77" s="115" t="s">
        <v>405</v>
      </c>
      <c r="B77" s="115" t="s">
        <v>406</v>
      </c>
      <c r="K77" s="117"/>
    </row>
    <row r="78" ht="12.75" customHeight="1">
      <c r="A78" s="115" t="s">
        <v>407</v>
      </c>
      <c r="B78" s="115" t="s">
        <v>408</v>
      </c>
      <c r="K78" s="117"/>
    </row>
    <row r="79" ht="12.75" customHeight="1">
      <c r="A79" s="115" t="s">
        <v>409</v>
      </c>
      <c r="B79" s="115" t="s">
        <v>410</v>
      </c>
      <c r="K79" s="117"/>
    </row>
    <row r="80" ht="12.75" customHeight="1">
      <c r="A80" s="115" t="s">
        <v>411</v>
      </c>
      <c r="B80" s="115" t="s">
        <v>412</v>
      </c>
      <c r="K80" s="117"/>
    </row>
    <row r="81" ht="12.75" customHeight="1">
      <c r="A81" s="115" t="s">
        <v>413</v>
      </c>
      <c r="B81" s="115" t="s">
        <v>414</v>
      </c>
      <c r="K81" s="117"/>
    </row>
    <row r="82" ht="12.75" customHeight="1">
      <c r="A82" s="115" t="s">
        <v>415</v>
      </c>
      <c r="B82" s="115" t="s">
        <v>416</v>
      </c>
      <c r="K82" s="117"/>
    </row>
    <row r="83" ht="12.75" customHeight="1">
      <c r="A83" s="115" t="s">
        <v>417</v>
      </c>
      <c r="B83" s="115" t="s">
        <v>418</v>
      </c>
      <c r="K83" s="117"/>
    </row>
    <row r="84" ht="12.75" customHeight="1">
      <c r="A84" s="115" t="s">
        <v>290</v>
      </c>
      <c r="B84" s="115" t="s">
        <v>289</v>
      </c>
      <c r="K84" s="117"/>
    </row>
    <row r="85" ht="12.75" customHeight="1">
      <c r="A85" s="115" t="s">
        <v>419</v>
      </c>
      <c r="B85" s="115" t="s">
        <v>420</v>
      </c>
      <c r="K85" s="117"/>
    </row>
    <row r="86" ht="12.75" customHeight="1">
      <c r="A86" s="115" t="s">
        <v>421</v>
      </c>
      <c r="B86" s="115" t="s">
        <v>422</v>
      </c>
      <c r="K86" s="117"/>
    </row>
    <row r="87" ht="12.75" customHeight="1">
      <c r="A87" s="115" t="s">
        <v>298</v>
      </c>
      <c r="B87" s="115" t="s">
        <v>297</v>
      </c>
      <c r="K87" s="117"/>
    </row>
    <row r="88" ht="12.75" customHeight="1">
      <c r="A88" s="115" t="s">
        <v>293</v>
      </c>
      <c r="B88" s="115" t="s">
        <v>292</v>
      </c>
      <c r="K88" s="117"/>
    </row>
    <row r="89" ht="12.75" customHeight="1">
      <c r="A89" s="115" t="s">
        <v>423</v>
      </c>
      <c r="B89" s="115" t="s">
        <v>424</v>
      </c>
      <c r="K89" s="117"/>
    </row>
    <row r="90" ht="12.75" customHeight="1">
      <c r="A90" s="115" t="s">
        <v>425</v>
      </c>
      <c r="B90" s="115" t="s">
        <v>426</v>
      </c>
      <c r="K90" s="117"/>
    </row>
    <row r="91" ht="12.75" customHeight="1">
      <c r="A91" s="115" t="s">
        <v>427</v>
      </c>
      <c r="B91" s="115" t="s">
        <v>428</v>
      </c>
      <c r="K91" s="117"/>
    </row>
    <row r="92" ht="12.75" customHeight="1">
      <c r="A92" s="115" t="s">
        <v>429</v>
      </c>
      <c r="B92" s="115" t="s">
        <v>430</v>
      </c>
      <c r="K92" s="117"/>
    </row>
    <row r="93" ht="12.75" customHeight="1">
      <c r="A93" s="115" t="s">
        <v>431</v>
      </c>
      <c r="B93" s="115" t="s">
        <v>432</v>
      </c>
      <c r="K93" s="117"/>
    </row>
    <row r="94" ht="12.75" customHeight="1">
      <c r="A94" s="115" t="s">
        <v>433</v>
      </c>
      <c r="B94" s="115" t="s">
        <v>434</v>
      </c>
      <c r="K94" s="117"/>
    </row>
    <row r="95" ht="12.75" customHeight="1">
      <c r="A95" s="115" t="s">
        <v>435</v>
      </c>
      <c r="B95" s="115" t="s">
        <v>436</v>
      </c>
      <c r="K95" s="117"/>
    </row>
    <row r="96" ht="12.75" customHeight="1">
      <c r="A96" s="115" t="s">
        <v>437</v>
      </c>
      <c r="B96" s="115" t="s">
        <v>438</v>
      </c>
      <c r="K96" s="117"/>
    </row>
    <row r="97" ht="12.75" customHeight="1">
      <c r="A97" s="115" t="s">
        <v>439</v>
      </c>
      <c r="B97" s="115" t="s">
        <v>440</v>
      </c>
      <c r="K97" s="117"/>
    </row>
    <row r="98" ht="12.75" customHeight="1">
      <c r="A98" s="115" t="s">
        <v>441</v>
      </c>
      <c r="B98" s="115" t="s">
        <v>442</v>
      </c>
      <c r="K98" s="117"/>
    </row>
    <row r="99" ht="12.75" customHeight="1">
      <c r="A99" s="115" t="s">
        <v>443</v>
      </c>
      <c r="B99" s="115" t="s">
        <v>444</v>
      </c>
      <c r="K99" s="117"/>
    </row>
    <row r="100" ht="12.75" customHeight="1">
      <c r="A100" s="115" t="s">
        <v>445</v>
      </c>
      <c r="B100" s="115" t="s">
        <v>446</v>
      </c>
      <c r="K100" s="117"/>
    </row>
    <row r="101" ht="12.75" customHeight="1">
      <c r="A101" s="115" t="s">
        <v>306</v>
      </c>
      <c r="B101" s="115" t="s">
        <v>305</v>
      </c>
      <c r="K101" s="117"/>
    </row>
    <row r="102" ht="12.75" customHeight="1">
      <c r="A102" s="115" t="s">
        <v>447</v>
      </c>
      <c r="B102" s="115" t="s">
        <v>448</v>
      </c>
      <c r="K102" s="117"/>
    </row>
    <row r="103" ht="12.75" customHeight="1">
      <c r="A103" s="115" t="s">
        <v>449</v>
      </c>
      <c r="B103" s="115" t="s">
        <v>450</v>
      </c>
      <c r="K103" s="117"/>
    </row>
    <row r="104" ht="12.75" customHeight="1">
      <c r="A104" s="115" t="s">
        <v>316</v>
      </c>
      <c r="B104" s="115" t="s">
        <v>315</v>
      </c>
      <c r="K104" s="117"/>
    </row>
    <row r="105" ht="12.75" customHeight="1">
      <c r="A105" s="115" t="s">
        <v>451</v>
      </c>
      <c r="B105" s="115" t="s">
        <v>452</v>
      </c>
      <c r="K105" s="117"/>
    </row>
    <row r="106" ht="12.75" customHeight="1">
      <c r="A106" s="115" t="s">
        <v>453</v>
      </c>
      <c r="B106" s="115" t="s">
        <v>454</v>
      </c>
      <c r="K106" s="117"/>
    </row>
    <row r="107" ht="12.75" customHeight="1">
      <c r="A107" s="115" t="s">
        <v>455</v>
      </c>
      <c r="B107" s="115" t="s">
        <v>456</v>
      </c>
      <c r="K107" s="117"/>
    </row>
    <row r="108" ht="12.75" customHeight="1">
      <c r="A108" s="115" t="s">
        <v>457</v>
      </c>
      <c r="B108" s="115" t="s">
        <v>458</v>
      </c>
      <c r="K108" s="117"/>
    </row>
    <row r="109" ht="12.75" customHeight="1">
      <c r="A109" s="115" t="s">
        <v>459</v>
      </c>
      <c r="B109" s="115" t="s">
        <v>460</v>
      </c>
      <c r="K109" s="117"/>
    </row>
    <row r="110" ht="12.75" customHeight="1">
      <c r="A110" s="115" t="s">
        <v>461</v>
      </c>
      <c r="B110" s="115" t="s">
        <v>462</v>
      </c>
      <c r="K110" s="117"/>
    </row>
    <row r="111" ht="12.75" customHeight="1">
      <c r="A111" s="115" t="s">
        <v>463</v>
      </c>
      <c r="B111" s="115" t="s">
        <v>464</v>
      </c>
      <c r="K111" s="117"/>
    </row>
    <row r="112" ht="12.75" customHeight="1">
      <c r="A112" s="115" t="s">
        <v>321</v>
      </c>
      <c r="B112" s="115" t="s">
        <v>320</v>
      </c>
      <c r="K112" s="117"/>
    </row>
    <row r="113" ht="12.75" customHeight="1">
      <c r="A113" s="115" t="s">
        <v>465</v>
      </c>
      <c r="B113" s="115" t="s">
        <v>466</v>
      </c>
      <c r="K113" s="117"/>
    </row>
    <row r="114" ht="12.75" customHeight="1">
      <c r="A114" s="115"/>
      <c r="B114" s="115"/>
      <c r="K114" s="117"/>
    </row>
    <row r="115" ht="12.75" customHeight="1">
      <c r="A115" s="115"/>
      <c r="B115" s="115"/>
      <c r="K115" s="117"/>
    </row>
    <row r="116" ht="12.75" customHeight="1">
      <c r="A116" s="115"/>
      <c r="B116" s="115"/>
      <c r="K116" s="117"/>
    </row>
    <row r="117" ht="12.75" customHeight="1">
      <c r="A117" s="115"/>
      <c r="B117" s="115"/>
      <c r="K117" s="117"/>
    </row>
    <row r="118" ht="12.75" customHeight="1">
      <c r="A118" s="115"/>
      <c r="B118" s="115"/>
      <c r="K118" s="117"/>
    </row>
    <row r="119" ht="12.75" customHeight="1">
      <c r="A119" s="115"/>
      <c r="B119" s="115"/>
      <c r="K119" s="117"/>
    </row>
    <row r="120" ht="12.75" customHeight="1">
      <c r="A120" s="115"/>
      <c r="B120" s="115"/>
      <c r="K120" s="117"/>
    </row>
    <row r="121" ht="12.75" customHeight="1">
      <c r="A121" s="115"/>
      <c r="B121" s="115"/>
      <c r="K121" s="117"/>
    </row>
    <row r="122" ht="12.75" customHeight="1">
      <c r="A122" s="115"/>
      <c r="B122" s="115"/>
      <c r="K122" s="117"/>
    </row>
    <row r="123" ht="12.75" customHeight="1">
      <c r="A123" s="115"/>
      <c r="B123" s="115"/>
      <c r="K123" s="117"/>
    </row>
    <row r="124" ht="12.75" customHeight="1">
      <c r="A124" s="115"/>
      <c r="B124" s="115"/>
      <c r="K124" s="117"/>
    </row>
    <row r="125" ht="12.75" customHeight="1">
      <c r="A125" s="115"/>
      <c r="B125" s="115"/>
      <c r="K125" s="117"/>
    </row>
    <row r="126" ht="12.75" customHeight="1">
      <c r="A126" s="115"/>
      <c r="B126" s="115"/>
      <c r="K126" s="117"/>
    </row>
    <row r="127" ht="12.75" customHeight="1">
      <c r="A127" s="115"/>
      <c r="B127" s="115"/>
      <c r="K127" s="117"/>
    </row>
    <row r="128" ht="12.75" customHeight="1">
      <c r="A128" s="115"/>
      <c r="B128" s="115"/>
      <c r="K128" s="117"/>
    </row>
    <row r="129" ht="12.75" customHeight="1">
      <c r="A129" s="115"/>
      <c r="B129" s="115"/>
      <c r="K129" s="117"/>
    </row>
    <row r="130" ht="12.75" customHeight="1">
      <c r="A130" s="115"/>
      <c r="B130" s="115"/>
      <c r="K130" s="117"/>
    </row>
    <row r="131" ht="12.75" customHeight="1">
      <c r="A131" s="115"/>
      <c r="B131" s="115"/>
      <c r="K131" s="117"/>
    </row>
    <row r="132" ht="12.75" customHeight="1">
      <c r="A132" s="115"/>
      <c r="B132" s="115"/>
      <c r="K132" s="117"/>
    </row>
    <row r="133" ht="12.75" customHeight="1">
      <c r="A133" s="115"/>
      <c r="B133" s="115"/>
      <c r="K133" s="117"/>
    </row>
    <row r="134" ht="12.75" customHeight="1">
      <c r="A134" s="115"/>
      <c r="B134" s="115"/>
      <c r="K134" s="117"/>
    </row>
    <row r="135" ht="12.75" customHeight="1">
      <c r="A135" s="115"/>
      <c r="B135" s="115"/>
      <c r="K135" s="117"/>
    </row>
    <row r="136" ht="12.75" customHeight="1">
      <c r="A136" s="115"/>
      <c r="B136" s="115"/>
      <c r="K136" s="117"/>
    </row>
    <row r="137" ht="12.75" customHeight="1">
      <c r="A137" s="115"/>
      <c r="B137" s="115"/>
      <c r="K137" s="117"/>
    </row>
    <row r="138" ht="12.75" customHeight="1">
      <c r="A138" s="115"/>
      <c r="B138" s="115"/>
      <c r="K138" s="117"/>
    </row>
    <row r="139" ht="12.75" customHeight="1">
      <c r="A139" s="115"/>
      <c r="B139" s="115"/>
      <c r="K139" s="117"/>
    </row>
    <row r="140" ht="12.75" customHeight="1">
      <c r="A140" s="115"/>
      <c r="B140" s="115"/>
      <c r="K140" s="117"/>
    </row>
    <row r="141" ht="12.75" customHeight="1">
      <c r="A141" s="115"/>
      <c r="B141" s="115"/>
      <c r="K141" s="117"/>
    </row>
    <row r="142" ht="12.75" customHeight="1">
      <c r="A142" s="115"/>
      <c r="B142" s="115"/>
      <c r="K142" s="117"/>
    </row>
    <row r="143" ht="12.75" customHeight="1">
      <c r="A143" s="115"/>
      <c r="B143" s="115"/>
      <c r="K143" s="117"/>
    </row>
    <row r="144" ht="12.75" customHeight="1">
      <c r="A144" s="115"/>
      <c r="B144" s="115"/>
      <c r="K144" s="117"/>
    </row>
    <row r="145" ht="12.75" customHeight="1">
      <c r="A145" s="115"/>
      <c r="B145" s="115"/>
      <c r="K145" s="117"/>
    </row>
    <row r="146" ht="12.75" customHeight="1">
      <c r="A146" s="115"/>
      <c r="B146" s="115"/>
      <c r="K146" s="117"/>
    </row>
    <row r="147" ht="12.75" customHeight="1">
      <c r="A147" s="115"/>
      <c r="B147" s="115"/>
      <c r="K147" s="117"/>
    </row>
    <row r="148" ht="12.75" customHeight="1">
      <c r="A148" s="115"/>
      <c r="B148" s="115"/>
      <c r="K148" s="117"/>
    </row>
    <row r="149" ht="12.75" customHeight="1">
      <c r="A149" s="115"/>
      <c r="B149" s="115"/>
      <c r="K149" s="117"/>
    </row>
    <row r="150" ht="12.75" customHeight="1">
      <c r="A150" s="115"/>
      <c r="B150" s="115"/>
      <c r="K150" s="117"/>
    </row>
    <row r="151" ht="12.75" customHeight="1">
      <c r="A151" s="115"/>
      <c r="B151" s="115"/>
      <c r="K151" s="117"/>
    </row>
    <row r="152" ht="12.75" customHeight="1">
      <c r="A152" s="115"/>
      <c r="B152" s="115"/>
      <c r="K152" s="117"/>
    </row>
    <row r="153" ht="12.75" customHeight="1">
      <c r="A153" s="115"/>
      <c r="B153" s="115"/>
      <c r="K153" s="117"/>
    </row>
    <row r="154" ht="12.75" customHeight="1">
      <c r="A154" s="115"/>
      <c r="B154" s="115"/>
      <c r="K154" s="117"/>
    </row>
    <row r="155" ht="12.75" customHeight="1">
      <c r="A155" s="115"/>
      <c r="B155" s="115"/>
      <c r="K155" s="117"/>
    </row>
    <row r="156" ht="12.75" customHeight="1">
      <c r="A156" s="115"/>
      <c r="B156" s="115"/>
      <c r="K156" s="117"/>
    </row>
    <row r="157" ht="12.75" customHeight="1">
      <c r="A157" s="115"/>
      <c r="B157" s="115"/>
      <c r="K157" s="117"/>
    </row>
    <row r="158" ht="12.75" customHeight="1">
      <c r="A158" s="115"/>
      <c r="B158" s="115"/>
      <c r="K158" s="117"/>
    </row>
    <row r="159" ht="12.75" customHeight="1">
      <c r="A159" s="115"/>
      <c r="B159" s="115"/>
      <c r="K159" s="117"/>
    </row>
    <row r="160" ht="12.75" customHeight="1">
      <c r="A160" s="115"/>
      <c r="B160" s="115"/>
      <c r="K160" s="117"/>
    </row>
    <row r="161" ht="12.75" customHeight="1">
      <c r="A161" s="115"/>
      <c r="B161" s="115"/>
      <c r="K161" s="117"/>
    </row>
    <row r="162" ht="12.75" customHeight="1">
      <c r="A162" s="115"/>
      <c r="B162" s="115"/>
      <c r="K162" s="117"/>
    </row>
    <row r="163" ht="12.75" customHeight="1">
      <c r="A163" s="115"/>
      <c r="B163" s="115"/>
      <c r="K163" s="117"/>
    </row>
    <row r="164" ht="12.75" customHeight="1">
      <c r="A164" s="115"/>
      <c r="B164" s="115"/>
      <c r="K164" s="117"/>
    </row>
    <row r="165" ht="12.75" customHeight="1">
      <c r="A165" s="115"/>
      <c r="B165" s="115"/>
      <c r="K165" s="117"/>
    </row>
    <row r="166" ht="12.75" customHeight="1">
      <c r="A166" s="115"/>
      <c r="B166" s="115"/>
      <c r="K166" s="117"/>
    </row>
    <row r="167" ht="12.75" customHeight="1">
      <c r="A167" s="115"/>
      <c r="B167" s="115"/>
      <c r="K167" s="117"/>
    </row>
    <row r="168" ht="12.75" customHeight="1">
      <c r="A168" s="115"/>
      <c r="B168" s="115"/>
      <c r="K168" s="117"/>
    </row>
    <row r="169" ht="12.75" customHeight="1">
      <c r="A169" s="115"/>
      <c r="B169" s="115"/>
      <c r="K169" s="117"/>
    </row>
    <row r="170" ht="12.75" customHeight="1">
      <c r="A170" s="115"/>
      <c r="B170" s="115"/>
      <c r="K170" s="117"/>
    </row>
    <row r="171" ht="12.75" customHeight="1">
      <c r="A171" s="115"/>
      <c r="B171" s="115"/>
      <c r="K171" s="117"/>
    </row>
    <row r="172" ht="12.75" customHeight="1">
      <c r="A172" s="115"/>
      <c r="B172" s="115"/>
      <c r="K172" s="117"/>
    </row>
    <row r="173" ht="12.75" customHeight="1">
      <c r="A173" s="115"/>
      <c r="B173" s="115"/>
      <c r="K173" s="117"/>
    </row>
    <row r="174" ht="12.75" customHeight="1">
      <c r="A174" s="115"/>
      <c r="B174" s="115"/>
      <c r="K174" s="117"/>
    </row>
    <row r="175" ht="12.75" customHeight="1">
      <c r="A175" s="115"/>
      <c r="B175" s="115"/>
      <c r="K175" s="117"/>
    </row>
    <row r="176" ht="12.75" customHeight="1">
      <c r="A176" s="115"/>
      <c r="B176" s="115"/>
      <c r="K176" s="117"/>
    </row>
    <row r="177" ht="12.75" customHeight="1">
      <c r="A177" s="115"/>
      <c r="B177" s="115"/>
      <c r="K177" s="117"/>
    </row>
    <row r="178" ht="12.75" customHeight="1">
      <c r="A178" s="115"/>
      <c r="B178" s="115"/>
      <c r="K178" s="117"/>
    </row>
    <row r="179" ht="12.75" customHeight="1">
      <c r="A179" s="115"/>
      <c r="B179" s="115"/>
      <c r="K179" s="117"/>
    </row>
    <row r="180" ht="12.75" customHeight="1">
      <c r="A180" s="115"/>
      <c r="B180" s="115"/>
      <c r="K180" s="117"/>
    </row>
    <row r="181" ht="12.75" customHeight="1">
      <c r="A181" s="115"/>
      <c r="B181" s="115"/>
      <c r="K181" s="117"/>
    </row>
    <row r="182" ht="12.75" customHeight="1">
      <c r="A182" s="115"/>
      <c r="B182" s="115"/>
      <c r="K182" s="117"/>
    </row>
    <row r="183" ht="12.75" customHeight="1">
      <c r="A183" s="115"/>
      <c r="B183" s="115"/>
      <c r="K183" s="117"/>
    </row>
    <row r="184" ht="12.75" customHeight="1">
      <c r="A184" s="115"/>
      <c r="B184" s="115"/>
      <c r="K184" s="117"/>
    </row>
    <row r="185" ht="12.75" customHeight="1">
      <c r="A185" s="115"/>
      <c r="B185" s="115"/>
      <c r="K185" s="117"/>
    </row>
    <row r="186" ht="12.75" customHeight="1">
      <c r="A186" s="115"/>
      <c r="B186" s="115"/>
      <c r="K186" s="117"/>
    </row>
    <row r="187" ht="12.75" customHeight="1">
      <c r="A187" s="115"/>
      <c r="B187" s="115"/>
      <c r="K187" s="117"/>
    </row>
    <row r="188" ht="12.75" customHeight="1">
      <c r="A188" s="115"/>
      <c r="B188" s="115"/>
      <c r="K188" s="117"/>
    </row>
    <row r="189" ht="12.75" customHeight="1">
      <c r="A189" s="115"/>
      <c r="B189" s="115"/>
      <c r="K189" s="117"/>
    </row>
    <row r="190" ht="12.75" customHeight="1">
      <c r="A190" s="115"/>
      <c r="B190" s="115"/>
      <c r="K190" s="117"/>
    </row>
    <row r="191" ht="12.75" customHeight="1">
      <c r="A191" s="115"/>
      <c r="B191" s="115"/>
      <c r="K191" s="117"/>
    </row>
    <row r="192" ht="12.75" customHeight="1">
      <c r="A192" s="115"/>
      <c r="B192" s="115"/>
      <c r="K192" s="117"/>
    </row>
    <row r="193" ht="12.75" customHeight="1">
      <c r="A193" s="115"/>
      <c r="B193" s="115"/>
      <c r="K193" s="117"/>
    </row>
    <row r="194" ht="12.75" customHeight="1">
      <c r="A194" s="115"/>
      <c r="B194" s="115"/>
      <c r="K194" s="117"/>
    </row>
    <row r="195" ht="12.75" customHeight="1">
      <c r="A195" s="115"/>
      <c r="B195" s="115"/>
      <c r="K195" s="117"/>
    </row>
    <row r="196" ht="12.75" customHeight="1">
      <c r="A196" s="115"/>
      <c r="B196" s="115"/>
      <c r="K196" s="117"/>
    </row>
    <row r="197" ht="12.75" customHeight="1">
      <c r="A197" s="115"/>
      <c r="B197" s="115"/>
      <c r="K197" s="117"/>
    </row>
    <row r="198" ht="12.75" customHeight="1">
      <c r="A198" s="115"/>
      <c r="B198" s="115"/>
      <c r="K198" s="117"/>
    </row>
    <row r="199" ht="12.75" customHeight="1">
      <c r="A199" s="115"/>
      <c r="B199" s="115"/>
      <c r="K199" s="117"/>
    </row>
    <row r="200" ht="12.75" customHeight="1">
      <c r="A200" s="115"/>
      <c r="B200" s="115"/>
      <c r="K200" s="117"/>
    </row>
    <row r="201" ht="12.75" customHeight="1">
      <c r="A201" s="115"/>
      <c r="B201" s="115"/>
      <c r="K201" s="117"/>
    </row>
    <row r="202" ht="12.75" customHeight="1">
      <c r="A202" s="115"/>
      <c r="B202" s="115"/>
      <c r="K202" s="117"/>
    </row>
    <row r="203" ht="12.75" customHeight="1">
      <c r="A203" s="115"/>
      <c r="B203" s="115"/>
      <c r="K203" s="117"/>
    </row>
    <row r="204" ht="12.75" customHeight="1">
      <c r="A204" s="115"/>
      <c r="B204" s="115"/>
      <c r="K204" s="117"/>
    </row>
    <row r="205" ht="12.75" customHeight="1">
      <c r="A205" s="115"/>
      <c r="B205" s="115"/>
      <c r="K205" s="117"/>
    </row>
    <row r="206" ht="12.75" customHeight="1">
      <c r="A206" s="115"/>
      <c r="B206" s="115"/>
      <c r="K206" s="117"/>
    </row>
    <row r="207" ht="12.75" customHeight="1">
      <c r="A207" s="115"/>
      <c r="B207" s="115"/>
      <c r="K207" s="117"/>
    </row>
    <row r="208" ht="12.75" customHeight="1">
      <c r="A208" s="115"/>
      <c r="B208" s="115"/>
      <c r="K208" s="117"/>
    </row>
    <row r="209" ht="12.75" customHeight="1">
      <c r="A209" s="115"/>
      <c r="B209" s="115"/>
      <c r="K209" s="117"/>
    </row>
    <row r="210" ht="12.75" customHeight="1">
      <c r="A210" s="115"/>
      <c r="B210" s="115"/>
      <c r="K210" s="117"/>
    </row>
    <row r="211" ht="12.75" customHeight="1">
      <c r="A211" s="115"/>
      <c r="B211" s="115"/>
      <c r="K211" s="117"/>
    </row>
    <row r="212" ht="12.75" customHeight="1">
      <c r="A212" s="115"/>
      <c r="B212" s="115"/>
      <c r="K212" s="117"/>
    </row>
    <row r="213" ht="12.75" customHeight="1">
      <c r="A213" s="115"/>
      <c r="B213" s="115"/>
      <c r="K213" s="117"/>
    </row>
    <row r="214" ht="12.75" customHeight="1">
      <c r="A214" s="115"/>
      <c r="B214" s="115"/>
      <c r="K214" s="117"/>
    </row>
    <row r="215" ht="12.75" customHeight="1">
      <c r="A215" s="115"/>
      <c r="B215" s="115"/>
      <c r="K215" s="117"/>
    </row>
    <row r="216" ht="12.75" customHeight="1">
      <c r="A216" s="115"/>
      <c r="B216" s="115"/>
      <c r="K216" s="117"/>
    </row>
    <row r="217" ht="12.75" customHeight="1">
      <c r="A217" s="115"/>
      <c r="B217" s="115"/>
      <c r="K217" s="117"/>
    </row>
    <row r="218" ht="12.75" customHeight="1">
      <c r="A218" s="115"/>
      <c r="B218" s="115"/>
      <c r="K218" s="117"/>
    </row>
    <row r="219" ht="12.75" customHeight="1">
      <c r="A219" s="115"/>
      <c r="B219" s="115"/>
      <c r="K219" s="117"/>
    </row>
    <row r="220" ht="12.75" customHeight="1">
      <c r="A220" s="115"/>
      <c r="B220" s="115"/>
      <c r="K220" s="117"/>
    </row>
    <row r="221" ht="12.75" customHeight="1">
      <c r="A221" s="115"/>
      <c r="B221" s="115"/>
      <c r="K221" s="117"/>
    </row>
    <row r="222" ht="12.75" customHeight="1">
      <c r="A222" s="115"/>
      <c r="B222" s="115"/>
      <c r="K222" s="117"/>
    </row>
    <row r="223" ht="12.75" customHeight="1">
      <c r="A223" s="115"/>
      <c r="B223" s="115"/>
      <c r="K223" s="117"/>
    </row>
    <row r="224" ht="12.75" customHeight="1">
      <c r="A224" s="115"/>
      <c r="B224" s="115"/>
      <c r="K224" s="117"/>
    </row>
    <row r="225" ht="12.75" customHeight="1">
      <c r="A225" s="115"/>
      <c r="B225" s="115"/>
      <c r="K225" s="117"/>
    </row>
    <row r="226" ht="12.75" customHeight="1">
      <c r="A226" s="115"/>
      <c r="B226" s="115"/>
      <c r="K226" s="117"/>
    </row>
    <row r="227" ht="12.75" customHeight="1">
      <c r="A227" s="115"/>
      <c r="B227" s="115"/>
      <c r="K227" s="117"/>
    </row>
    <row r="228" ht="12.75" customHeight="1">
      <c r="A228" s="115"/>
      <c r="B228" s="115"/>
      <c r="K228" s="117"/>
    </row>
    <row r="229" ht="12.75" customHeight="1">
      <c r="A229" s="115"/>
      <c r="B229" s="115"/>
      <c r="K229" s="117"/>
    </row>
    <row r="230" ht="12.75" customHeight="1">
      <c r="A230" s="115"/>
      <c r="B230" s="115"/>
      <c r="K230" s="117"/>
    </row>
    <row r="231" ht="12.75" customHeight="1">
      <c r="A231" s="115"/>
      <c r="B231" s="115"/>
      <c r="K231" s="117"/>
    </row>
    <row r="232" ht="12.75" customHeight="1">
      <c r="A232" s="115"/>
      <c r="B232" s="115"/>
      <c r="K232" s="117"/>
    </row>
    <row r="233" ht="12.75" customHeight="1">
      <c r="A233" s="115"/>
      <c r="B233" s="115"/>
      <c r="K233" s="117"/>
    </row>
    <row r="234" ht="12.75" customHeight="1">
      <c r="A234" s="115"/>
      <c r="B234" s="115"/>
      <c r="K234" s="117"/>
    </row>
    <row r="235" ht="12.75" customHeight="1">
      <c r="A235" s="115"/>
      <c r="B235" s="115"/>
      <c r="K235" s="117"/>
    </row>
    <row r="236" ht="12.75" customHeight="1">
      <c r="A236" s="115"/>
      <c r="B236" s="115"/>
      <c r="K236" s="117"/>
    </row>
    <row r="237" ht="12.75" customHeight="1">
      <c r="A237" s="115"/>
      <c r="B237" s="115"/>
      <c r="K237" s="117"/>
    </row>
    <row r="238" ht="12.75" customHeight="1">
      <c r="A238" s="115"/>
      <c r="B238" s="115"/>
      <c r="K238" s="117"/>
    </row>
    <row r="239" ht="12.75" customHeight="1">
      <c r="A239" s="115"/>
      <c r="B239" s="115"/>
      <c r="K239" s="117"/>
    </row>
    <row r="240" ht="12.75" customHeight="1">
      <c r="A240" s="115"/>
      <c r="B240" s="115"/>
      <c r="K240" s="117"/>
    </row>
    <row r="241" ht="12.75" customHeight="1">
      <c r="A241" s="115"/>
      <c r="B241" s="115"/>
      <c r="K241" s="117"/>
    </row>
    <row r="242" ht="12.75" customHeight="1">
      <c r="A242" s="115"/>
      <c r="B242" s="115"/>
      <c r="K242" s="117"/>
    </row>
    <row r="243" ht="12.75" customHeight="1">
      <c r="A243" s="115"/>
      <c r="B243" s="115"/>
      <c r="K243" s="117"/>
    </row>
    <row r="244" ht="12.75" customHeight="1">
      <c r="A244" s="115"/>
      <c r="B244" s="115"/>
      <c r="K244" s="117"/>
    </row>
    <row r="245" ht="12.75" customHeight="1">
      <c r="A245" s="115"/>
      <c r="B245" s="115"/>
      <c r="K245" s="117"/>
    </row>
    <row r="246" ht="12.75" customHeight="1">
      <c r="A246" s="115"/>
      <c r="B246" s="115"/>
      <c r="K246" s="117"/>
    </row>
    <row r="247" ht="12.75" customHeight="1">
      <c r="A247" s="115"/>
      <c r="B247" s="115"/>
      <c r="K247" s="117"/>
    </row>
    <row r="248" ht="12.75" customHeight="1">
      <c r="A248" s="115"/>
      <c r="B248" s="115"/>
      <c r="K248" s="117"/>
    </row>
    <row r="249" ht="12.75" customHeight="1">
      <c r="A249" s="115"/>
      <c r="B249" s="115"/>
      <c r="K249" s="117"/>
    </row>
    <row r="250" ht="12.75" customHeight="1">
      <c r="A250" s="115"/>
      <c r="B250" s="115"/>
      <c r="K250" s="117"/>
    </row>
    <row r="251" ht="12.75" customHeight="1">
      <c r="A251" s="115"/>
      <c r="B251" s="115"/>
      <c r="K251" s="117"/>
    </row>
    <row r="252" ht="12.75" customHeight="1">
      <c r="A252" s="115"/>
      <c r="B252" s="115"/>
      <c r="K252" s="117"/>
    </row>
    <row r="253" ht="12.75" customHeight="1">
      <c r="A253" s="115"/>
      <c r="B253" s="115"/>
      <c r="K253" s="117"/>
    </row>
    <row r="254" ht="12.75" customHeight="1">
      <c r="A254" s="115"/>
      <c r="B254" s="115"/>
      <c r="K254" s="117"/>
    </row>
    <row r="255" ht="12.75" customHeight="1">
      <c r="A255" s="115"/>
      <c r="B255" s="115"/>
      <c r="K255" s="117"/>
    </row>
    <row r="256" ht="12.75" customHeight="1">
      <c r="A256" s="115"/>
      <c r="B256" s="115"/>
      <c r="K256" s="117"/>
    </row>
    <row r="257" ht="12.75" customHeight="1">
      <c r="A257" s="115"/>
      <c r="B257" s="115"/>
      <c r="K257" s="117"/>
    </row>
    <row r="258" ht="12.75" customHeight="1">
      <c r="A258" s="115"/>
      <c r="B258" s="115"/>
      <c r="K258" s="117"/>
    </row>
    <row r="259" ht="12.75" customHeight="1">
      <c r="A259" s="115"/>
      <c r="B259" s="115"/>
      <c r="K259" s="117"/>
    </row>
    <row r="260" ht="12.75" customHeight="1">
      <c r="A260" s="115"/>
      <c r="B260" s="115"/>
      <c r="K260" s="117"/>
    </row>
    <row r="261" ht="12.75" customHeight="1">
      <c r="A261" s="115"/>
      <c r="B261" s="115"/>
      <c r="K261" s="117"/>
    </row>
    <row r="262" ht="12.75" customHeight="1">
      <c r="A262" s="115"/>
      <c r="B262" s="115"/>
      <c r="K262" s="117"/>
    </row>
    <row r="263" ht="12.75" customHeight="1">
      <c r="A263" s="115"/>
      <c r="B263" s="115"/>
      <c r="K263" s="117"/>
    </row>
    <row r="264" ht="12.75" customHeight="1">
      <c r="A264" s="115"/>
      <c r="B264" s="115"/>
      <c r="K264" s="117"/>
    </row>
    <row r="265" ht="12.75" customHeight="1">
      <c r="A265" s="115"/>
      <c r="B265" s="115"/>
      <c r="K265" s="117"/>
    </row>
    <row r="266" ht="12.75" customHeight="1">
      <c r="A266" s="115"/>
      <c r="B266" s="115"/>
      <c r="K266" s="117"/>
    </row>
    <row r="267" ht="12.75" customHeight="1">
      <c r="A267" s="115"/>
      <c r="B267" s="115"/>
      <c r="K267" s="117"/>
    </row>
    <row r="268" ht="12.75" customHeight="1">
      <c r="A268" s="115"/>
      <c r="B268" s="115"/>
      <c r="K268" s="117"/>
    </row>
    <row r="269" ht="12.75" customHeight="1">
      <c r="A269" s="115"/>
      <c r="B269" s="115"/>
      <c r="K269" s="117"/>
    </row>
    <row r="270" ht="12.75" customHeight="1">
      <c r="A270" s="115"/>
      <c r="B270" s="115"/>
      <c r="K270" s="117"/>
    </row>
    <row r="271" ht="12.75" customHeight="1">
      <c r="A271" s="115"/>
      <c r="B271" s="115"/>
      <c r="K271" s="117"/>
    </row>
    <row r="272" ht="12.75" customHeight="1">
      <c r="A272" s="115"/>
      <c r="B272" s="115"/>
      <c r="K272" s="117"/>
    </row>
    <row r="273" ht="12.75" customHeight="1">
      <c r="A273" s="115"/>
      <c r="B273" s="115"/>
      <c r="K273" s="117"/>
    </row>
    <row r="274" ht="12.75" customHeight="1">
      <c r="A274" s="115"/>
      <c r="B274" s="115"/>
      <c r="K274" s="117"/>
    </row>
    <row r="275" ht="12.75" customHeight="1">
      <c r="A275" s="115"/>
      <c r="B275" s="115"/>
      <c r="K275" s="117"/>
    </row>
    <row r="276" ht="12.75" customHeight="1">
      <c r="A276" s="115"/>
      <c r="B276" s="115"/>
      <c r="K276" s="117"/>
    </row>
    <row r="277" ht="12.75" customHeight="1">
      <c r="A277" s="115"/>
      <c r="B277" s="115"/>
      <c r="K277" s="117"/>
    </row>
    <row r="278" ht="12.75" customHeight="1">
      <c r="A278" s="115"/>
      <c r="B278" s="115"/>
      <c r="K278" s="117"/>
    </row>
    <row r="279" ht="12.75" customHeight="1">
      <c r="A279" s="115"/>
      <c r="B279" s="115"/>
      <c r="K279" s="117"/>
    </row>
    <row r="280" ht="12.75" customHeight="1">
      <c r="A280" s="115"/>
      <c r="B280" s="115"/>
      <c r="K280" s="117"/>
    </row>
    <row r="281" ht="12.75" customHeight="1">
      <c r="A281" s="115"/>
      <c r="B281" s="115"/>
      <c r="K281" s="117"/>
    </row>
    <row r="282" ht="12.75" customHeight="1">
      <c r="A282" s="115"/>
      <c r="B282" s="115"/>
      <c r="K282" s="117"/>
    </row>
    <row r="283" ht="12.75" customHeight="1">
      <c r="A283" s="115"/>
      <c r="B283" s="115"/>
      <c r="K283" s="117"/>
    </row>
    <row r="284" ht="12.75" customHeight="1">
      <c r="A284" s="115"/>
      <c r="B284" s="115"/>
      <c r="K284" s="117"/>
    </row>
    <row r="285" ht="12.75" customHeight="1">
      <c r="A285" s="115"/>
      <c r="B285" s="115"/>
      <c r="K285" s="117"/>
    </row>
    <row r="286" ht="12.75" customHeight="1">
      <c r="A286" s="115"/>
      <c r="B286" s="115"/>
      <c r="K286" s="117"/>
    </row>
    <row r="287" ht="12.75" customHeight="1">
      <c r="A287" s="115"/>
      <c r="B287" s="115"/>
      <c r="K287" s="117"/>
    </row>
    <row r="288" ht="12.75" customHeight="1">
      <c r="A288" s="115"/>
      <c r="B288" s="115"/>
      <c r="K288" s="117"/>
    </row>
    <row r="289" ht="12.75" customHeight="1">
      <c r="A289" s="115"/>
      <c r="B289" s="115"/>
      <c r="K289" s="117"/>
    </row>
    <row r="290" ht="12.75" customHeight="1">
      <c r="A290" s="115"/>
      <c r="B290" s="115"/>
      <c r="K290" s="117"/>
    </row>
    <row r="291" ht="12.75" customHeight="1">
      <c r="A291" s="115"/>
      <c r="B291" s="115"/>
      <c r="K291" s="117"/>
    </row>
    <row r="292" ht="12.75" customHeight="1">
      <c r="A292" s="115"/>
      <c r="B292" s="115"/>
      <c r="K292" s="117"/>
    </row>
    <row r="293" ht="12.75" customHeight="1">
      <c r="A293" s="115"/>
      <c r="B293" s="115"/>
      <c r="K293" s="117"/>
    </row>
    <row r="294" ht="12.75" customHeight="1">
      <c r="A294" s="115"/>
      <c r="B294" s="115"/>
      <c r="K294" s="117"/>
    </row>
    <row r="295" ht="12.75" customHeight="1">
      <c r="A295" s="115"/>
      <c r="B295" s="115"/>
      <c r="K295" s="117"/>
    </row>
    <row r="296" ht="12.75" customHeight="1">
      <c r="A296" s="115"/>
      <c r="B296" s="115"/>
      <c r="K296" s="117"/>
    </row>
    <row r="297" ht="12.75" customHeight="1">
      <c r="A297" s="115"/>
      <c r="B297" s="115"/>
      <c r="K297" s="117"/>
    </row>
    <row r="298" ht="12.75" customHeight="1">
      <c r="A298" s="115"/>
      <c r="B298" s="115"/>
      <c r="K298" s="117"/>
    </row>
    <row r="299" ht="12.75" customHeight="1">
      <c r="A299" s="115"/>
      <c r="B299" s="115"/>
      <c r="K299" s="117"/>
    </row>
    <row r="300" ht="12.75" customHeight="1">
      <c r="A300" s="115"/>
      <c r="B300" s="115"/>
      <c r="K300" s="117"/>
    </row>
    <row r="301" ht="12.75" customHeight="1">
      <c r="A301" s="115"/>
      <c r="B301" s="115"/>
      <c r="K301" s="117"/>
    </row>
    <row r="302" ht="12.75" customHeight="1">
      <c r="A302" s="115"/>
      <c r="B302" s="115"/>
      <c r="K302" s="117"/>
    </row>
    <row r="303" ht="12.75" customHeight="1">
      <c r="A303" s="115"/>
      <c r="B303" s="115"/>
      <c r="K303" s="117"/>
    </row>
    <row r="304" ht="12.75" customHeight="1">
      <c r="A304" s="115"/>
      <c r="B304" s="115"/>
      <c r="K304" s="117"/>
    </row>
    <row r="305" ht="12.75" customHeight="1">
      <c r="A305" s="115"/>
      <c r="B305" s="115"/>
      <c r="K305" s="117"/>
    </row>
    <row r="306" ht="12.75" customHeight="1">
      <c r="A306" s="115"/>
      <c r="B306" s="115"/>
      <c r="K306" s="117"/>
    </row>
    <row r="307" ht="12.75" customHeight="1">
      <c r="A307" s="115"/>
      <c r="B307" s="115"/>
      <c r="K307" s="117"/>
    </row>
    <row r="308" ht="12.75" customHeight="1">
      <c r="A308" s="115"/>
      <c r="B308" s="115"/>
      <c r="K308" s="117"/>
    </row>
    <row r="309" ht="12.75" customHeight="1">
      <c r="A309" s="115"/>
      <c r="B309" s="115"/>
      <c r="K309" s="117"/>
    </row>
    <row r="310" ht="12.75" customHeight="1">
      <c r="A310" s="115"/>
      <c r="B310" s="115"/>
      <c r="K310" s="117"/>
    </row>
    <row r="311" ht="12.75" customHeight="1">
      <c r="A311" s="115"/>
      <c r="B311" s="115"/>
      <c r="K311" s="117"/>
    </row>
    <row r="312" ht="12.75" customHeight="1">
      <c r="A312" s="115"/>
      <c r="B312" s="115"/>
      <c r="K312" s="117"/>
    </row>
    <row r="313" ht="12.75" customHeight="1">
      <c r="A313" s="115"/>
      <c r="B313" s="115"/>
      <c r="K313" s="117"/>
    </row>
    <row r="314" ht="12.75" customHeight="1">
      <c r="A314" s="115"/>
      <c r="B314" s="115"/>
      <c r="K314" s="117"/>
    </row>
    <row r="315" ht="12.75" customHeight="1">
      <c r="A315" s="115"/>
      <c r="B315" s="115"/>
      <c r="K315" s="117"/>
    </row>
    <row r="316" ht="12.75" customHeight="1">
      <c r="A316" s="115"/>
      <c r="B316" s="115"/>
      <c r="K316" s="117"/>
    </row>
    <row r="317" ht="12.75" customHeight="1">
      <c r="A317" s="115"/>
      <c r="B317" s="115"/>
      <c r="K317" s="117"/>
    </row>
    <row r="318" ht="12.75" customHeight="1">
      <c r="A318" s="115"/>
      <c r="B318" s="115"/>
      <c r="K318" s="117"/>
    </row>
    <row r="319" ht="12.75" customHeight="1">
      <c r="A319" s="115"/>
      <c r="B319" s="115"/>
      <c r="K319" s="117"/>
    </row>
    <row r="320" ht="12.75" customHeight="1">
      <c r="A320" s="115"/>
      <c r="B320" s="115"/>
      <c r="K320" s="117"/>
    </row>
    <row r="321" ht="12.75" customHeight="1">
      <c r="A321" s="115"/>
      <c r="B321" s="115"/>
      <c r="K321" s="117"/>
    </row>
    <row r="322" ht="12.75" customHeight="1">
      <c r="A322" s="115"/>
      <c r="B322" s="115"/>
      <c r="K322" s="117"/>
    </row>
    <row r="323" ht="12.75" customHeight="1">
      <c r="A323" s="115"/>
      <c r="B323" s="115"/>
      <c r="K323" s="117"/>
    </row>
    <row r="324" ht="12.75" customHeight="1">
      <c r="A324" s="115"/>
      <c r="B324" s="115"/>
      <c r="K324" s="117"/>
    </row>
    <row r="325" ht="12.75" customHeight="1">
      <c r="A325" s="115"/>
      <c r="B325" s="115"/>
      <c r="K325" s="117"/>
    </row>
    <row r="326" ht="12.75" customHeight="1">
      <c r="A326" s="115"/>
      <c r="B326" s="115"/>
      <c r="K326" s="117"/>
    </row>
    <row r="327" ht="12.75" customHeight="1">
      <c r="A327" s="115"/>
      <c r="B327" s="115"/>
      <c r="K327" s="117"/>
    </row>
    <row r="328" ht="12.75" customHeight="1">
      <c r="A328" s="115"/>
      <c r="B328" s="115"/>
      <c r="K328" s="117"/>
    </row>
    <row r="329" ht="12.75" customHeight="1">
      <c r="A329" s="115"/>
      <c r="B329" s="115"/>
      <c r="K329" s="117"/>
    </row>
    <row r="330" ht="12.75" customHeight="1">
      <c r="A330" s="115"/>
      <c r="B330" s="115"/>
      <c r="K330" s="117"/>
    </row>
    <row r="331" ht="12.75" customHeight="1">
      <c r="A331" s="115"/>
      <c r="B331" s="115"/>
      <c r="K331" s="117"/>
    </row>
    <row r="332" ht="12.75" customHeight="1">
      <c r="A332" s="115"/>
      <c r="B332" s="115"/>
      <c r="K332" s="117"/>
    </row>
    <row r="333" ht="12.75" customHeight="1">
      <c r="A333" s="115"/>
      <c r="B333" s="115"/>
      <c r="K333" s="117"/>
    </row>
    <row r="334" ht="12.75" customHeight="1">
      <c r="A334" s="115"/>
      <c r="B334" s="115"/>
      <c r="K334" s="117"/>
    </row>
    <row r="335" ht="12.75" customHeight="1">
      <c r="A335" s="115"/>
      <c r="B335" s="115"/>
      <c r="K335" s="117"/>
    </row>
    <row r="336" ht="12.75" customHeight="1">
      <c r="A336" s="115"/>
      <c r="B336" s="115"/>
      <c r="K336" s="117"/>
    </row>
    <row r="337" ht="12.75" customHeight="1">
      <c r="A337" s="115"/>
      <c r="B337" s="115"/>
      <c r="K337" s="117"/>
    </row>
    <row r="338" ht="12.75" customHeight="1">
      <c r="A338" s="115"/>
      <c r="B338" s="115"/>
      <c r="K338" s="117"/>
    </row>
    <row r="339" ht="12.75" customHeight="1">
      <c r="A339" s="115"/>
      <c r="B339" s="115"/>
      <c r="K339" s="117"/>
    </row>
    <row r="340" ht="12.75" customHeight="1">
      <c r="A340" s="115"/>
      <c r="B340" s="115"/>
      <c r="K340" s="117"/>
    </row>
    <row r="341" ht="12.75" customHeight="1">
      <c r="A341" s="115"/>
      <c r="B341" s="115"/>
      <c r="K341" s="117"/>
    </row>
    <row r="342" ht="12.75" customHeight="1">
      <c r="A342" s="115"/>
      <c r="B342" s="115"/>
      <c r="K342" s="117"/>
    </row>
    <row r="343" ht="12.75" customHeight="1">
      <c r="A343" s="115"/>
      <c r="B343" s="115"/>
      <c r="K343" s="117"/>
    </row>
    <row r="344" ht="12.75" customHeight="1">
      <c r="A344" s="115"/>
      <c r="B344" s="115"/>
      <c r="K344" s="117"/>
    </row>
    <row r="345" ht="12.75" customHeight="1">
      <c r="A345" s="115"/>
      <c r="B345" s="115"/>
      <c r="K345" s="117"/>
    </row>
    <row r="346" ht="12.75" customHeight="1">
      <c r="A346" s="115"/>
      <c r="B346" s="115"/>
      <c r="K346" s="117"/>
    </row>
    <row r="347" ht="12.75" customHeight="1">
      <c r="A347" s="115"/>
      <c r="B347" s="115"/>
      <c r="K347" s="117"/>
    </row>
    <row r="348" ht="12.75" customHeight="1">
      <c r="A348" s="115"/>
      <c r="B348" s="115"/>
      <c r="K348" s="117"/>
    </row>
    <row r="349" ht="12.75" customHeight="1">
      <c r="A349" s="115"/>
      <c r="B349" s="115"/>
      <c r="K349" s="117"/>
    </row>
    <row r="350" ht="12.75" customHeight="1">
      <c r="A350" s="115"/>
      <c r="B350" s="115"/>
      <c r="K350" s="117"/>
    </row>
    <row r="351" ht="12.75" customHeight="1">
      <c r="A351" s="115"/>
      <c r="B351" s="115"/>
      <c r="K351" s="117"/>
    </row>
    <row r="352" ht="12.75" customHeight="1">
      <c r="A352" s="115"/>
      <c r="B352" s="115"/>
      <c r="K352" s="117"/>
    </row>
    <row r="353" ht="12.75" customHeight="1">
      <c r="A353" s="115"/>
      <c r="B353" s="115"/>
      <c r="K353" s="117"/>
    </row>
    <row r="354" ht="12.75" customHeight="1">
      <c r="A354" s="115"/>
      <c r="B354" s="115"/>
      <c r="K354" s="117"/>
    </row>
    <row r="355" ht="12.75" customHeight="1">
      <c r="A355" s="115"/>
      <c r="B355" s="115"/>
      <c r="K355" s="117"/>
    </row>
    <row r="356" ht="12.75" customHeight="1">
      <c r="A356" s="115"/>
      <c r="B356" s="115"/>
      <c r="K356" s="117"/>
    </row>
    <row r="357" ht="12.75" customHeight="1">
      <c r="A357" s="115"/>
      <c r="B357" s="115"/>
      <c r="K357" s="117"/>
    </row>
    <row r="358" ht="12.75" customHeight="1">
      <c r="A358" s="115"/>
      <c r="B358" s="115"/>
      <c r="K358" s="117"/>
    </row>
    <row r="359" ht="12.75" customHeight="1">
      <c r="A359" s="115"/>
      <c r="B359" s="115"/>
      <c r="K359" s="117"/>
    </row>
    <row r="360" ht="12.75" customHeight="1">
      <c r="A360" s="115"/>
      <c r="B360" s="115"/>
      <c r="K360" s="117"/>
    </row>
    <row r="361" ht="12.75" customHeight="1">
      <c r="A361" s="115"/>
      <c r="B361" s="115"/>
      <c r="K361" s="117"/>
    </row>
    <row r="362" ht="12.75" customHeight="1">
      <c r="A362" s="115"/>
      <c r="B362" s="115"/>
      <c r="K362" s="117"/>
    </row>
    <row r="363" ht="12.75" customHeight="1">
      <c r="A363" s="115"/>
      <c r="B363" s="115"/>
      <c r="K363" s="117"/>
    </row>
    <row r="364" ht="12.75" customHeight="1">
      <c r="A364" s="115"/>
      <c r="B364" s="115"/>
      <c r="K364" s="117"/>
    </row>
    <row r="365" ht="12.75" customHeight="1">
      <c r="A365" s="115"/>
      <c r="B365" s="115"/>
      <c r="K365" s="117"/>
    </row>
    <row r="366" ht="12.75" customHeight="1">
      <c r="A366" s="115"/>
      <c r="B366" s="115"/>
      <c r="K366" s="117"/>
    </row>
    <row r="367" ht="12.75" customHeight="1">
      <c r="A367" s="115"/>
      <c r="B367" s="115"/>
      <c r="K367" s="117"/>
    </row>
    <row r="368" ht="12.75" customHeight="1">
      <c r="A368" s="115"/>
      <c r="B368" s="115"/>
      <c r="K368" s="117"/>
    </row>
    <row r="369" ht="12.75" customHeight="1">
      <c r="A369" s="115"/>
      <c r="B369" s="115"/>
      <c r="K369" s="117"/>
    </row>
    <row r="370" ht="12.75" customHeight="1">
      <c r="A370" s="115"/>
      <c r="B370" s="115"/>
      <c r="K370" s="117"/>
    </row>
    <row r="371" ht="12.75" customHeight="1">
      <c r="A371" s="115"/>
      <c r="B371" s="115"/>
      <c r="K371" s="117"/>
    </row>
    <row r="372" ht="12.75" customHeight="1">
      <c r="A372" s="115"/>
      <c r="B372" s="115"/>
      <c r="K372" s="117"/>
    </row>
    <row r="373" ht="12.75" customHeight="1">
      <c r="A373" s="115"/>
      <c r="B373" s="115"/>
      <c r="K373" s="117"/>
    </row>
    <row r="374" ht="12.75" customHeight="1">
      <c r="A374" s="115"/>
      <c r="B374" s="115"/>
      <c r="K374" s="117"/>
    </row>
    <row r="375" ht="12.75" customHeight="1">
      <c r="A375" s="115"/>
      <c r="B375" s="115"/>
      <c r="K375" s="117"/>
    </row>
    <row r="376" ht="12.75" customHeight="1">
      <c r="A376" s="115"/>
      <c r="B376" s="115"/>
      <c r="K376" s="117"/>
    </row>
    <row r="377" ht="12.75" customHeight="1">
      <c r="A377" s="115"/>
      <c r="B377" s="115"/>
      <c r="K377" s="117"/>
    </row>
    <row r="378" ht="12.75" customHeight="1">
      <c r="A378" s="115"/>
      <c r="B378" s="115"/>
      <c r="K378" s="117"/>
    </row>
    <row r="379" ht="12.75" customHeight="1">
      <c r="A379" s="115"/>
      <c r="B379" s="115"/>
      <c r="K379" s="117"/>
    </row>
    <row r="380" ht="12.75" customHeight="1">
      <c r="A380" s="115"/>
      <c r="B380" s="115"/>
      <c r="K380" s="117"/>
    </row>
    <row r="381" ht="12.75" customHeight="1">
      <c r="A381" s="115"/>
      <c r="B381" s="115"/>
      <c r="K381" s="117"/>
    </row>
    <row r="382" ht="12.75" customHeight="1">
      <c r="A382" s="115"/>
      <c r="B382" s="115"/>
      <c r="K382" s="117"/>
    </row>
    <row r="383" ht="12.75" customHeight="1">
      <c r="A383" s="115"/>
      <c r="B383" s="115"/>
      <c r="K383" s="117"/>
    </row>
    <row r="384" ht="12.75" customHeight="1">
      <c r="A384" s="115"/>
      <c r="B384" s="115"/>
      <c r="K384" s="117"/>
    </row>
    <row r="385" ht="12.75" customHeight="1">
      <c r="A385" s="115"/>
      <c r="B385" s="115"/>
      <c r="K385" s="117"/>
    </row>
    <row r="386" ht="12.75" customHeight="1">
      <c r="A386" s="115"/>
      <c r="B386" s="115"/>
      <c r="K386" s="117"/>
    </row>
    <row r="387" ht="12.75" customHeight="1">
      <c r="A387" s="115"/>
      <c r="B387" s="115"/>
      <c r="K387" s="117"/>
    </row>
    <row r="388" ht="12.75" customHeight="1">
      <c r="A388" s="115"/>
      <c r="B388" s="115"/>
      <c r="K388" s="117"/>
    </row>
    <row r="389" ht="12.75" customHeight="1">
      <c r="A389" s="115"/>
      <c r="B389" s="115"/>
      <c r="K389" s="117"/>
    </row>
    <row r="390" ht="12.75" customHeight="1">
      <c r="A390" s="115"/>
      <c r="B390" s="115"/>
      <c r="K390" s="117"/>
    </row>
    <row r="391" ht="12.75" customHeight="1">
      <c r="A391" s="115"/>
      <c r="B391" s="115"/>
      <c r="K391" s="117"/>
    </row>
    <row r="392" ht="12.75" customHeight="1">
      <c r="A392" s="115"/>
      <c r="B392" s="115"/>
      <c r="K392" s="117"/>
    </row>
    <row r="393" ht="12.75" customHeight="1">
      <c r="A393" s="115"/>
      <c r="B393" s="115"/>
      <c r="K393" s="117"/>
    </row>
    <row r="394" ht="12.75" customHeight="1">
      <c r="A394" s="115"/>
      <c r="B394" s="115"/>
      <c r="K394" s="117"/>
    </row>
    <row r="395" ht="12.75" customHeight="1">
      <c r="A395" s="115"/>
      <c r="B395" s="115"/>
      <c r="K395" s="117"/>
    </row>
    <row r="396" ht="12.75" customHeight="1">
      <c r="A396" s="115"/>
      <c r="B396" s="115"/>
      <c r="K396" s="117"/>
    </row>
    <row r="397" ht="12.75" customHeight="1">
      <c r="A397" s="115"/>
      <c r="B397" s="115"/>
      <c r="K397" s="117"/>
    </row>
    <row r="398" ht="12.75" customHeight="1">
      <c r="A398" s="115"/>
      <c r="B398" s="115"/>
      <c r="K398" s="117"/>
    </row>
    <row r="399" ht="12.75" customHeight="1">
      <c r="A399" s="115"/>
      <c r="B399" s="115"/>
      <c r="K399" s="117"/>
    </row>
    <row r="400" ht="12.75" customHeight="1">
      <c r="A400" s="115"/>
      <c r="B400" s="115"/>
      <c r="K400" s="117"/>
    </row>
    <row r="401" ht="12.75" customHeight="1">
      <c r="A401" s="115"/>
      <c r="B401" s="115"/>
      <c r="K401" s="117"/>
    </row>
    <row r="402" ht="12.75" customHeight="1">
      <c r="A402" s="115"/>
      <c r="B402" s="115"/>
      <c r="K402" s="117"/>
    </row>
    <row r="403" ht="12.75" customHeight="1">
      <c r="A403" s="115"/>
      <c r="B403" s="115"/>
      <c r="K403" s="117"/>
    </row>
    <row r="404" ht="12.75" customHeight="1">
      <c r="A404" s="115"/>
      <c r="B404" s="115"/>
      <c r="K404" s="117"/>
    </row>
    <row r="405" ht="12.75" customHeight="1">
      <c r="A405" s="115"/>
      <c r="B405" s="115"/>
      <c r="K405" s="117"/>
    </row>
    <row r="406" ht="12.75" customHeight="1">
      <c r="A406" s="115"/>
      <c r="B406" s="115"/>
      <c r="K406" s="117"/>
    </row>
    <row r="407" ht="12.75" customHeight="1">
      <c r="A407" s="115"/>
      <c r="B407" s="115"/>
      <c r="K407" s="117"/>
    </row>
    <row r="408" ht="12.75" customHeight="1">
      <c r="A408" s="115"/>
      <c r="B408" s="115"/>
      <c r="K408" s="117"/>
    </row>
    <row r="409" ht="12.75" customHeight="1">
      <c r="A409" s="115"/>
      <c r="B409" s="115"/>
      <c r="K409" s="117"/>
    </row>
    <row r="410" ht="12.75" customHeight="1">
      <c r="A410" s="115"/>
      <c r="B410" s="115"/>
      <c r="K410" s="117"/>
    </row>
    <row r="411" ht="12.75" customHeight="1">
      <c r="A411" s="115"/>
      <c r="B411" s="115"/>
      <c r="K411" s="117"/>
    </row>
    <row r="412" ht="12.75" customHeight="1">
      <c r="A412" s="115"/>
      <c r="B412" s="115"/>
      <c r="K412" s="117"/>
    </row>
    <row r="413" ht="12.75" customHeight="1">
      <c r="A413" s="115"/>
      <c r="B413" s="115"/>
      <c r="K413" s="117"/>
    </row>
    <row r="414" ht="12.75" customHeight="1">
      <c r="A414" s="115"/>
      <c r="B414" s="115"/>
      <c r="K414" s="117"/>
    </row>
    <row r="415" ht="12.75" customHeight="1">
      <c r="A415" s="115"/>
      <c r="B415" s="115"/>
      <c r="K415" s="117"/>
    </row>
    <row r="416" ht="12.75" customHeight="1">
      <c r="A416" s="115"/>
      <c r="B416" s="115"/>
      <c r="K416" s="117"/>
    </row>
    <row r="417" ht="12.75" customHeight="1">
      <c r="A417" s="115"/>
      <c r="B417" s="115"/>
      <c r="K417" s="117"/>
    </row>
    <row r="418" ht="12.75" customHeight="1">
      <c r="A418" s="115"/>
      <c r="B418" s="115"/>
      <c r="K418" s="117"/>
    </row>
    <row r="419" ht="12.75" customHeight="1">
      <c r="A419" s="115"/>
      <c r="B419" s="115"/>
      <c r="K419" s="117"/>
    </row>
    <row r="420" ht="12.75" customHeight="1">
      <c r="A420" s="115"/>
      <c r="B420" s="115"/>
      <c r="K420" s="117"/>
    </row>
    <row r="421" ht="12.75" customHeight="1">
      <c r="A421" s="115"/>
      <c r="B421" s="115"/>
      <c r="K421" s="117"/>
    </row>
    <row r="422" ht="12.75" customHeight="1">
      <c r="A422" s="115"/>
      <c r="B422" s="115"/>
      <c r="K422" s="117"/>
    </row>
    <row r="423" ht="12.75" customHeight="1">
      <c r="A423" s="115"/>
      <c r="B423" s="115"/>
      <c r="K423" s="117"/>
    </row>
    <row r="424" ht="12.75" customHeight="1">
      <c r="A424" s="115"/>
      <c r="B424" s="115"/>
      <c r="K424" s="117"/>
    </row>
    <row r="425" ht="12.75" customHeight="1">
      <c r="A425" s="115"/>
      <c r="B425" s="115"/>
      <c r="K425" s="117"/>
    </row>
    <row r="426" ht="12.75" customHeight="1">
      <c r="A426" s="115"/>
      <c r="B426" s="115"/>
      <c r="K426" s="117"/>
    </row>
    <row r="427" ht="12.75" customHeight="1">
      <c r="A427" s="115"/>
      <c r="B427" s="115"/>
      <c r="K427" s="117"/>
    </row>
    <row r="428" ht="12.75" customHeight="1">
      <c r="A428" s="115"/>
      <c r="B428" s="115"/>
      <c r="K428" s="117"/>
    </row>
    <row r="429" ht="12.75" customHeight="1">
      <c r="A429" s="115"/>
      <c r="B429" s="115"/>
      <c r="K429" s="117"/>
    </row>
    <row r="430" ht="12.75" customHeight="1">
      <c r="A430" s="115"/>
      <c r="B430" s="115"/>
      <c r="K430" s="117"/>
    </row>
    <row r="431" ht="12.75" customHeight="1">
      <c r="A431" s="115"/>
      <c r="B431" s="115"/>
      <c r="K431" s="117"/>
    </row>
    <row r="432" ht="12.75" customHeight="1">
      <c r="A432" s="115"/>
      <c r="B432" s="115"/>
      <c r="K432" s="117"/>
    </row>
    <row r="433" ht="12.75" customHeight="1">
      <c r="A433" s="115"/>
      <c r="B433" s="115"/>
      <c r="K433" s="117"/>
    </row>
    <row r="434" ht="12.75" customHeight="1">
      <c r="A434" s="115"/>
      <c r="B434" s="115"/>
      <c r="K434" s="117"/>
    </row>
    <row r="435" ht="12.75" customHeight="1">
      <c r="A435" s="115"/>
      <c r="B435" s="115"/>
      <c r="K435" s="117"/>
    </row>
    <row r="436" ht="12.75" customHeight="1">
      <c r="A436" s="115"/>
      <c r="B436" s="115"/>
      <c r="K436" s="117"/>
    </row>
    <row r="437" ht="12.75" customHeight="1">
      <c r="A437" s="115"/>
      <c r="B437" s="115"/>
      <c r="K437" s="117"/>
    </row>
    <row r="438" ht="12.75" customHeight="1">
      <c r="A438" s="115"/>
      <c r="B438" s="115"/>
      <c r="K438" s="117"/>
    </row>
    <row r="439" ht="12.75" customHeight="1">
      <c r="A439" s="115"/>
      <c r="B439" s="115"/>
      <c r="K439" s="117"/>
    </row>
    <row r="440" ht="12.75" customHeight="1">
      <c r="A440" s="115"/>
      <c r="B440" s="115"/>
      <c r="K440" s="117"/>
    </row>
    <row r="441" ht="12.75" customHeight="1">
      <c r="A441" s="115"/>
      <c r="B441" s="115"/>
      <c r="K441" s="117"/>
    </row>
    <row r="442" ht="12.75" customHeight="1">
      <c r="A442" s="115"/>
      <c r="B442" s="115"/>
      <c r="K442" s="117"/>
    </row>
    <row r="443" ht="12.75" customHeight="1">
      <c r="A443" s="115"/>
      <c r="B443" s="115"/>
      <c r="K443" s="117"/>
    </row>
    <row r="444" ht="12.75" customHeight="1">
      <c r="A444" s="115"/>
      <c r="B444" s="115"/>
      <c r="K444" s="117"/>
    </row>
    <row r="445" ht="12.75" customHeight="1">
      <c r="A445" s="115"/>
      <c r="B445" s="115"/>
      <c r="K445" s="117"/>
    </row>
    <row r="446" ht="12.75" customHeight="1">
      <c r="A446" s="115"/>
      <c r="B446" s="115"/>
      <c r="K446" s="117"/>
    </row>
    <row r="447" ht="12.75" customHeight="1">
      <c r="A447" s="115"/>
      <c r="B447" s="115"/>
      <c r="K447" s="117"/>
    </row>
    <row r="448" ht="12.75" customHeight="1">
      <c r="A448" s="115"/>
      <c r="B448" s="115"/>
      <c r="K448" s="117"/>
    </row>
    <row r="449" ht="12.75" customHeight="1">
      <c r="A449" s="115"/>
      <c r="B449" s="115"/>
      <c r="K449" s="117"/>
    </row>
    <row r="450" ht="12.75" customHeight="1">
      <c r="A450" s="115"/>
      <c r="B450" s="115"/>
      <c r="K450" s="117"/>
    </row>
    <row r="451" ht="12.75" customHeight="1">
      <c r="A451" s="115"/>
      <c r="B451" s="115"/>
      <c r="K451" s="117"/>
    </row>
    <row r="452" ht="12.75" customHeight="1">
      <c r="A452" s="115"/>
      <c r="B452" s="115"/>
      <c r="K452" s="117"/>
    </row>
    <row r="453" ht="12.75" customHeight="1">
      <c r="A453" s="115"/>
      <c r="B453" s="115"/>
      <c r="K453" s="117"/>
    </row>
    <row r="454" ht="12.75" customHeight="1">
      <c r="A454" s="115"/>
      <c r="B454" s="115"/>
      <c r="K454" s="117"/>
    </row>
    <row r="455" ht="12.75" customHeight="1">
      <c r="A455" s="115"/>
      <c r="B455" s="115"/>
      <c r="K455" s="117"/>
    </row>
    <row r="456" ht="12.75" customHeight="1">
      <c r="A456" s="115"/>
      <c r="B456" s="115"/>
      <c r="K456" s="117"/>
    </row>
    <row r="457" ht="12.75" customHeight="1">
      <c r="A457" s="115"/>
      <c r="B457" s="115"/>
      <c r="K457" s="117"/>
    </row>
    <row r="458" ht="12.75" customHeight="1">
      <c r="A458" s="115"/>
      <c r="B458" s="115"/>
      <c r="K458" s="117"/>
    </row>
    <row r="459" ht="12.75" customHeight="1">
      <c r="A459" s="115"/>
      <c r="B459" s="115"/>
      <c r="K459" s="117"/>
    </row>
    <row r="460" ht="12.75" customHeight="1">
      <c r="A460" s="115"/>
      <c r="B460" s="115"/>
      <c r="K460" s="117"/>
    </row>
    <row r="461" ht="12.75" customHeight="1">
      <c r="A461" s="115"/>
      <c r="B461" s="115"/>
      <c r="K461" s="117"/>
    </row>
    <row r="462" ht="12.75" customHeight="1">
      <c r="A462" s="115"/>
      <c r="B462" s="115"/>
      <c r="K462" s="117"/>
    </row>
    <row r="463" ht="12.75" customHeight="1">
      <c r="A463" s="115"/>
      <c r="B463" s="115"/>
      <c r="K463" s="117"/>
    </row>
    <row r="464" ht="12.75" customHeight="1">
      <c r="A464" s="115"/>
      <c r="B464" s="115"/>
      <c r="K464" s="117"/>
    </row>
    <row r="465" ht="12.75" customHeight="1">
      <c r="A465" s="115"/>
      <c r="B465" s="115"/>
      <c r="K465" s="117"/>
    </row>
    <row r="466" ht="12.75" customHeight="1">
      <c r="A466" s="115"/>
      <c r="B466" s="115"/>
      <c r="K466" s="117"/>
    </row>
    <row r="467" ht="12.75" customHeight="1">
      <c r="A467" s="115"/>
      <c r="B467" s="115"/>
      <c r="K467" s="117"/>
    </row>
    <row r="468" ht="12.75" customHeight="1">
      <c r="A468" s="115"/>
      <c r="B468" s="115"/>
      <c r="K468" s="117"/>
    </row>
    <row r="469" ht="12.75" customHeight="1">
      <c r="A469" s="115"/>
      <c r="B469" s="115"/>
      <c r="K469" s="117"/>
    </row>
    <row r="470" ht="12.75" customHeight="1">
      <c r="A470" s="115"/>
      <c r="B470" s="115"/>
      <c r="K470" s="117"/>
    </row>
    <row r="471" ht="12.75" customHeight="1">
      <c r="A471" s="115"/>
      <c r="B471" s="115"/>
      <c r="K471" s="117"/>
    </row>
    <row r="472" ht="12.75" customHeight="1">
      <c r="A472" s="115"/>
      <c r="B472" s="115"/>
      <c r="K472" s="117"/>
    </row>
    <row r="473" ht="12.75" customHeight="1">
      <c r="A473" s="115"/>
      <c r="B473" s="115"/>
      <c r="K473" s="117"/>
    </row>
    <row r="474" ht="12.75" customHeight="1">
      <c r="A474" s="115"/>
      <c r="B474" s="115"/>
      <c r="K474" s="117"/>
    </row>
    <row r="475" ht="12.75" customHeight="1">
      <c r="A475" s="115"/>
      <c r="B475" s="115"/>
      <c r="K475" s="117"/>
    </row>
    <row r="476" ht="12.75" customHeight="1">
      <c r="A476" s="115"/>
      <c r="B476" s="115"/>
      <c r="K476" s="117"/>
    </row>
    <row r="477" ht="12.75" customHeight="1">
      <c r="A477" s="115"/>
      <c r="B477" s="115"/>
      <c r="K477" s="117"/>
    </row>
    <row r="478" ht="12.75" customHeight="1">
      <c r="A478" s="115"/>
      <c r="B478" s="115"/>
      <c r="K478" s="117"/>
    </row>
    <row r="479" ht="12.75" customHeight="1">
      <c r="A479" s="115"/>
      <c r="B479" s="115"/>
      <c r="K479" s="117"/>
    </row>
    <row r="480" ht="12.75" customHeight="1">
      <c r="A480" s="115"/>
      <c r="B480" s="115"/>
      <c r="K480" s="117"/>
    </row>
    <row r="481" ht="12.75" customHeight="1">
      <c r="A481" s="115"/>
      <c r="B481" s="115"/>
      <c r="K481" s="117"/>
    </row>
    <row r="482" ht="12.75" customHeight="1">
      <c r="A482" s="115"/>
      <c r="B482" s="115"/>
      <c r="K482" s="117"/>
    </row>
    <row r="483" ht="12.75" customHeight="1">
      <c r="A483" s="115"/>
      <c r="B483" s="115"/>
      <c r="K483" s="117"/>
    </row>
    <row r="484" ht="12.75" customHeight="1">
      <c r="A484" s="115"/>
      <c r="B484" s="115"/>
      <c r="K484" s="117"/>
    </row>
    <row r="485" ht="12.75" customHeight="1">
      <c r="A485" s="115"/>
      <c r="B485" s="115"/>
      <c r="K485" s="117"/>
    </row>
    <row r="486" ht="12.75" customHeight="1">
      <c r="A486" s="115"/>
      <c r="B486" s="115"/>
      <c r="K486" s="117"/>
    </row>
    <row r="487" ht="12.75" customHeight="1">
      <c r="A487" s="115"/>
      <c r="B487" s="115"/>
      <c r="K487" s="117"/>
    </row>
    <row r="488" ht="12.75" customHeight="1">
      <c r="A488" s="115"/>
      <c r="B488" s="115"/>
      <c r="K488" s="117"/>
    </row>
    <row r="489" ht="12.75" customHeight="1">
      <c r="A489" s="115"/>
      <c r="B489" s="115"/>
      <c r="K489" s="117"/>
    </row>
    <row r="490" ht="12.75" customHeight="1">
      <c r="A490" s="115"/>
      <c r="B490" s="115"/>
      <c r="K490" s="117"/>
    </row>
    <row r="491" ht="12.75" customHeight="1">
      <c r="A491" s="115"/>
      <c r="B491" s="115"/>
      <c r="K491" s="117"/>
    </row>
    <row r="492" ht="12.75" customHeight="1">
      <c r="A492" s="115"/>
      <c r="B492" s="115"/>
      <c r="K492" s="117"/>
    </row>
    <row r="493" ht="12.75" customHeight="1">
      <c r="A493" s="115"/>
      <c r="B493" s="115"/>
      <c r="K493" s="117"/>
    </row>
    <row r="494" ht="12.75" customHeight="1">
      <c r="A494" s="115"/>
      <c r="B494" s="115"/>
      <c r="K494" s="117"/>
    </row>
    <row r="495" ht="12.75" customHeight="1">
      <c r="A495" s="115"/>
      <c r="B495" s="115"/>
      <c r="K495" s="117"/>
    </row>
    <row r="496" ht="12.75" customHeight="1">
      <c r="A496" s="115"/>
      <c r="B496" s="115"/>
      <c r="K496" s="117"/>
    </row>
    <row r="497" ht="12.75" customHeight="1">
      <c r="A497" s="115"/>
      <c r="B497" s="115"/>
      <c r="K497" s="117"/>
    </row>
    <row r="498" ht="12.75" customHeight="1">
      <c r="A498" s="115"/>
      <c r="B498" s="115"/>
      <c r="K498" s="117"/>
    </row>
    <row r="499" ht="12.75" customHeight="1">
      <c r="A499" s="115"/>
      <c r="B499" s="115"/>
      <c r="K499" s="117"/>
    </row>
    <row r="500" ht="12.75" customHeight="1">
      <c r="A500" s="115"/>
      <c r="B500" s="115"/>
      <c r="K500" s="117"/>
    </row>
    <row r="501" ht="12.75" customHeight="1">
      <c r="A501" s="115"/>
      <c r="B501" s="115"/>
      <c r="K501" s="117"/>
    </row>
    <row r="502" ht="12.75" customHeight="1">
      <c r="A502" s="115"/>
      <c r="B502" s="115"/>
      <c r="K502" s="117"/>
    </row>
    <row r="503" ht="12.75" customHeight="1">
      <c r="A503" s="115"/>
      <c r="B503" s="115"/>
      <c r="K503" s="117"/>
    </row>
    <row r="504" ht="12.75" customHeight="1">
      <c r="A504" s="115"/>
      <c r="B504" s="115"/>
      <c r="K504" s="117"/>
    </row>
    <row r="505" ht="12.75" customHeight="1">
      <c r="A505" s="115"/>
      <c r="B505" s="115"/>
      <c r="K505" s="117"/>
    </row>
    <row r="506" ht="12.75" customHeight="1">
      <c r="A506" s="115"/>
      <c r="B506" s="115"/>
      <c r="K506" s="117"/>
    </row>
    <row r="507" ht="12.75" customHeight="1">
      <c r="A507" s="115"/>
      <c r="B507" s="115"/>
      <c r="K507" s="117"/>
    </row>
    <row r="508" ht="12.75" customHeight="1">
      <c r="A508" s="115"/>
      <c r="B508" s="115"/>
      <c r="K508" s="117"/>
    </row>
    <row r="509" ht="12.75" customHeight="1">
      <c r="A509" s="115"/>
      <c r="B509" s="115"/>
      <c r="K509" s="117"/>
    </row>
    <row r="510" ht="12.75" customHeight="1">
      <c r="A510" s="115"/>
      <c r="B510" s="115"/>
      <c r="K510" s="117"/>
    </row>
    <row r="511" ht="12.75" customHeight="1">
      <c r="A511" s="115"/>
      <c r="B511" s="115"/>
      <c r="K511" s="117"/>
    </row>
    <row r="512" ht="12.75" customHeight="1">
      <c r="A512" s="115"/>
      <c r="B512" s="115"/>
      <c r="K512" s="117"/>
    </row>
    <row r="513" ht="12.75" customHeight="1">
      <c r="A513" s="115"/>
      <c r="B513" s="115"/>
      <c r="K513" s="117"/>
    </row>
    <row r="514" ht="12.75" customHeight="1">
      <c r="A514" s="115"/>
      <c r="B514" s="115"/>
      <c r="K514" s="117"/>
    </row>
    <row r="515" ht="12.75" customHeight="1">
      <c r="A515" s="115"/>
      <c r="B515" s="115"/>
      <c r="K515" s="117"/>
    </row>
    <row r="516" ht="12.75" customHeight="1">
      <c r="A516" s="115"/>
      <c r="B516" s="115"/>
      <c r="K516" s="117"/>
    </row>
    <row r="517" ht="12.75" customHeight="1">
      <c r="A517" s="115"/>
      <c r="B517" s="115"/>
      <c r="K517" s="117"/>
    </row>
    <row r="518" ht="12.75" customHeight="1">
      <c r="A518" s="115"/>
      <c r="B518" s="115"/>
      <c r="K518" s="117"/>
    </row>
    <row r="519" ht="12.75" customHeight="1">
      <c r="A519" s="115"/>
      <c r="B519" s="115"/>
      <c r="K519" s="117"/>
    </row>
    <row r="520" ht="12.75" customHeight="1">
      <c r="A520" s="115"/>
      <c r="B520" s="115"/>
      <c r="K520" s="117"/>
    </row>
    <row r="521" ht="12.75" customHeight="1">
      <c r="A521" s="115"/>
      <c r="B521" s="115"/>
      <c r="K521" s="117"/>
    </row>
    <row r="522" ht="12.75" customHeight="1">
      <c r="A522" s="115"/>
      <c r="B522" s="115"/>
      <c r="K522" s="117"/>
    </row>
    <row r="523" ht="12.75" customHeight="1">
      <c r="A523" s="115"/>
      <c r="B523" s="115"/>
      <c r="K523" s="117"/>
    </row>
    <row r="524" ht="12.75" customHeight="1">
      <c r="A524" s="115"/>
      <c r="B524" s="115"/>
      <c r="K524" s="117"/>
    </row>
    <row r="525" ht="12.75" customHeight="1">
      <c r="A525" s="115"/>
      <c r="B525" s="115"/>
      <c r="K525" s="117"/>
    </row>
    <row r="526" ht="12.75" customHeight="1">
      <c r="A526" s="115"/>
      <c r="B526" s="115"/>
      <c r="K526" s="117"/>
    </row>
    <row r="527" ht="12.75" customHeight="1">
      <c r="A527" s="115"/>
      <c r="B527" s="115"/>
      <c r="K527" s="117"/>
    </row>
    <row r="528" ht="12.75" customHeight="1">
      <c r="A528" s="115"/>
      <c r="B528" s="115"/>
      <c r="K528" s="117"/>
    </row>
    <row r="529" ht="12.75" customHeight="1">
      <c r="A529" s="115"/>
      <c r="B529" s="115"/>
      <c r="K529" s="117"/>
    </row>
    <row r="530" ht="12.75" customHeight="1">
      <c r="A530" s="115"/>
      <c r="B530" s="115"/>
      <c r="K530" s="117"/>
    </row>
    <row r="531" ht="12.75" customHeight="1">
      <c r="A531" s="115"/>
      <c r="B531" s="115"/>
      <c r="K531" s="117"/>
    </row>
    <row r="532" ht="12.75" customHeight="1">
      <c r="A532" s="115"/>
      <c r="B532" s="115"/>
      <c r="K532" s="117"/>
    </row>
    <row r="533" ht="12.75" customHeight="1">
      <c r="A533" s="115"/>
      <c r="B533" s="115"/>
      <c r="K533" s="117"/>
    </row>
    <row r="534" ht="12.75" customHeight="1">
      <c r="A534" s="115"/>
      <c r="B534" s="115"/>
      <c r="K534" s="117"/>
    </row>
    <row r="535" ht="12.75" customHeight="1">
      <c r="A535" s="115"/>
      <c r="B535" s="115"/>
      <c r="K535" s="117"/>
    </row>
    <row r="536" ht="12.75" customHeight="1">
      <c r="A536" s="115"/>
      <c r="B536" s="115"/>
      <c r="K536" s="117"/>
    </row>
    <row r="537" ht="12.75" customHeight="1">
      <c r="A537" s="115"/>
      <c r="B537" s="115"/>
      <c r="K537" s="117"/>
    </row>
    <row r="538" ht="12.75" customHeight="1">
      <c r="A538" s="115"/>
      <c r="B538" s="115"/>
      <c r="K538" s="117"/>
    </row>
    <row r="539" ht="12.75" customHeight="1">
      <c r="A539" s="115"/>
      <c r="B539" s="115"/>
      <c r="K539" s="117"/>
    </row>
    <row r="540" ht="12.75" customHeight="1">
      <c r="A540" s="115"/>
      <c r="B540" s="115"/>
      <c r="K540" s="117"/>
    </row>
    <row r="541" ht="12.75" customHeight="1">
      <c r="A541" s="115"/>
      <c r="B541" s="115"/>
      <c r="K541" s="117"/>
    </row>
    <row r="542" ht="12.75" customHeight="1">
      <c r="A542" s="115"/>
      <c r="B542" s="115"/>
      <c r="K542" s="117"/>
    </row>
    <row r="543" ht="12.75" customHeight="1">
      <c r="A543" s="115"/>
      <c r="B543" s="115"/>
      <c r="K543" s="117"/>
    </row>
    <row r="544" ht="12.75" customHeight="1">
      <c r="A544" s="115"/>
      <c r="B544" s="115"/>
      <c r="K544" s="117"/>
    </row>
    <row r="545" ht="12.75" customHeight="1">
      <c r="A545" s="115"/>
      <c r="B545" s="115"/>
      <c r="K545" s="117"/>
    </row>
    <row r="546" ht="12.75" customHeight="1">
      <c r="A546" s="115"/>
      <c r="B546" s="115"/>
      <c r="K546" s="117"/>
    </row>
    <row r="547" ht="12.75" customHeight="1">
      <c r="A547" s="115"/>
      <c r="B547" s="115"/>
      <c r="K547" s="117"/>
    </row>
    <row r="548" ht="12.75" customHeight="1">
      <c r="A548" s="115"/>
      <c r="B548" s="115"/>
      <c r="K548" s="117"/>
    </row>
    <row r="549" ht="12.75" customHeight="1">
      <c r="A549" s="115"/>
      <c r="B549" s="115"/>
      <c r="K549" s="117"/>
    </row>
    <row r="550" ht="12.75" customHeight="1">
      <c r="A550" s="115"/>
      <c r="B550" s="115"/>
      <c r="K550" s="117"/>
    </row>
    <row r="551" ht="12.75" customHeight="1">
      <c r="A551" s="115"/>
      <c r="B551" s="115"/>
      <c r="K551" s="117"/>
    </row>
    <row r="552" ht="12.75" customHeight="1">
      <c r="A552" s="115"/>
      <c r="B552" s="115"/>
      <c r="K552" s="117"/>
    </row>
    <row r="553" ht="12.75" customHeight="1">
      <c r="A553" s="115"/>
      <c r="B553" s="115"/>
      <c r="K553" s="117"/>
    </row>
    <row r="554" ht="12.75" customHeight="1">
      <c r="A554" s="115"/>
      <c r="B554" s="115"/>
      <c r="K554" s="117"/>
    </row>
    <row r="555" ht="12.75" customHeight="1">
      <c r="A555" s="115"/>
      <c r="B555" s="115"/>
      <c r="K555" s="117"/>
    </row>
    <row r="556" ht="12.75" customHeight="1">
      <c r="A556" s="115"/>
      <c r="B556" s="115"/>
      <c r="K556" s="117"/>
    </row>
    <row r="557" ht="12.75" customHeight="1">
      <c r="A557" s="115"/>
      <c r="B557" s="115"/>
      <c r="K557" s="117"/>
    </row>
    <row r="558" ht="12.75" customHeight="1">
      <c r="A558" s="115"/>
      <c r="B558" s="115"/>
      <c r="K558" s="117"/>
    </row>
    <row r="559" ht="12.75" customHeight="1">
      <c r="A559" s="115"/>
      <c r="B559" s="115"/>
      <c r="K559" s="117"/>
    </row>
    <row r="560" ht="12.75" customHeight="1">
      <c r="A560" s="115"/>
      <c r="B560" s="115"/>
      <c r="K560" s="117"/>
    </row>
    <row r="561" ht="12.75" customHeight="1">
      <c r="A561" s="115"/>
      <c r="B561" s="115"/>
      <c r="K561" s="117"/>
    </row>
    <row r="562" ht="12.75" customHeight="1">
      <c r="A562" s="115"/>
      <c r="B562" s="115"/>
      <c r="K562" s="117"/>
    </row>
    <row r="563" ht="12.75" customHeight="1">
      <c r="A563" s="115"/>
      <c r="B563" s="115"/>
      <c r="K563" s="117"/>
    </row>
    <row r="564" ht="12.75" customHeight="1">
      <c r="A564" s="115"/>
      <c r="B564" s="115"/>
      <c r="K564" s="117"/>
    </row>
    <row r="565" ht="12.75" customHeight="1">
      <c r="A565" s="115"/>
      <c r="B565" s="115"/>
      <c r="K565" s="117"/>
    </row>
    <row r="566" ht="12.75" customHeight="1">
      <c r="A566" s="115"/>
      <c r="B566" s="115"/>
      <c r="K566" s="117"/>
    </row>
    <row r="567" ht="12.75" customHeight="1">
      <c r="A567" s="115"/>
      <c r="B567" s="115"/>
      <c r="K567" s="117"/>
    </row>
    <row r="568" ht="12.75" customHeight="1">
      <c r="A568" s="115"/>
      <c r="B568" s="115"/>
      <c r="K568" s="117"/>
    </row>
    <row r="569" ht="12.75" customHeight="1">
      <c r="A569" s="115"/>
      <c r="B569" s="115"/>
      <c r="K569" s="117"/>
    </row>
    <row r="570" ht="12.75" customHeight="1">
      <c r="A570" s="115"/>
      <c r="B570" s="115"/>
      <c r="K570" s="117"/>
    </row>
    <row r="571" ht="12.75" customHeight="1">
      <c r="A571" s="115"/>
      <c r="B571" s="115"/>
      <c r="K571" s="117"/>
    </row>
    <row r="572" ht="12.75" customHeight="1">
      <c r="A572" s="115"/>
      <c r="B572" s="115"/>
      <c r="K572" s="117"/>
    </row>
    <row r="573" ht="12.75" customHeight="1">
      <c r="A573" s="115"/>
      <c r="B573" s="115"/>
      <c r="K573" s="117"/>
    </row>
    <row r="574" ht="12.75" customHeight="1">
      <c r="A574" s="115"/>
      <c r="B574" s="115"/>
      <c r="K574" s="117"/>
    </row>
    <row r="575" ht="12.75" customHeight="1">
      <c r="A575" s="115"/>
      <c r="B575" s="115"/>
      <c r="K575" s="117"/>
    </row>
    <row r="576" ht="12.75" customHeight="1">
      <c r="A576" s="115"/>
      <c r="B576" s="115"/>
      <c r="K576" s="117"/>
    </row>
    <row r="577" ht="12.75" customHeight="1">
      <c r="A577" s="115"/>
      <c r="B577" s="115"/>
      <c r="K577" s="117"/>
    </row>
    <row r="578" ht="12.75" customHeight="1">
      <c r="A578" s="115"/>
      <c r="B578" s="115"/>
      <c r="K578" s="117"/>
    </row>
    <row r="579" ht="12.75" customHeight="1">
      <c r="A579" s="115"/>
      <c r="B579" s="115"/>
      <c r="K579" s="117"/>
    </row>
    <row r="580" ht="12.75" customHeight="1">
      <c r="A580" s="115"/>
      <c r="B580" s="115"/>
      <c r="K580" s="117"/>
    </row>
    <row r="581" ht="12.75" customHeight="1">
      <c r="A581" s="115"/>
      <c r="B581" s="115"/>
      <c r="K581" s="117"/>
    </row>
    <row r="582" ht="12.75" customHeight="1">
      <c r="A582" s="115"/>
      <c r="B582" s="115"/>
      <c r="K582" s="117"/>
    </row>
    <row r="583" ht="12.75" customHeight="1">
      <c r="A583" s="115"/>
      <c r="B583" s="115"/>
      <c r="K583" s="117"/>
    </row>
    <row r="584" ht="12.75" customHeight="1">
      <c r="A584" s="115"/>
      <c r="B584" s="115"/>
      <c r="K584" s="117"/>
    </row>
    <row r="585" ht="12.75" customHeight="1">
      <c r="A585" s="115"/>
      <c r="B585" s="115"/>
      <c r="K585" s="117"/>
    </row>
    <row r="586" ht="12.75" customHeight="1">
      <c r="A586" s="115"/>
      <c r="B586" s="115"/>
      <c r="K586" s="117"/>
    </row>
    <row r="587" ht="12.75" customHeight="1">
      <c r="A587" s="115"/>
      <c r="B587" s="115"/>
      <c r="K587" s="117"/>
    </row>
    <row r="588" ht="12.75" customHeight="1">
      <c r="A588" s="115"/>
      <c r="B588" s="115"/>
      <c r="K588" s="117"/>
    </row>
    <row r="589" ht="12.75" customHeight="1">
      <c r="A589" s="115"/>
      <c r="B589" s="115"/>
      <c r="K589" s="117"/>
    </row>
    <row r="590" ht="12.75" customHeight="1">
      <c r="A590" s="115"/>
      <c r="B590" s="115"/>
      <c r="K590" s="117"/>
    </row>
    <row r="591" ht="12.75" customHeight="1">
      <c r="A591" s="115"/>
      <c r="B591" s="115"/>
      <c r="K591" s="117"/>
    </row>
    <row r="592" ht="12.75" customHeight="1">
      <c r="A592" s="115"/>
      <c r="B592" s="115"/>
      <c r="K592" s="117"/>
    </row>
    <row r="593" ht="12.75" customHeight="1">
      <c r="A593" s="115"/>
      <c r="B593" s="115"/>
      <c r="K593" s="117"/>
    </row>
    <row r="594" ht="12.75" customHeight="1">
      <c r="A594" s="115"/>
      <c r="B594" s="115"/>
      <c r="K594" s="117"/>
    </row>
    <row r="595" ht="12.75" customHeight="1">
      <c r="A595" s="115"/>
      <c r="B595" s="115"/>
      <c r="K595" s="117"/>
    </row>
    <row r="596" ht="12.75" customHeight="1">
      <c r="A596" s="115"/>
      <c r="B596" s="115"/>
      <c r="K596" s="117"/>
    </row>
    <row r="597" ht="12.75" customHeight="1">
      <c r="A597" s="115"/>
      <c r="B597" s="115"/>
      <c r="K597" s="117"/>
    </row>
    <row r="598" ht="12.75" customHeight="1">
      <c r="A598" s="115"/>
      <c r="B598" s="115"/>
      <c r="K598" s="117"/>
    </row>
    <row r="599" ht="12.75" customHeight="1">
      <c r="A599" s="115"/>
      <c r="B599" s="115"/>
      <c r="K599" s="117"/>
    </row>
    <row r="600" ht="12.75" customHeight="1">
      <c r="A600" s="115"/>
      <c r="B600" s="115"/>
      <c r="K600" s="117"/>
    </row>
    <row r="601" ht="12.75" customHeight="1">
      <c r="A601" s="115"/>
      <c r="B601" s="115"/>
      <c r="K601" s="117"/>
    </row>
    <row r="602" ht="12.75" customHeight="1">
      <c r="A602" s="115"/>
      <c r="B602" s="115"/>
      <c r="K602" s="117"/>
    </row>
    <row r="603" ht="12.75" customHeight="1">
      <c r="A603" s="115"/>
      <c r="B603" s="115"/>
      <c r="K603" s="117"/>
    </row>
    <row r="604" ht="12.75" customHeight="1">
      <c r="A604" s="115"/>
      <c r="B604" s="115"/>
      <c r="K604" s="117"/>
    </row>
    <row r="605" ht="12.75" customHeight="1">
      <c r="A605" s="115"/>
      <c r="B605" s="115"/>
      <c r="K605" s="117"/>
    </row>
    <row r="606" ht="12.75" customHeight="1">
      <c r="A606" s="115"/>
      <c r="B606" s="115"/>
      <c r="K606" s="117"/>
    </row>
    <row r="607" ht="12.75" customHeight="1">
      <c r="A607" s="115"/>
      <c r="B607" s="115"/>
      <c r="K607" s="117"/>
    </row>
    <row r="608" ht="12.75" customHeight="1">
      <c r="A608" s="115"/>
      <c r="B608" s="115"/>
      <c r="K608" s="117"/>
    </row>
    <row r="609" ht="12.75" customHeight="1">
      <c r="A609" s="115"/>
      <c r="B609" s="115"/>
      <c r="K609" s="117"/>
    </row>
    <row r="610" ht="12.75" customHeight="1">
      <c r="A610" s="115"/>
      <c r="B610" s="115"/>
      <c r="K610" s="117"/>
    </row>
    <row r="611" ht="12.75" customHeight="1">
      <c r="A611" s="115"/>
      <c r="B611" s="115"/>
      <c r="K611" s="117"/>
    </row>
    <row r="612" ht="12.75" customHeight="1">
      <c r="A612" s="115"/>
      <c r="B612" s="115"/>
      <c r="K612" s="117"/>
    </row>
    <row r="613" ht="12.75" customHeight="1">
      <c r="A613" s="115"/>
      <c r="B613" s="115"/>
      <c r="K613" s="117"/>
    </row>
    <row r="614" ht="12.75" customHeight="1">
      <c r="A614" s="115"/>
      <c r="B614" s="115"/>
      <c r="K614" s="117"/>
    </row>
    <row r="615" ht="12.75" customHeight="1">
      <c r="A615" s="115"/>
      <c r="B615" s="115"/>
      <c r="K615" s="117"/>
    </row>
    <row r="616" ht="12.75" customHeight="1">
      <c r="A616" s="115"/>
      <c r="B616" s="115"/>
      <c r="K616" s="117"/>
    </row>
    <row r="617" ht="12.75" customHeight="1">
      <c r="A617" s="115"/>
      <c r="B617" s="115"/>
      <c r="K617" s="117"/>
    </row>
    <row r="618" ht="12.75" customHeight="1">
      <c r="A618" s="115"/>
      <c r="B618" s="115"/>
      <c r="K618" s="117"/>
    </row>
    <row r="619" ht="12.75" customHeight="1">
      <c r="A619" s="115"/>
      <c r="B619" s="115"/>
      <c r="K619" s="117"/>
    </row>
    <row r="620" ht="12.75" customHeight="1">
      <c r="A620" s="115"/>
      <c r="B620" s="115"/>
      <c r="K620" s="117"/>
    </row>
    <row r="621" ht="12.75" customHeight="1">
      <c r="A621" s="115"/>
      <c r="B621" s="115"/>
      <c r="K621" s="117"/>
    </row>
    <row r="622" ht="12.75" customHeight="1">
      <c r="A622" s="115"/>
      <c r="B622" s="115"/>
      <c r="K622" s="117"/>
    </row>
    <row r="623" ht="12.75" customHeight="1">
      <c r="A623" s="115"/>
      <c r="B623" s="115"/>
      <c r="K623" s="117"/>
    </row>
    <row r="624" ht="12.75" customHeight="1">
      <c r="A624" s="115"/>
      <c r="B624" s="115"/>
      <c r="K624" s="117"/>
    </row>
    <row r="625" ht="12.75" customHeight="1">
      <c r="A625" s="115"/>
      <c r="B625" s="115"/>
      <c r="K625" s="117"/>
    </row>
    <row r="626" ht="12.75" customHeight="1">
      <c r="A626" s="115"/>
      <c r="B626" s="115"/>
      <c r="K626" s="117"/>
    </row>
    <row r="627" ht="12.75" customHeight="1">
      <c r="A627" s="115"/>
      <c r="B627" s="115"/>
      <c r="K627" s="117"/>
    </row>
    <row r="628" ht="12.75" customHeight="1">
      <c r="A628" s="115"/>
      <c r="B628" s="115"/>
      <c r="K628" s="117"/>
    </row>
    <row r="629" ht="12.75" customHeight="1">
      <c r="A629" s="115"/>
      <c r="B629" s="115"/>
      <c r="K629" s="117"/>
    </row>
    <row r="630" ht="12.75" customHeight="1">
      <c r="A630" s="115"/>
      <c r="B630" s="115"/>
      <c r="K630" s="117"/>
    </row>
    <row r="631" ht="12.75" customHeight="1">
      <c r="A631" s="115"/>
      <c r="B631" s="115"/>
      <c r="K631" s="117"/>
    </row>
    <row r="632" ht="12.75" customHeight="1">
      <c r="A632" s="115"/>
      <c r="B632" s="115"/>
      <c r="K632" s="117"/>
    </row>
    <row r="633" ht="12.75" customHeight="1">
      <c r="A633" s="115"/>
      <c r="B633" s="115"/>
      <c r="K633" s="117"/>
    </row>
    <row r="634" ht="12.75" customHeight="1">
      <c r="A634" s="115"/>
      <c r="B634" s="115"/>
      <c r="K634" s="117"/>
    </row>
    <row r="635" ht="12.75" customHeight="1">
      <c r="A635" s="115"/>
      <c r="B635" s="115"/>
      <c r="K635" s="117"/>
    </row>
    <row r="636" ht="12.75" customHeight="1">
      <c r="A636" s="115"/>
      <c r="B636" s="115"/>
      <c r="K636" s="117"/>
    </row>
    <row r="637" ht="12.75" customHeight="1">
      <c r="A637" s="115"/>
      <c r="B637" s="115"/>
      <c r="K637" s="117"/>
    </row>
    <row r="638" ht="12.75" customHeight="1">
      <c r="A638" s="115"/>
      <c r="B638" s="115"/>
      <c r="K638" s="117"/>
    </row>
    <row r="639" ht="12.75" customHeight="1">
      <c r="A639" s="115"/>
      <c r="B639" s="115"/>
      <c r="K639" s="117"/>
    </row>
    <row r="640" ht="12.75" customHeight="1">
      <c r="A640" s="115"/>
      <c r="B640" s="115"/>
      <c r="K640" s="117"/>
    </row>
    <row r="641" ht="12.75" customHeight="1">
      <c r="A641" s="115"/>
      <c r="B641" s="115"/>
      <c r="K641" s="117"/>
    </row>
    <row r="642" ht="12.75" customHeight="1">
      <c r="A642" s="115"/>
      <c r="B642" s="115"/>
      <c r="K642" s="117"/>
    </row>
    <row r="643" ht="12.75" customHeight="1">
      <c r="A643" s="115"/>
      <c r="B643" s="115"/>
      <c r="K643" s="117"/>
    </row>
    <row r="644" ht="12.75" customHeight="1">
      <c r="A644" s="115"/>
      <c r="B644" s="115"/>
      <c r="K644" s="117"/>
    </row>
    <row r="645" ht="12.75" customHeight="1">
      <c r="A645" s="115"/>
      <c r="B645" s="115"/>
      <c r="K645" s="117"/>
    </row>
    <row r="646" ht="12.75" customHeight="1">
      <c r="A646" s="115"/>
      <c r="B646" s="115"/>
      <c r="K646" s="117"/>
    </row>
    <row r="647" ht="12.75" customHeight="1">
      <c r="A647" s="115"/>
      <c r="B647" s="115"/>
      <c r="K647" s="117"/>
    </row>
    <row r="648" ht="12.75" customHeight="1">
      <c r="A648" s="115"/>
      <c r="B648" s="115"/>
      <c r="K648" s="117"/>
    </row>
    <row r="649" ht="12.75" customHeight="1">
      <c r="A649" s="115"/>
      <c r="B649" s="115"/>
      <c r="K649" s="117"/>
    </row>
    <row r="650" ht="12.75" customHeight="1">
      <c r="A650" s="115"/>
      <c r="B650" s="115"/>
      <c r="K650" s="117"/>
    </row>
    <row r="651" ht="12.75" customHeight="1">
      <c r="A651" s="115"/>
      <c r="B651" s="115"/>
      <c r="K651" s="117"/>
    </row>
    <row r="652" ht="12.75" customHeight="1">
      <c r="A652" s="115"/>
      <c r="B652" s="115"/>
      <c r="K652" s="117"/>
    </row>
    <row r="653" ht="12.75" customHeight="1">
      <c r="A653" s="115"/>
      <c r="B653" s="115"/>
      <c r="K653" s="117"/>
    </row>
    <row r="654" ht="12.75" customHeight="1">
      <c r="A654" s="115"/>
      <c r="B654" s="115"/>
      <c r="K654" s="117"/>
    </row>
    <row r="655" ht="12.75" customHeight="1">
      <c r="A655" s="115"/>
      <c r="B655" s="115"/>
      <c r="K655" s="117"/>
    </row>
    <row r="656" ht="12.75" customHeight="1">
      <c r="A656" s="115"/>
      <c r="B656" s="115"/>
      <c r="K656" s="117"/>
    </row>
    <row r="657" ht="12.75" customHeight="1">
      <c r="A657" s="115"/>
      <c r="B657" s="115"/>
      <c r="K657" s="117"/>
    </row>
    <row r="658" ht="12.75" customHeight="1">
      <c r="A658" s="115"/>
      <c r="B658" s="115"/>
      <c r="K658" s="117"/>
    </row>
    <row r="659" ht="12.75" customHeight="1">
      <c r="A659" s="115"/>
      <c r="B659" s="115"/>
      <c r="K659" s="117"/>
    </row>
    <row r="660" ht="12.75" customHeight="1">
      <c r="A660" s="115"/>
      <c r="B660" s="115"/>
      <c r="K660" s="117"/>
    </row>
    <row r="661" ht="12.75" customHeight="1">
      <c r="A661" s="115"/>
      <c r="B661" s="115"/>
      <c r="K661" s="117"/>
    </row>
    <row r="662" ht="12.75" customHeight="1">
      <c r="A662" s="115"/>
      <c r="B662" s="115"/>
      <c r="K662" s="117"/>
    </row>
    <row r="663" ht="12.75" customHeight="1">
      <c r="A663" s="115"/>
      <c r="B663" s="115"/>
      <c r="K663" s="117"/>
    </row>
    <row r="664" ht="12.75" customHeight="1">
      <c r="A664" s="115"/>
      <c r="B664" s="115"/>
      <c r="K664" s="117"/>
    </row>
    <row r="665" ht="12.75" customHeight="1">
      <c r="A665" s="115"/>
      <c r="B665" s="115"/>
      <c r="K665" s="117"/>
    </row>
    <row r="666" ht="12.75" customHeight="1">
      <c r="A666" s="115"/>
      <c r="B666" s="115"/>
      <c r="K666" s="117"/>
    </row>
    <row r="667" ht="12.75" customHeight="1">
      <c r="A667" s="115"/>
      <c r="B667" s="115"/>
      <c r="K667" s="117"/>
    </row>
    <row r="668" ht="12.75" customHeight="1">
      <c r="A668" s="115"/>
      <c r="B668" s="115"/>
      <c r="K668" s="117"/>
    </row>
    <row r="669" ht="12.75" customHeight="1">
      <c r="A669" s="115"/>
      <c r="B669" s="115"/>
      <c r="K669" s="117"/>
    </row>
    <row r="670" ht="12.75" customHeight="1">
      <c r="A670" s="115"/>
      <c r="B670" s="115"/>
      <c r="K670" s="117"/>
    </row>
    <row r="671" ht="12.75" customHeight="1">
      <c r="A671" s="115"/>
      <c r="B671" s="115"/>
      <c r="K671" s="117"/>
    </row>
    <row r="672" ht="12.75" customHeight="1">
      <c r="A672" s="115"/>
      <c r="B672" s="115"/>
      <c r="K672" s="117"/>
    </row>
    <row r="673" ht="12.75" customHeight="1">
      <c r="A673" s="115"/>
      <c r="B673" s="115"/>
      <c r="K673" s="117"/>
    </row>
    <row r="674" ht="12.75" customHeight="1">
      <c r="A674" s="115"/>
      <c r="B674" s="115"/>
      <c r="K674" s="117"/>
    </row>
    <row r="675" ht="12.75" customHeight="1">
      <c r="A675" s="115"/>
      <c r="B675" s="115"/>
      <c r="K675" s="117"/>
    </row>
    <row r="676" ht="12.75" customHeight="1">
      <c r="A676" s="115"/>
      <c r="B676" s="115"/>
      <c r="K676" s="117"/>
    </row>
    <row r="677" ht="12.75" customHeight="1">
      <c r="A677" s="115"/>
      <c r="B677" s="115"/>
      <c r="K677" s="117"/>
    </row>
    <row r="678" ht="12.75" customHeight="1">
      <c r="A678" s="115"/>
      <c r="B678" s="115"/>
      <c r="K678" s="117"/>
    </row>
    <row r="679" ht="12.75" customHeight="1">
      <c r="A679" s="115"/>
      <c r="B679" s="115"/>
      <c r="K679" s="117"/>
    </row>
    <row r="680" ht="12.75" customHeight="1">
      <c r="A680" s="115"/>
      <c r="B680" s="115"/>
      <c r="K680" s="117"/>
    </row>
    <row r="681" ht="12.75" customHeight="1">
      <c r="A681" s="115"/>
      <c r="B681" s="115"/>
      <c r="K681" s="117"/>
    </row>
    <row r="682" ht="12.75" customHeight="1">
      <c r="A682" s="115"/>
      <c r="B682" s="115"/>
      <c r="K682" s="117"/>
    </row>
    <row r="683" ht="12.75" customHeight="1">
      <c r="A683" s="115"/>
      <c r="B683" s="115"/>
      <c r="K683" s="117"/>
    </row>
    <row r="684" ht="12.75" customHeight="1">
      <c r="A684" s="115"/>
      <c r="B684" s="115"/>
      <c r="K684" s="117"/>
    </row>
    <row r="685" ht="12.75" customHeight="1">
      <c r="A685" s="115"/>
      <c r="B685" s="115"/>
      <c r="K685" s="117"/>
    </row>
    <row r="686" ht="12.75" customHeight="1">
      <c r="A686" s="115"/>
      <c r="B686" s="115"/>
      <c r="K686" s="117"/>
    </row>
    <row r="687" ht="12.75" customHeight="1">
      <c r="A687" s="115"/>
      <c r="B687" s="115"/>
      <c r="K687" s="117"/>
    </row>
    <row r="688" ht="12.75" customHeight="1">
      <c r="A688" s="115"/>
      <c r="B688" s="115"/>
      <c r="K688" s="117"/>
    </row>
    <row r="689" ht="12.75" customHeight="1">
      <c r="A689" s="115"/>
      <c r="B689" s="115"/>
      <c r="K689" s="117"/>
    </row>
    <row r="690" ht="12.75" customHeight="1">
      <c r="A690" s="115"/>
      <c r="B690" s="115"/>
      <c r="K690" s="117"/>
    </row>
    <row r="691" ht="12.75" customHeight="1">
      <c r="A691" s="115"/>
      <c r="B691" s="115"/>
      <c r="K691" s="117"/>
    </row>
    <row r="692" ht="12.75" customHeight="1">
      <c r="A692" s="115"/>
      <c r="B692" s="115"/>
      <c r="K692" s="117"/>
    </row>
    <row r="693" ht="12.75" customHeight="1">
      <c r="A693" s="115"/>
      <c r="B693" s="115"/>
      <c r="K693" s="117"/>
    </row>
    <row r="694" ht="12.75" customHeight="1">
      <c r="A694" s="115"/>
      <c r="B694" s="115"/>
      <c r="K694" s="117"/>
    </row>
    <row r="695" ht="12.75" customHeight="1">
      <c r="A695" s="115"/>
      <c r="B695" s="115"/>
      <c r="K695" s="117"/>
    </row>
    <row r="696" ht="12.75" customHeight="1">
      <c r="A696" s="115"/>
      <c r="B696" s="115"/>
      <c r="K696" s="117"/>
    </row>
    <row r="697" ht="12.75" customHeight="1">
      <c r="A697" s="115"/>
      <c r="B697" s="115"/>
      <c r="K697" s="117"/>
    </row>
    <row r="698" ht="12.75" customHeight="1">
      <c r="A698" s="115"/>
      <c r="B698" s="115"/>
      <c r="K698" s="117"/>
    </row>
    <row r="699" ht="12.75" customHeight="1">
      <c r="A699" s="115"/>
      <c r="B699" s="115"/>
      <c r="K699" s="117"/>
    </row>
    <row r="700" ht="12.75" customHeight="1">
      <c r="A700" s="115"/>
      <c r="B700" s="115"/>
      <c r="K700" s="117"/>
    </row>
    <row r="701" ht="12.75" customHeight="1">
      <c r="A701" s="115"/>
      <c r="B701" s="115"/>
      <c r="K701" s="117"/>
    </row>
    <row r="702" ht="12.75" customHeight="1">
      <c r="A702" s="115"/>
      <c r="B702" s="115"/>
      <c r="K702" s="117"/>
    </row>
    <row r="703" ht="12.75" customHeight="1">
      <c r="A703" s="115"/>
      <c r="B703" s="115"/>
      <c r="K703" s="117"/>
    </row>
    <row r="704" ht="12.75" customHeight="1">
      <c r="A704" s="115"/>
      <c r="B704" s="115"/>
      <c r="K704" s="117"/>
    </row>
    <row r="705" ht="12.75" customHeight="1">
      <c r="A705" s="115"/>
      <c r="B705" s="115"/>
      <c r="K705" s="117"/>
    </row>
    <row r="706" ht="12.75" customHeight="1">
      <c r="A706" s="115"/>
      <c r="B706" s="115"/>
      <c r="K706" s="117"/>
    </row>
    <row r="707" ht="12.75" customHeight="1">
      <c r="A707" s="115"/>
      <c r="B707" s="115"/>
      <c r="K707" s="117"/>
    </row>
    <row r="708" ht="12.75" customHeight="1">
      <c r="A708" s="115"/>
      <c r="B708" s="115"/>
      <c r="K708" s="117"/>
    </row>
    <row r="709" ht="12.75" customHeight="1">
      <c r="A709" s="115"/>
      <c r="B709" s="115"/>
      <c r="K709" s="117"/>
    </row>
    <row r="710" ht="12.75" customHeight="1">
      <c r="A710" s="115"/>
      <c r="B710" s="115"/>
      <c r="K710" s="117"/>
    </row>
    <row r="711" ht="12.75" customHeight="1">
      <c r="A711" s="115"/>
      <c r="B711" s="115"/>
      <c r="K711" s="117"/>
    </row>
    <row r="712" ht="12.75" customHeight="1">
      <c r="A712" s="115"/>
      <c r="B712" s="115"/>
      <c r="K712" s="117"/>
    </row>
    <row r="713" ht="12.75" customHeight="1">
      <c r="A713" s="115"/>
      <c r="B713" s="115"/>
      <c r="K713" s="117"/>
    </row>
    <row r="714" ht="12.75" customHeight="1">
      <c r="A714" s="115"/>
      <c r="B714" s="115"/>
      <c r="K714" s="117"/>
    </row>
    <row r="715" ht="12.75" customHeight="1">
      <c r="A715" s="115"/>
      <c r="B715" s="115"/>
      <c r="K715" s="117"/>
    </row>
    <row r="716" ht="12.75" customHeight="1">
      <c r="A716" s="115"/>
      <c r="B716" s="115"/>
      <c r="K716" s="117"/>
    </row>
    <row r="717" ht="12.75" customHeight="1">
      <c r="A717" s="115"/>
      <c r="B717" s="115"/>
      <c r="K717" s="117"/>
    </row>
    <row r="718" ht="12.75" customHeight="1">
      <c r="A718" s="115"/>
      <c r="B718" s="115"/>
      <c r="K718" s="117"/>
    </row>
    <row r="719" ht="12.75" customHeight="1">
      <c r="A719" s="115"/>
      <c r="B719" s="115"/>
      <c r="K719" s="117"/>
    </row>
    <row r="720" ht="12.75" customHeight="1">
      <c r="A720" s="115"/>
      <c r="B720" s="115"/>
      <c r="K720" s="117"/>
    </row>
    <row r="721" ht="12.75" customHeight="1">
      <c r="A721" s="115"/>
      <c r="B721" s="115"/>
      <c r="K721" s="117"/>
    </row>
    <row r="722" ht="12.75" customHeight="1">
      <c r="A722" s="115"/>
      <c r="B722" s="115"/>
      <c r="K722" s="117"/>
    </row>
    <row r="723" ht="12.75" customHeight="1">
      <c r="A723" s="115"/>
      <c r="B723" s="115"/>
      <c r="K723" s="117"/>
    </row>
    <row r="724" ht="12.75" customHeight="1">
      <c r="A724" s="115"/>
      <c r="B724" s="115"/>
      <c r="K724" s="117"/>
    </row>
    <row r="725" ht="12.75" customHeight="1">
      <c r="A725" s="115"/>
      <c r="B725" s="115"/>
      <c r="K725" s="117"/>
    </row>
    <row r="726" ht="12.75" customHeight="1">
      <c r="A726" s="115"/>
      <c r="B726" s="115"/>
      <c r="K726" s="117"/>
    </row>
    <row r="727" ht="12.75" customHeight="1">
      <c r="A727" s="115"/>
      <c r="B727" s="115"/>
      <c r="K727" s="117"/>
    </row>
    <row r="728" ht="12.75" customHeight="1">
      <c r="A728" s="115"/>
      <c r="B728" s="115"/>
      <c r="K728" s="117"/>
    </row>
    <row r="729" ht="12.75" customHeight="1">
      <c r="A729" s="115"/>
      <c r="B729" s="115"/>
      <c r="K729" s="117"/>
    </row>
    <row r="730" ht="12.75" customHeight="1">
      <c r="A730" s="115"/>
      <c r="B730" s="115"/>
      <c r="K730" s="117"/>
    </row>
    <row r="731" ht="12.75" customHeight="1">
      <c r="A731" s="115"/>
      <c r="B731" s="115"/>
      <c r="K731" s="117"/>
    </row>
    <row r="732" ht="12.75" customHeight="1">
      <c r="A732" s="115"/>
      <c r="B732" s="115"/>
      <c r="K732" s="117"/>
    </row>
    <row r="733" ht="12.75" customHeight="1">
      <c r="A733" s="115"/>
      <c r="B733" s="115"/>
      <c r="K733" s="117"/>
    </row>
    <row r="734" ht="12.75" customHeight="1">
      <c r="A734" s="115"/>
      <c r="B734" s="115"/>
      <c r="K734" s="117"/>
    </row>
    <row r="735" ht="12.75" customHeight="1">
      <c r="A735" s="115"/>
      <c r="B735" s="115"/>
      <c r="K735" s="117"/>
    </row>
    <row r="736" ht="12.75" customHeight="1">
      <c r="A736" s="115"/>
      <c r="B736" s="115"/>
      <c r="K736" s="117"/>
    </row>
    <row r="737" ht="12.75" customHeight="1">
      <c r="A737" s="115"/>
      <c r="B737" s="115"/>
      <c r="K737" s="117"/>
    </row>
    <row r="738" ht="12.75" customHeight="1">
      <c r="A738" s="115"/>
      <c r="B738" s="115"/>
      <c r="K738" s="117"/>
    </row>
    <row r="739" ht="12.75" customHeight="1">
      <c r="A739" s="115"/>
      <c r="B739" s="115"/>
      <c r="K739" s="117"/>
    </row>
    <row r="740" ht="12.75" customHeight="1">
      <c r="A740" s="115"/>
      <c r="B740" s="115"/>
      <c r="K740" s="117"/>
    </row>
    <row r="741" ht="12.75" customHeight="1">
      <c r="A741" s="115"/>
      <c r="B741" s="115"/>
      <c r="K741" s="117"/>
    </row>
    <row r="742" ht="12.75" customHeight="1">
      <c r="A742" s="115"/>
      <c r="B742" s="115"/>
      <c r="K742" s="117"/>
    </row>
    <row r="743" ht="12.75" customHeight="1">
      <c r="A743" s="115"/>
      <c r="B743" s="115"/>
      <c r="K743" s="117"/>
    </row>
    <row r="744" ht="12.75" customHeight="1">
      <c r="A744" s="115"/>
      <c r="B744" s="115"/>
      <c r="K744" s="117"/>
    </row>
    <row r="745" ht="12.75" customHeight="1">
      <c r="A745" s="115"/>
      <c r="B745" s="115"/>
      <c r="K745" s="117"/>
    </row>
    <row r="746" ht="12.75" customHeight="1">
      <c r="A746" s="115"/>
      <c r="B746" s="115"/>
      <c r="K746" s="117"/>
    </row>
    <row r="747" ht="12.75" customHeight="1">
      <c r="A747" s="115"/>
      <c r="B747" s="115"/>
      <c r="K747" s="117"/>
    </row>
    <row r="748" ht="12.75" customHeight="1">
      <c r="A748" s="115"/>
      <c r="B748" s="115"/>
      <c r="K748" s="117"/>
    </row>
    <row r="749" ht="12.75" customHeight="1">
      <c r="A749" s="115"/>
      <c r="B749" s="115"/>
      <c r="K749" s="117"/>
    </row>
    <row r="750" ht="12.75" customHeight="1">
      <c r="A750" s="115"/>
      <c r="B750" s="115"/>
      <c r="K750" s="117"/>
    </row>
    <row r="751" ht="12.75" customHeight="1">
      <c r="A751" s="115"/>
      <c r="B751" s="115"/>
      <c r="K751" s="117"/>
    </row>
    <row r="752" ht="12.75" customHeight="1">
      <c r="A752" s="115"/>
      <c r="B752" s="115"/>
      <c r="K752" s="117"/>
    </row>
    <row r="753" ht="12.75" customHeight="1">
      <c r="A753" s="115"/>
      <c r="B753" s="115"/>
      <c r="K753" s="117"/>
    </row>
    <row r="754" ht="12.75" customHeight="1">
      <c r="A754" s="115"/>
      <c r="B754" s="115"/>
      <c r="K754" s="117"/>
    </row>
    <row r="755" ht="12.75" customHeight="1">
      <c r="A755" s="115"/>
      <c r="B755" s="115"/>
      <c r="K755" s="117"/>
    </row>
    <row r="756" ht="12.75" customHeight="1">
      <c r="A756" s="115"/>
      <c r="B756" s="115"/>
      <c r="K756" s="117"/>
    </row>
    <row r="757" ht="12.75" customHeight="1">
      <c r="A757" s="115"/>
      <c r="B757" s="115"/>
      <c r="K757" s="117"/>
    </row>
    <row r="758" ht="12.75" customHeight="1">
      <c r="A758" s="115"/>
      <c r="B758" s="115"/>
      <c r="K758" s="117"/>
    </row>
    <row r="759" ht="12.75" customHeight="1">
      <c r="A759" s="115"/>
      <c r="B759" s="115"/>
      <c r="K759" s="117"/>
    </row>
    <row r="760" ht="12.75" customHeight="1">
      <c r="A760" s="115"/>
      <c r="B760" s="115"/>
      <c r="K760" s="117"/>
    </row>
    <row r="761" ht="12.75" customHeight="1">
      <c r="A761" s="115"/>
      <c r="B761" s="115"/>
      <c r="K761" s="117"/>
    </row>
    <row r="762" ht="12.75" customHeight="1">
      <c r="A762" s="115"/>
      <c r="B762" s="115"/>
      <c r="K762" s="117"/>
    </row>
    <row r="763" ht="12.75" customHeight="1">
      <c r="A763" s="115"/>
      <c r="B763" s="115"/>
      <c r="K763" s="117"/>
    </row>
    <row r="764" ht="12.75" customHeight="1">
      <c r="A764" s="115"/>
      <c r="B764" s="115"/>
      <c r="K764" s="117"/>
    </row>
    <row r="765" ht="12.75" customHeight="1">
      <c r="A765" s="115"/>
      <c r="B765" s="115"/>
      <c r="K765" s="117"/>
    </row>
    <row r="766" ht="12.75" customHeight="1">
      <c r="A766" s="115"/>
      <c r="B766" s="115"/>
      <c r="K766" s="117"/>
    </row>
    <row r="767" ht="12.75" customHeight="1">
      <c r="A767" s="115"/>
      <c r="B767" s="115"/>
      <c r="K767" s="117"/>
    </row>
    <row r="768" ht="12.75" customHeight="1">
      <c r="A768" s="115"/>
      <c r="B768" s="115"/>
      <c r="K768" s="117"/>
    </row>
    <row r="769" ht="12.75" customHeight="1">
      <c r="A769" s="115"/>
      <c r="B769" s="115"/>
      <c r="K769" s="117"/>
    </row>
    <row r="770" ht="12.75" customHeight="1">
      <c r="A770" s="115"/>
      <c r="B770" s="115"/>
      <c r="K770" s="117"/>
    </row>
    <row r="771" ht="12.75" customHeight="1">
      <c r="A771" s="115"/>
      <c r="B771" s="115"/>
      <c r="K771" s="117"/>
    </row>
    <row r="772" ht="12.75" customHeight="1">
      <c r="A772" s="115"/>
      <c r="B772" s="115"/>
      <c r="K772" s="117"/>
    </row>
    <row r="773" ht="12.75" customHeight="1">
      <c r="A773" s="115"/>
      <c r="B773" s="115"/>
      <c r="K773" s="117"/>
    </row>
    <row r="774" ht="12.75" customHeight="1">
      <c r="A774" s="115"/>
      <c r="B774" s="115"/>
      <c r="K774" s="117"/>
    </row>
    <row r="775" ht="12.75" customHeight="1">
      <c r="A775" s="115"/>
      <c r="B775" s="115"/>
      <c r="K775" s="117"/>
    </row>
    <row r="776" ht="12.75" customHeight="1">
      <c r="A776" s="115"/>
      <c r="B776" s="115"/>
      <c r="K776" s="117"/>
    </row>
    <row r="777" ht="12.75" customHeight="1">
      <c r="A777" s="115"/>
      <c r="B777" s="115"/>
      <c r="K777" s="117"/>
    </row>
    <row r="778" ht="12.75" customHeight="1">
      <c r="A778" s="115"/>
      <c r="B778" s="115"/>
      <c r="K778" s="117"/>
    </row>
    <row r="779" ht="12.75" customHeight="1">
      <c r="A779" s="115"/>
      <c r="B779" s="115"/>
      <c r="K779" s="117"/>
    </row>
    <row r="780" ht="12.75" customHeight="1">
      <c r="A780" s="115"/>
      <c r="B780" s="115"/>
      <c r="K780" s="117"/>
    </row>
    <row r="781" ht="12.75" customHeight="1">
      <c r="A781" s="115"/>
      <c r="B781" s="115"/>
      <c r="K781" s="117"/>
    </row>
    <row r="782" ht="12.75" customHeight="1">
      <c r="A782" s="115"/>
      <c r="B782" s="115"/>
      <c r="K782" s="117"/>
    </row>
    <row r="783" ht="12.75" customHeight="1">
      <c r="A783" s="115"/>
      <c r="B783" s="115"/>
      <c r="K783" s="117"/>
    </row>
    <row r="784" ht="12.75" customHeight="1">
      <c r="A784" s="115"/>
      <c r="B784" s="115"/>
      <c r="K784" s="117"/>
    </row>
    <row r="785" ht="12.75" customHeight="1">
      <c r="A785" s="115"/>
      <c r="B785" s="115"/>
      <c r="K785" s="117"/>
    </row>
    <row r="786" ht="12.75" customHeight="1">
      <c r="A786" s="115"/>
      <c r="B786" s="115"/>
      <c r="K786" s="117"/>
    </row>
    <row r="787" ht="12.75" customHeight="1">
      <c r="A787" s="115"/>
      <c r="B787" s="115"/>
      <c r="K787" s="117"/>
    </row>
    <row r="788" ht="12.75" customHeight="1">
      <c r="A788" s="115"/>
      <c r="B788" s="115"/>
      <c r="K788" s="117"/>
    </row>
    <row r="789" ht="12.75" customHeight="1">
      <c r="A789" s="115"/>
      <c r="B789" s="115"/>
      <c r="K789" s="117"/>
    </row>
    <row r="790" ht="12.75" customHeight="1">
      <c r="A790" s="115"/>
      <c r="B790" s="115"/>
      <c r="K790" s="117"/>
    </row>
    <row r="791" ht="12.75" customHeight="1">
      <c r="A791" s="115"/>
      <c r="B791" s="115"/>
      <c r="K791" s="117"/>
    </row>
    <row r="792" ht="12.75" customHeight="1">
      <c r="A792" s="115"/>
      <c r="B792" s="115"/>
      <c r="K792" s="117"/>
    </row>
    <row r="793" ht="12.75" customHeight="1">
      <c r="A793" s="115"/>
      <c r="B793" s="115"/>
      <c r="K793" s="117"/>
    </row>
    <row r="794" ht="12.75" customHeight="1">
      <c r="A794" s="115"/>
      <c r="B794" s="115"/>
      <c r="K794" s="117"/>
    </row>
    <row r="795" ht="12.75" customHeight="1">
      <c r="A795" s="115"/>
      <c r="B795" s="115"/>
      <c r="K795" s="117"/>
    </row>
    <row r="796" ht="12.75" customHeight="1">
      <c r="A796" s="115"/>
      <c r="B796" s="115"/>
      <c r="K796" s="117"/>
    </row>
    <row r="797" ht="12.75" customHeight="1">
      <c r="A797" s="115"/>
      <c r="B797" s="115"/>
      <c r="K797" s="117"/>
    </row>
    <row r="798" ht="12.75" customHeight="1">
      <c r="A798" s="115"/>
      <c r="B798" s="115"/>
      <c r="K798" s="117"/>
    </row>
    <row r="799" ht="12.75" customHeight="1">
      <c r="A799" s="115"/>
      <c r="B799" s="115"/>
      <c r="K799" s="117"/>
    </row>
    <row r="800" ht="12.75" customHeight="1">
      <c r="A800" s="115"/>
      <c r="B800" s="115"/>
      <c r="K800" s="117"/>
    </row>
    <row r="801" ht="12.75" customHeight="1">
      <c r="A801" s="115"/>
      <c r="B801" s="115"/>
      <c r="K801" s="117"/>
    </row>
    <row r="802" ht="12.75" customHeight="1">
      <c r="A802" s="115"/>
      <c r="B802" s="115"/>
      <c r="K802" s="117"/>
    </row>
    <row r="803" ht="12.75" customHeight="1">
      <c r="A803" s="115"/>
      <c r="B803" s="115"/>
      <c r="K803" s="117"/>
    </row>
    <row r="804" ht="12.75" customHeight="1">
      <c r="A804" s="115"/>
      <c r="B804" s="115"/>
      <c r="K804" s="117"/>
    </row>
    <row r="805" ht="12.75" customHeight="1">
      <c r="A805" s="115"/>
      <c r="B805" s="115"/>
      <c r="K805" s="117"/>
    </row>
    <row r="806" ht="12.75" customHeight="1">
      <c r="A806" s="115"/>
      <c r="B806" s="115"/>
      <c r="K806" s="117"/>
    </row>
    <row r="807" ht="12.75" customHeight="1">
      <c r="A807" s="115"/>
      <c r="B807" s="115"/>
      <c r="K807" s="117"/>
    </row>
    <row r="808" ht="12.75" customHeight="1">
      <c r="A808" s="115"/>
      <c r="B808" s="115"/>
      <c r="K808" s="117"/>
    </row>
    <row r="809" ht="12.75" customHeight="1">
      <c r="A809" s="115"/>
      <c r="B809" s="115"/>
      <c r="K809" s="117"/>
    </row>
    <row r="810" ht="12.75" customHeight="1">
      <c r="A810" s="115"/>
      <c r="B810" s="115"/>
      <c r="K810" s="117"/>
    </row>
    <row r="811" ht="12.75" customHeight="1">
      <c r="A811" s="115"/>
      <c r="B811" s="115"/>
      <c r="K811" s="117"/>
    </row>
    <row r="812" ht="12.75" customHeight="1">
      <c r="A812" s="115"/>
      <c r="B812" s="115"/>
      <c r="K812" s="117"/>
    </row>
    <row r="813" ht="12.75" customHeight="1">
      <c r="A813" s="115"/>
      <c r="B813" s="115"/>
      <c r="K813" s="117"/>
    </row>
    <row r="814" ht="12.75" customHeight="1">
      <c r="A814" s="115"/>
      <c r="B814" s="115"/>
      <c r="K814" s="117"/>
    </row>
    <row r="815" ht="12.75" customHeight="1">
      <c r="A815" s="115"/>
      <c r="B815" s="115"/>
      <c r="K815" s="117"/>
    </row>
    <row r="816" ht="12.75" customHeight="1">
      <c r="A816" s="115"/>
      <c r="B816" s="115"/>
      <c r="K816" s="117"/>
    </row>
    <row r="817" ht="12.75" customHeight="1">
      <c r="A817" s="115"/>
      <c r="B817" s="115"/>
      <c r="K817" s="117"/>
    </row>
    <row r="818" ht="12.75" customHeight="1">
      <c r="A818" s="115"/>
      <c r="B818" s="115"/>
      <c r="K818" s="117"/>
    </row>
    <row r="819" ht="12.75" customHeight="1">
      <c r="A819" s="115"/>
      <c r="B819" s="115"/>
      <c r="K819" s="117"/>
    </row>
    <row r="820" ht="12.75" customHeight="1">
      <c r="A820" s="115"/>
      <c r="B820" s="115"/>
      <c r="K820" s="117"/>
    </row>
    <row r="821" ht="12.75" customHeight="1">
      <c r="A821" s="115"/>
      <c r="B821" s="115"/>
      <c r="K821" s="117"/>
    </row>
    <row r="822" ht="12.75" customHeight="1">
      <c r="A822" s="115"/>
      <c r="B822" s="115"/>
      <c r="K822" s="117"/>
    </row>
    <row r="823" ht="12.75" customHeight="1">
      <c r="A823" s="115"/>
      <c r="B823" s="115"/>
      <c r="K823" s="117"/>
    </row>
    <row r="824" ht="12.75" customHeight="1">
      <c r="A824" s="115"/>
      <c r="B824" s="115"/>
      <c r="K824" s="117"/>
    </row>
    <row r="825" ht="12.75" customHeight="1">
      <c r="A825" s="115"/>
      <c r="B825" s="115"/>
      <c r="K825" s="117"/>
    </row>
    <row r="826" ht="12.75" customHeight="1">
      <c r="A826" s="115"/>
      <c r="B826" s="115"/>
      <c r="K826" s="117"/>
    </row>
    <row r="827" ht="12.75" customHeight="1">
      <c r="A827" s="115"/>
      <c r="B827" s="115"/>
      <c r="K827" s="117"/>
    </row>
    <row r="828" ht="12.75" customHeight="1">
      <c r="A828" s="115"/>
      <c r="B828" s="115"/>
      <c r="K828" s="117"/>
    </row>
    <row r="829" ht="12.75" customHeight="1">
      <c r="A829" s="115"/>
      <c r="B829" s="115"/>
      <c r="K829" s="117"/>
    </row>
    <row r="830" ht="12.75" customHeight="1">
      <c r="A830" s="115"/>
      <c r="B830" s="115"/>
      <c r="K830" s="117"/>
    </row>
    <row r="831" ht="12.75" customHeight="1">
      <c r="A831" s="115"/>
      <c r="B831" s="115"/>
      <c r="K831" s="117"/>
    </row>
    <row r="832" ht="12.75" customHeight="1">
      <c r="A832" s="115"/>
      <c r="B832" s="115"/>
      <c r="K832" s="117"/>
    </row>
    <row r="833" ht="12.75" customHeight="1">
      <c r="A833" s="115"/>
      <c r="B833" s="115"/>
      <c r="K833" s="117"/>
    </row>
    <row r="834" ht="12.75" customHeight="1">
      <c r="A834" s="115"/>
      <c r="B834" s="115"/>
      <c r="K834" s="117"/>
    </row>
    <row r="835" ht="12.75" customHeight="1">
      <c r="A835" s="115"/>
      <c r="B835" s="115"/>
      <c r="K835" s="117"/>
    </row>
    <row r="836" ht="12.75" customHeight="1">
      <c r="A836" s="115"/>
      <c r="B836" s="115"/>
      <c r="K836" s="117"/>
    </row>
    <row r="837" ht="12.75" customHeight="1">
      <c r="A837" s="115"/>
      <c r="B837" s="115"/>
      <c r="K837" s="117"/>
    </row>
    <row r="838" ht="12.75" customHeight="1">
      <c r="A838" s="115"/>
      <c r="B838" s="115"/>
      <c r="K838" s="117"/>
    </row>
    <row r="839" ht="12.75" customHeight="1">
      <c r="A839" s="115"/>
      <c r="B839" s="115"/>
      <c r="K839" s="117"/>
    </row>
    <row r="840" ht="12.75" customHeight="1">
      <c r="A840" s="115"/>
      <c r="B840" s="115"/>
      <c r="K840" s="117"/>
    </row>
    <row r="841" ht="12.75" customHeight="1">
      <c r="A841" s="115"/>
      <c r="B841" s="115"/>
      <c r="K841" s="117"/>
    </row>
    <row r="842" ht="12.75" customHeight="1">
      <c r="A842" s="115"/>
      <c r="B842" s="115"/>
      <c r="K842" s="117"/>
    </row>
    <row r="843" ht="12.75" customHeight="1">
      <c r="A843" s="115"/>
      <c r="B843" s="115"/>
      <c r="K843" s="117"/>
    </row>
    <row r="844" ht="12.75" customHeight="1">
      <c r="A844" s="115"/>
      <c r="B844" s="115"/>
      <c r="K844" s="117"/>
    </row>
    <row r="845" ht="12.75" customHeight="1">
      <c r="A845" s="115"/>
      <c r="B845" s="115"/>
      <c r="K845" s="117"/>
    </row>
    <row r="846" ht="12.75" customHeight="1">
      <c r="A846" s="115"/>
      <c r="B846" s="115"/>
      <c r="K846" s="117"/>
    </row>
    <row r="847" ht="12.75" customHeight="1">
      <c r="A847" s="115"/>
      <c r="B847" s="115"/>
      <c r="K847" s="117"/>
    </row>
    <row r="848" ht="12.75" customHeight="1">
      <c r="A848" s="115"/>
      <c r="B848" s="115"/>
      <c r="K848" s="117"/>
    </row>
    <row r="849" ht="12.75" customHeight="1">
      <c r="A849" s="115"/>
      <c r="B849" s="115"/>
      <c r="K849" s="117"/>
    </row>
    <row r="850" ht="12.75" customHeight="1">
      <c r="A850" s="115"/>
      <c r="B850" s="115"/>
      <c r="K850" s="117"/>
    </row>
    <row r="851" ht="12.75" customHeight="1">
      <c r="A851" s="115"/>
      <c r="B851" s="115"/>
      <c r="K851" s="117"/>
    </row>
    <row r="852" ht="12.75" customHeight="1">
      <c r="A852" s="115"/>
      <c r="B852" s="115"/>
      <c r="K852" s="117"/>
    </row>
    <row r="853" ht="12.75" customHeight="1">
      <c r="A853" s="115"/>
      <c r="B853" s="115"/>
      <c r="K853" s="117"/>
    </row>
    <row r="854" ht="12.75" customHeight="1">
      <c r="A854" s="115"/>
      <c r="B854" s="115"/>
      <c r="K854" s="117"/>
    </row>
    <row r="855" ht="12.75" customHeight="1">
      <c r="A855" s="115"/>
      <c r="B855" s="115"/>
      <c r="K855" s="117"/>
    </row>
    <row r="856" ht="12.75" customHeight="1">
      <c r="A856" s="115"/>
      <c r="B856" s="115"/>
      <c r="K856" s="117"/>
    </row>
    <row r="857" ht="12.75" customHeight="1">
      <c r="A857" s="115"/>
      <c r="B857" s="115"/>
      <c r="K857" s="117"/>
    </row>
    <row r="858" ht="12.75" customHeight="1">
      <c r="A858" s="115"/>
      <c r="B858" s="115"/>
      <c r="K858" s="117"/>
    </row>
    <row r="859" ht="12.75" customHeight="1">
      <c r="A859" s="115"/>
      <c r="B859" s="115"/>
      <c r="K859" s="117"/>
    </row>
    <row r="860" ht="12.75" customHeight="1">
      <c r="A860" s="115"/>
      <c r="B860" s="115"/>
      <c r="K860" s="117"/>
    </row>
    <row r="861" ht="12.75" customHeight="1">
      <c r="A861" s="115"/>
      <c r="B861" s="115"/>
      <c r="K861" s="117"/>
    </row>
    <row r="862" ht="12.75" customHeight="1">
      <c r="A862" s="115"/>
      <c r="B862" s="115"/>
      <c r="K862" s="117"/>
    </row>
    <row r="863" ht="12.75" customHeight="1">
      <c r="A863" s="115"/>
      <c r="B863" s="115"/>
      <c r="K863" s="117"/>
    </row>
    <row r="864" ht="12.75" customHeight="1">
      <c r="A864" s="115"/>
      <c r="B864" s="115"/>
      <c r="K864" s="117"/>
    </row>
    <row r="865" ht="12.75" customHeight="1">
      <c r="A865" s="115"/>
      <c r="B865" s="115"/>
      <c r="K865" s="117"/>
    </row>
    <row r="866" ht="12.75" customHeight="1">
      <c r="A866" s="115"/>
      <c r="B866" s="115"/>
      <c r="K866" s="117"/>
    </row>
    <row r="867" ht="12.75" customHeight="1">
      <c r="A867" s="115"/>
      <c r="B867" s="115"/>
      <c r="K867" s="117"/>
    </row>
    <row r="868" ht="12.75" customHeight="1">
      <c r="A868" s="115"/>
      <c r="B868" s="115"/>
      <c r="K868" s="117"/>
    </row>
    <row r="869" ht="12.75" customHeight="1">
      <c r="A869" s="115"/>
      <c r="B869" s="115"/>
      <c r="K869" s="117"/>
    </row>
    <row r="870" ht="12.75" customHeight="1">
      <c r="A870" s="115"/>
      <c r="B870" s="115"/>
      <c r="K870" s="117"/>
    </row>
    <row r="871" ht="12.75" customHeight="1">
      <c r="A871" s="115"/>
      <c r="B871" s="115"/>
      <c r="K871" s="117"/>
    </row>
    <row r="872" ht="12.75" customHeight="1">
      <c r="A872" s="115"/>
      <c r="B872" s="115"/>
      <c r="K872" s="117"/>
    </row>
    <row r="873" ht="12.75" customHeight="1">
      <c r="A873" s="115"/>
      <c r="B873" s="115"/>
      <c r="K873" s="117"/>
    </row>
    <row r="874" ht="12.75" customHeight="1">
      <c r="A874" s="115"/>
      <c r="B874" s="115"/>
      <c r="K874" s="117"/>
    </row>
    <row r="875" ht="12.75" customHeight="1">
      <c r="A875" s="115"/>
      <c r="B875" s="115"/>
      <c r="K875" s="117"/>
    </row>
    <row r="876" ht="12.75" customHeight="1">
      <c r="A876" s="115"/>
      <c r="B876" s="115"/>
      <c r="K876" s="117"/>
    </row>
    <row r="877" ht="12.75" customHeight="1">
      <c r="A877" s="115"/>
      <c r="B877" s="115"/>
      <c r="K877" s="117"/>
    </row>
    <row r="878" ht="12.75" customHeight="1">
      <c r="A878" s="115"/>
      <c r="B878" s="115"/>
      <c r="K878" s="117"/>
    </row>
    <row r="879" ht="12.75" customHeight="1">
      <c r="A879" s="115"/>
      <c r="B879" s="115"/>
      <c r="K879" s="117"/>
    </row>
    <row r="880" ht="12.75" customHeight="1">
      <c r="A880" s="115"/>
      <c r="B880" s="115"/>
      <c r="K880" s="117"/>
    </row>
    <row r="881" ht="12.75" customHeight="1">
      <c r="A881" s="115"/>
      <c r="B881" s="115"/>
      <c r="K881" s="117"/>
    </row>
    <row r="882" ht="12.75" customHeight="1">
      <c r="A882" s="115"/>
      <c r="B882" s="115"/>
      <c r="K882" s="117"/>
    </row>
    <row r="883" ht="12.75" customHeight="1">
      <c r="A883" s="115"/>
      <c r="B883" s="115"/>
      <c r="K883" s="117"/>
    </row>
    <row r="884" ht="12.75" customHeight="1">
      <c r="A884" s="115"/>
      <c r="B884" s="115"/>
      <c r="K884" s="117"/>
    </row>
    <row r="885" ht="12.75" customHeight="1">
      <c r="A885" s="115"/>
      <c r="B885" s="115"/>
      <c r="K885" s="117"/>
    </row>
    <row r="886" ht="12.75" customHeight="1">
      <c r="A886" s="115"/>
      <c r="B886" s="115"/>
      <c r="K886" s="117"/>
    </row>
    <row r="887" ht="12.75" customHeight="1">
      <c r="A887" s="115"/>
      <c r="B887" s="115"/>
      <c r="K887" s="117"/>
    </row>
    <row r="888" ht="12.75" customHeight="1">
      <c r="A888" s="115"/>
      <c r="B888" s="115"/>
      <c r="K888" s="117"/>
    </row>
    <row r="889" ht="12.75" customHeight="1">
      <c r="A889" s="115"/>
      <c r="B889" s="115"/>
      <c r="K889" s="117"/>
    </row>
    <row r="890" ht="12.75" customHeight="1">
      <c r="A890" s="115"/>
      <c r="B890" s="115"/>
      <c r="K890" s="117"/>
    </row>
    <row r="891" ht="12.75" customHeight="1">
      <c r="A891" s="115"/>
      <c r="B891" s="115"/>
      <c r="K891" s="117"/>
    </row>
    <row r="892" ht="12.75" customHeight="1">
      <c r="A892" s="115"/>
      <c r="B892" s="115"/>
      <c r="K892" s="117"/>
    </row>
    <row r="893" ht="12.75" customHeight="1">
      <c r="A893" s="115"/>
      <c r="B893" s="115"/>
      <c r="K893" s="117"/>
    </row>
    <row r="894" ht="12.75" customHeight="1">
      <c r="A894" s="115"/>
      <c r="B894" s="115"/>
      <c r="K894" s="117"/>
    </row>
    <row r="895" ht="12.75" customHeight="1">
      <c r="A895" s="115"/>
      <c r="B895" s="115"/>
      <c r="K895" s="117"/>
    </row>
    <row r="896" ht="12.75" customHeight="1">
      <c r="A896" s="115"/>
      <c r="B896" s="115"/>
      <c r="K896" s="117"/>
    </row>
    <row r="897" ht="12.75" customHeight="1">
      <c r="A897" s="115"/>
      <c r="B897" s="115"/>
      <c r="K897" s="117"/>
    </row>
    <row r="898" ht="12.75" customHeight="1">
      <c r="A898" s="115"/>
      <c r="B898" s="115"/>
      <c r="K898" s="117"/>
    </row>
    <row r="899" ht="12.75" customHeight="1">
      <c r="A899" s="115"/>
      <c r="B899" s="115"/>
      <c r="K899" s="117"/>
    </row>
    <row r="900" ht="12.75" customHeight="1">
      <c r="A900" s="115"/>
      <c r="B900" s="115"/>
      <c r="K900" s="117"/>
    </row>
    <row r="901" ht="12.75" customHeight="1">
      <c r="A901" s="115"/>
      <c r="B901" s="115"/>
      <c r="K901" s="117"/>
    </row>
    <row r="902" ht="12.75" customHeight="1">
      <c r="A902" s="115"/>
      <c r="B902" s="115"/>
      <c r="K902" s="117"/>
    </row>
    <row r="903" ht="12.75" customHeight="1">
      <c r="A903" s="115"/>
      <c r="B903" s="115"/>
      <c r="K903" s="117"/>
    </row>
    <row r="904" ht="12.75" customHeight="1">
      <c r="A904" s="115"/>
      <c r="B904" s="115"/>
      <c r="K904" s="117"/>
    </row>
    <row r="905" ht="12.75" customHeight="1">
      <c r="A905" s="115"/>
      <c r="B905" s="115"/>
      <c r="K905" s="117"/>
    </row>
    <row r="906" ht="12.75" customHeight="1">
      <c r="A906" s="115"/>
      <c r="B906" s="115"/>
      <c r="K906" s="117"/>
    </row>
    <row r="907" ht="12.75" customHeight="1">
      <c r="A907" s="115"/>
      <c r="B907" s="115"/>
      <c r="K907" s="117"/>
    </row>
    <row r="908" ht="12.75" customHeight="1">
      <c r="A908" s="115"/>
      <c r="B908" s="115"/>
      <c r="K908" s="117"/>
    </row>
    <row r="909" ht="12.75" customHeight="1">
      <c r="A909" s="115"/>
      <c r="B909" s="115"/>
      <c r="K909" s="117"/>
    </row>
    <row r="910" ht="12.75" customHeight="1">
      <c r="A910" s="115"/>
      <c r="B910" s="115"/>
      <c r="K910" s="117"/>
    </row>
    <row r="911" ht="12.75" customHeight="1">
      <c r="A911" s="115"/>
      <c r="B911" s="115"/>
      <c r="K911" s="117"/>
    </row>
    <row r="912" ht="12.75" customHeight="1">
      <c r="A912" s="115"/>
      <c r="B912" s="115"/>
      <c r="K912" s="117"/>
    </row>
    <row r="913" ht="12.75" customHeight="1">
      <c r="A913" s="115"/>
      <c r="B913" s="115"/>
      <c r="K913" s="117"/>
    </row>
    <row r="914" ht="12.75" customHeight="1">
      <c r="A914" s="115"/>
      <c r="B914" s="115"/>
      <c r="K914" s="117"/>
    </row>
    <row r="915" ht="12.75" customHeight="1">
      <c r="A915" s="115"/>
      <c r="B915" s="115"/>
      <c r="K915" s="117"/>
    </row>
    <row r="916" ht="12.75" customHeight="1">
      <c r="A916" s="115"/>
      <c r="B916" s="115"/>
      <c r="K916" s="117"/>
    </row>
    <row r="917" ht="12.75" customHeight="1">
      <c r="A917" s="115"/>
      <c r="B917" s="115"/>
      <c r="K917" s="117"/>
    </row>
    <row r="918" ht="12.75" customHeight="1">
      <c r="A918" s="115"/>
      <c r="B918" s="115"/>
      <c r="K918" s="117"/>
    </row>
    <row r="919" ht="12.75" customHeight="1">
      <c r="A919" s="115"/>
      <c r="B919" s="115"/>
      <c r="K919" s="117"/>
    </row>
    <row r="920" ht="12.75" customHeight="1">
      <c r="A920" s="115"/>
      <c r="B920" s="115"/>
      <c r="K920" s="117"/>
    </row>
    <row r="921" ht="12.75" customHeight="1">
      <c r="A921" s="115"/>
      <c r="B921" s="115"/>
      <c r="K921" s="117"/>
    </row>
    <row r="922" ht="12.75" customHeight="1">
      <c r="A922" s="115"/>
      <c r="B922" s="115"/>
      <c r="K922" s="117"/>
    </row>
    <row r="923" ht="12.75" customHeight="1">
      <c r="A923" s="115"/>
      <c r="B923" s="115"/>
      <c r="K923" s="117"/>
    </row>
    <row r="924" ht="12.75" customHeight="1">
      <c r="A924" s="115"/>
      <c r="B924" s="115"/>
      <c r="K924" s="117"/>
    </row>
    <row r="925" ht="12.75" customHeight="1">
      <c r="A925" s="115"/>
      <c r="B925" s="115"/>
      <c r="K925" s="117"/>
    </row>
    <row r="926" ht="12.75" customHeight="1">
      <c r="A926" s="115"/>
      <c r="B926" s="115"/>
      <c r="K926" s="117"/>
    </row>
    <row r="927" ht="12.75" customHeight="1">
      <c r="A927" s="115"/>
      <c r="B927" s="115"/>
      <c r="K927" s="117"/>
    </row>
    <row r="928" ht="12.75" customHeight="1">
      <c r="A928" s="115"/>
      <c r="B928" s="115"/>
      <c r="K928" s="117"/>
    </row>
    <row r="929" ht="12.75" customHeight="1">
      <c r="A929" s="115"/>
      <c r="B929" s="115"/>
      <c r="K929" s="117"/>
    </row>
    <row r="930" ht="12.75" customHeight="1">
      <c r="A930" s="115"/>
      <c r="B930" s="115"/>
      <c r="K930" s="117"/>
    </row>
    <row r="931" ht="12.75" customHeight="1">
      <c r="A931" s="115"/>
      <c r="B931" s="115"/>
      <c r="K931" s="117"/>
    </row>
    <row r="932" ht="12.75" customHeight="1">
      <c r="A932" s="115"/>
      <c r="B932" s="115"/>
      <c r="K932" s="117"/>
    </row>
    <row r="933" ht="12.75" customHeight="1">
      <c r="A933" s="115"/>
      <c r="B933" s="115"/>
      <c r="K933" s="117"/>
    </row>
    <row r="934" ht="12.75" customHeight="1">
      <c r="A934" s="115"/>
      <c r="B934" s="115"/>
      <c r="K934" s="117"/>
    </row>
    <row r="935" ht="12.75" customHeight="1">
      <c r="A935" s="115"/>
      <c r="B935" s="115"/>
      <c r="K935" s="117"/>
    </row>
    <row r="936" ht="12.75" customHeight="1">
      <c r="A936" s="115"/>
      <c r="B936" s="115"/>
      <c r="K936" s="117"/>
    </row>
    <row r="937" ht="12.75" customHeight="1">
      <c r="A937" s="115"/>
      <c r="B937" s="115"/>
      <c r="K937" s="117"/>
    </row>
    <row r="938" ht="12.75" customHeight="1">
      <c r="A938" s="115"/>
      <c r="B938" s="115"/>
      <c r="K938" s="117"/>
    </row>
    <row r="939" ht="12.75" customHeight="1">
      <c r="A939" s="115"/>
      <c r="B939" s="115"/>
      <c r="K939" s="117"/>
    </row>
    <row r="940" ht="12.75" customHeight="1">
      <c r="A940" s="115"/>
      <c r="B940" s="115"/>
      <c r="K940" s="117"/>
    </row>
    <row r="941" ht="12.75" customHeight="1">
      <c r="A941" s="115"/>
      <c r="B941" s="115"/>
      <c r="K941" s="117"/>
    </row>
    <row r="942" ht="12.75" customHeight="1">
      <c r="A942" s="115"/>
      <c r="B942" s="115"/>
      <c r="K942" s="117"/>
    </row>
    <row r="943" ht="12.75" customHeight="1">
      <c r="A943" s="115"/>
      <c r="B943" s="115"/>
      <c r="K943" s="117"/>
    </row>
    <row r="944" ht="12.75" customHeight="1">
      <c r="A944" s="115"/>
      <c r="B944" s="115"/>
      <c r="K944" s="117"/>
    </row>
    <row r="945" ht="12.75" customHeight="1">
      <c r="A945" s="115"/>
      <c r="B945" s="115"/>
      <c r="K945" s="117"/>
    </row>
    <row r="946" ht="12.75" customHeight="1">
      <c r="A946" s="115"/>
      <c r="B946" s="115"/>
      <c r="K946" s="117"/>
    </row>
    <row r="947" ht="12.75" customHeight="1">
      <c r="A947" s="115"/>
      <c r="B947" s="115"/>
      <c r="K947" s="117"/>
    </row>
    <row r="948" ht="12.75" customHeight="1">
      <c r="A948" s="115"/>
      <c r="B948" s="115"/>
      <c r="K948" s="117"/>
    </row>
    <row r="949" ht="12.75" customHeight="1">
      <c r="A949" s="115"/>
      <c r="B949" s="115"/>
      <c r="K949" s="117"/>
    </row>
    <row r="950" ht="12.75" customHeight="1">
      <c r="A950" s="115"/>
      <c r="B950" s="115"/>
      <c r="K950" s="117"/>
    </row>
    <row r="951" ht="12.75" customHeight="1">
      <c r="A951" s="115"/>
      <c r="B951" s="115"/>
      <c r="K951" s="117"/>
    </row>
    <row r="952" ht="12.75" customHeight="1">
      <c r="A952" s="115"/>
      <c r="B952" s="115"/>
      <c r="K952" s="117"/>
    </row>
    <row r="953" ht="12.75" customHeight="1">
      <c r="A953" s="115"/>
      <c r="B953" s="115"/>
      <c r="K953" s="117"/>
    </row>
    <row r="954" ht="12.75" customHeight="1">
      <c r="A954" s="115"/>
      <c r="B954" s="115"/>
      <c r="K954" s="117"/>
    </row>
    <row r="955" ht="12.75" customHeight="1">
      <c r="A955" s="115"/>
      <c r="B955" s="115"/>
      <c r="K955" s="117"/>
    </row>
    <row r="956" ht="12.75" customHeight="1">
      <c r="A956" s="115"/>
      <c r="B956" s="115"/>
      <c r="K956" s="117"/>
    </row>
    <row r="957" ht="12.75" customHeight="1">
      <c r="A957" s="115"/>
      <c r="B957" s="115"/>
      <c r="K957" s="117"/>
    </row>
    <row r="958" ht="12.75" customHeight="1">
      <c r="A958" s="115"/>
      <c r="B958" s="115"/>
      <c r="K958" s="117"/>
    </row>
    <row r="959" ht="12.75" customHeight="1">
      <c r="A959" s="115"/>
      <c r="B959" s="115"/>
      <c r="K959" s="117"/>
    </row>
    <row r="960" ht="12.75" customHeight="1">
      <c r="A960" s="115"/>
      <c r="B960" s="115"/>
      <c r="K960" s="117"/>
    </row>
    <row r="961" ht="12.75" customHeight="1">
      <c r="A961" s="115"/>
      <c r="B961" s="115"/>
      <c r="K961" s="117"/>
    </row>
    <row r="962" ht="12.75" customHeight="1">
      <c r="A962" s="115"/>
      <c r="B962" s="115"/>
      <c r="K962" s="117"/>
    </row>
    <row r="963" ht="12.75" customHeight="1">
      <c r="A963" s="115"/>
      <c r="B963" s="115"/>
      <c r="K963" s="117"/>
    </row>
    <row r="964" ht="12.75" customHeight="1">
      <c r="A964" s="115"/>
      <c r="B964" s="115"/>
      <c r="K964" s="117"/>
    </row>
    <row r="965" ht="12.75" customHeight="1">
      <c r="A965" s="115"/>
      <c r="B965" s="115"/>
      <c r="K965" s="117"/>
    </row>
    <row r="966" ht="12.75" customHeight="1">
      <c r="A966" s="115"/>
      <c r="B966" s="115"/>
      <c r="K966" s="117"/>
    </row>
    <row r="967" ht="12.75" customHeight="1">
      <c r="A967" s="115"/>
      <c r="B967" s="115"/>
      <c r="K967" s="117"/>
    </row>
    <row r="968" ht="12.75" customHeight="1">
      <c r="A968" s="115"/>
      <c r="B968" s="115"/>
      <c r="K968" s="117"/>
    </row>
    <row r="969" ht="12.75" customHeight="1">
      <c r="A969" s="115"/>
      <c r="B969" s="115"/>
      <c r="K969" s="117"/>
    </row>
    <row r="970" ht="12.75" customHeight="1">
      <c r="A970" s="115"/>
      <c r="B970" s="115"/>
      <c r="K970" s="117"/>
    </row>
    <row r="971" ht="12.75" customHeight="1">
      <c r="A971" s="115"/>
      <c r="B971" s="115"/>
      <c r="K971" s="117"/>
    </row>
    <row r="972" ht="12.75" customHeight="1">
      <c r="A972" s="115"/>
      <c r="B972" s="115"/>
      <c r="K972" s="117"/>
    </row>
    <row r="973" ht="12.75" customHeight="1">
      <c r="A973" s="115"/>
      <c r="B973" s="115"/>
      <c r="K973" s="117"/>
    </row>
    <row r="974" ht="12.75" customHeight="1">
      <c r="A974" s="115"/>
      <c r="B974" s="115"/>
      <c r="K974" s="117"/>
    </row>
    <row r="975" ht="12.75" customHeight="1">
      <c r="A975" s="115"/>
      <c r="B975" s="115"/>
      <c r="K975" s="117"/>
    </row>
    <row r="976" ht="12.75" customHeight="1">
      <c r="A976" s="115"/>
      <c r="B976" s="115"/>
      <c r="K976" s="117"/>
    </row>
    <row r="977" ht="12.75" customHeight="1">
      <c r="A977" s="115"/>
      <c r="B977" s="115"/>
      <c r="K977" s="117"/>
    </row>
    <row r="978" ht="12.75" customHeight="1">
      <c r="A978" s="115"/>
      <c r="B978" s="115"/>
      <c r="K978" s="117"/>
    </row>
    <row r="979" ht="12.75" customHeight="1">
      <c r="A979" s="115"/>
      <c r="B979" s="115"/>
      <c r="K979" s="117"/>
    </row>
    <row r="980" ht="12.75" customHeight="1">
      <c r="A980" s="115"/>
      <c r="B980" s="115"/>
      <c r="K980" s="117"/>
    </row>
    <row r="981" ht="12.75" customHeight="1">
      <c r="A981" s="115"/>
      <c r="B981" s="115"/>
      <c r="K981" s="117"/>
    </row>
    <row r="982" ht="12.75" customHeight="1">
      <c r="A982" s="115"/>
      <c r="B982" s="115"/>
      <c r="K982" s="117"/>
    </row>
    <row r="983" ht="12.75" customHeight="1">
      <c r="A983" s="115"/>
      <c r="B983" s="115"/>
      <c r="K983" s="117"/>
    </row>
    <row r="984" ht="12.75" customHeight="1">
      <c r="A984" s="115"/>
      <c r="B984" s="115"/>
      <c r="K984" s="117"/>
    </row>
    <row r="985" ht="12.75" customHeight="1">
      <c r="A985" s="115"/>
      <c r="B985" s="115"/>
      <c r="K985" s="117"/>
    </row>
    <row r="986" ht="12.75" customHeight="1">
      <c r="A986" s="115"/>
      <c r="B986" s="115"/>
      <c r="K986" s="117"/>
    </row>
    <row r="987" ht="12.75" customHeight="1">
      <c r="A987" s="115"/>
      <c r="B987" s="115"/>
      <c r="K987" s="117"/>
    </row>
    <row r="988" ht="12.75" customHeight="1">
      <c r="A988" s="115"/>
      <c r="B988" s="115"/>
      <c r="K988" s="117"/>
    </row>
    <row r="989" ht="12.75" customHeight="1">
      <c r="A989" s="115"/>
      <c r="B989" s="115"/>
      <c r="K989" s="117"/>
    </row>
    <row r="990" ht="12.75" customHeight="1">
      <c r="A990" s="115"/>
      <c r="B990" s="115"/>
      <c r="K990" s="117"/>
    </row>
    <row r="991" ht="12.75" customHeight="1">
      <c r="A991" s="115"/>
      <c r="B991" s="115"/>
      <c r="K991" s="117"/>
    </row>
    <row r="992" ht="12.75" customHeight="1">
      <c r="A992" s="115"/>
      <c r="B992" s="115"/>
      <c r="K992" s="117"/>
    </row>
    <row r="993" ht="12.75" customHeight="1">
      <c r="A993" s="115"/>
      <c r="B993" s="115"/>
      <c r="K993" s="117"/>
    </row>
    <row r="994" ht="12.75" customHeight="1">
      <c r="A994" s="115"/>
      <c r="B994" s="115"/>
      <c r="K994" s="117"/>
    </row>
    <row r="995" ht="12.75" customHeight="1">
      <c r="A995" s="115"/>
      <c r="B995" s="115"/>
      <c r="K995" s="117"/>
    </row>
    <row r="996" ht="12.75" customHeight="1">
      <c r="A996" s="115"/>
      <c r="B996" s="115"/>
      <c r="K996" s="117"/>
    </row>
    <row r="997" ht="12.75" customHeight="1">
      <c r="A997" s="115"/>
      <c r="B997" s="115"/>
      <c r="K997" s="117"/>
    </row>
    <row r="998" ht="12.75" customHeight="1">
      <c r="A998" s="115"/>
      <c r="B998" s="115"/>
      <c r="K998" s="117"/>
    </row>
    <row r="999" ht="12.75" customHeight="1">
      <c r="A999" s="115"/>
      <c r="B999" s="115"/>
      <c r="K999" s="117"/>
    </row>
    <row r="1000" ht="12.75" customHeight="1">
      <c r="A1000" s="115"/>
      <c r="B1000" s="115"/>
      <c r="K1000" s="117"/>
    </row>
  </sheetData>
  <printOptions/>
  <pageMargins bottom="1.0" footer="0.0" header="0.0" left="0.75" right="0.75" top="1.0"/>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2014-05-23T13:00:49Z</dcterms:created>
  <dc:creator>Ryan O'neil Williams</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0x01010012C8FA216AC8A94AA79C3A633DBBDBE1</vt:lpwstr>
  </property>
  <property fmtid="{D5CDD505-2E9C-101B-9397-08002B2CF9AE}" pid="3" name="MediaServiceImageTags">
    <vt:lpwstr/>
  </property>
</Properties>
</file>