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CD1C0EF-DEB7-4A32-AE7D-D72C5D8ACC35}" xr6:coauthVersionLast="45" xr6:coauthVersionMax="45" xr10:uidLastSave="{00000000-0000-0000-0000-000000000000}"/>
  <bookViews>
    <workbookView xWindow="-120" yWindow="-120" windowWidth="20730" windowHeight="11160" xr2:uid="{F167EE0E-EB35-411D-87E7-E1B5EB601162}"/>
  </bookViews>
  <sheets>
    <sheet name="Φύλλο1" sheetId="1" r:id="rId1"/>
    <sheet name="Φύλλο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6" i="2"/>
  <c r="C7" i="2"/>
  <c r="C8" i="2"/>
  <c r="B11" i="2"/>
  <c r="D9" i="1"/>
  <c r="B9" i="1"/>
  <c r="G9" i="1"/>
  <c r="E9" i="1"/>
</calcChain>
</file>

<file path=xl/sharedStrings.xml><?xml version="1.0" encoding="utf-8"?>
<sst xmlns="http://schemas.openxmlformats.org/spreadsheetml/2006/main" count="46" uniqueCount="35">
  <si>
    <t>Πρόσθεση Αριθμών</t>
  </si>
  <si>
    <t>Πρόσθεση αριθμών</t>
  </si>
  <si>
    <t>Μέσος όρος</t>
  </si>
  <si>
    <t>Εύρεση μεγίστου</t>
  </si>
  <si>
    <t>Εύρεση ελαχίστου</t>
  </si>
  <si>
    <t>Πλήθος στοιχείων</t>
  </si>
  <si>
    <t>Χωρίς συνάρτηση</t>
  </si>
  <si>
    <t>Χρήση του SUM</t>
  </si>
  <si>
    <t>Χρήση του AVERAGE</t>
  </si>
  <si>
    <t>Χρήση του MAX</t>
  </si>
  <si>
    <t>Χρήση του MIN</t>
  </si>
  <si>
    <t>Χρήση του COUNT</t>
  </si>
  <si>
    <t>Σύνολο</t>
  </si>
  <si>
    <t>Μέσος Όρος</t>
  </si>
  <si>
    <t>Μέγιστος</t>
  </si>
  <si>
    <t>Ελάχιστος</t>
  </si>
  <si>
    <t>Πλήθος</t>
  </si>
  <si>
    <t>Κριτήριο</t>
  </si>
  <si>
    <t>&gt;=25</t>
  </si>
  <si>
    <t>Πρόσθεση με κριτήριο</t>
  </si>
  <si>
    <t>Χρήση SUMIF</t>
  </si>
  <si>
    <t>Μέσος όρος με κριτήριο</t>
  </si>
  <si>
    <t>Χρήση AVERAGEIF</t>
  </si>
  <si>
    <t>Πλήθος με κριτήριο</t>
  </si>
  <si>
    <t>Χρήση COUNTIF</t>
  </si>
  <si>
    <t>Απλές Γραφικές Πραστάσεις</t>
  </si>
  <si>
    <t>Τύπου Στήλη</t>
  </si>
  <si>
    <t>Είδος Υλικού</t>
  </si>
  <si>
    <t>Βιβλία</t>
  </si>
  <si>
    <t>Περιοδικά</t>
  </si>
  <si>
    <t>Μουσικά CD</t>
  </si>
  <si>
    <t>Χάρτες</t>
  </si>
  <si>
    <t>Πλήθος Τεκμηριών</t>
  </si>
  <si>
    <t>%Ποσοστό</t>
  </si>
  <si>
    <t>Τύπου Πίτα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</si>
</sst>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Πλήθος</a:t>
            </a:r>
            <a:r>
              <a:rPr lang="el-GR" baseline="0"/>
              <a:t> Τεκμηρίων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Φύλλο2!$B$5</c:f>
              <c:strCache>
                <c:ptCount val="1"/>
                <c:pt idx="0">
                  <c:v>Πλήθος Τεκμηριών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Φύλλο2!$A$6:$A$9</c:f>
              <c:strCache>
                <c:ptCount val="4"/>
                <c:pt idx="0">
                  <c:v>Βιβλία</c:v>
                </c:pt>
                <c:pt idx="1">
                  <c:v>Περιοδικά</c:v>
                </c:pt>
                <c:pt idx="2">
                  <c:v>Μουσικά CD</c:v>
                </c:pt>
                <c:pt idx="3">
                  <c:v>Χάρτες</c:v>
                </c:pt>
              </c:strCache>
            </c:strRef>
          </c:cat>
          <c:val>
            <c:numRef>
              <c:f>Φύλλο2!$B$6:$B$9</c:f>
              <c:numCache>
                <c:formatCode>General</c:formatCode>
                <c:ptCount val="4"/>
                <c:pt idx="0">
                  <c:v>150</c:v>
                </c:pt>
                <c:pt idx="1">
                  <c:v>80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3D1-99DD-5122B2DA3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215424"/>
        <c:axId val="579243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Φύλλο2!$C$5</c15:sqref>
                        </c15:formulaRef>
                      </c:ext>
                    </c:extLst>
                    <c:strCache>
                      <c:ptCount val="1"/>
                      <c:pt idx="0">
                        <c:v>%Ποσοστό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Φύλλο2!$A$6:$A$9</c15:sqref>
                        </c15:formulaRef>
                      </c:ext>
                    </c:extLst>
                    <c:strCache>
                      <c:ptCount val="4"/>
                      <c:pt idx="0">
                        <c:v>Βιβλία</c:v>
                      </c:pt>
                      <c:pt idx="1">
                        <c:v>Περιοδικά</c:v>
                      </c:pt>
                      <c:pt idx="2">
                        <c:v>Μουσικά CD</c:v>
                      </c:pt>
                      <c:pt idx="3">
                        <c:v>Χάρτες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Φύλλο2!$C$6:$C$9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0.39473684210526316</c:v>
                      </c:pt>
                      <c:pt idx="1">
                        <c:v>0.21052631578947367</c:v>
                      </c:pt>
                      <c:pt idx="2">
                        <c:v>0.26315789473684209</c:v>
                      </c:pt>
                      <c:pt idx="3">
                        <c:v>0.13157894736842105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EB-43D1-99DD-5122B2DA35ED}"/>
                  </c:ext>
                </c:extLst>
              </c15:ser>
            </c15:filteredBarSeries>
          </c:ext>
        </c:extLst>
      </c:barChart>
      <c:catAx>
        <c:axId val="5792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9243296"/>
        <c:crosses val="autoZero"/>
        <c:auto val="1"/>
        <c:lblAlgn val="ctr"/>
        <c:lblOffset val="100"/>
        <c:noMultiLvlLbl val="0"/>
      </c:catAx>
      <c:valAx>
        <c:axId val="5792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92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Φύλλο2!$B$16</c:f>
              <c:strCache>
                <c:ptCount val="1"/>
                <c:pt idx="0">
                  <c:v>Πλήθος Τεκμηριών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Φύλλο2!$A$17:$A$20</c:f>
              <c:strCache>
                <c:ptCount val="4"/>
                <c:pt idx="0">
                  <c:v>Βιβλία</c:v>
                </c:pt>
                <c:pt idx="1">
                  <c:v>Περιοδικά</c:v>
                </c:pt>
                <c:pt idx="2">
                  <c:v>Μουσικά CD</c:v>
                </c:pt>
                <c:pt idx="3">
                  <c:v>Χάρτες</c:v>
                </c:pt>
              </c:strCache>
            </c:strRef>
          </c:cat>
          <c:val>
            <c:numRef>
              <c:f>Φύλλο2!$B$17:$B$20</c:f>
              <c:numCache>
                <c:formatCode>General</c:formatCode>
                <c:ptCount val="4"/>
                <c:pt idx="0">
                  <c:v>150</c:v>
                </c:pt>
                <c:pt idx="1">
                  <c:v>80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971-8B36-28BF3170D0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14652</xdr:colOff>
      <xdr:row>1</xdr:row>
      <xdr:rowOff>21980</xdr:rowOff>
    </xdr:from>
    <xdr:to>
      <xdr:col>10</xdr:col>
      <xdr:colOff>399316</xdr:colOff>
      <xdr:row>11</xdr:row>
      <xdr:rowOff>36635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C371DDC-5670-49CB-98AE-16C8076A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80595</xdr:colOff>
      <xdr:row>12</xdr:row>
      <xdr:rowOff>87922</xdr:rowOff>
    </xdr:from>
    <xdr:to>
      <xdr:col>10</xdr:col>
      <xdr:colOff>476250</xdr:colOff>
      <xdr:row>25</xdr:row>
      <xdr:rowOff>102577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C8FC5D0-5705-4FF1-AC1C-F9B6CE74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E368-CC2B-4A57-A9A3-9C5596E8CFEA}">
  <dimension ref="A1:G16"/>
  <sheetViews>
    <sheetView tabSelected="1" zoomScale="110" zoomScaleNormal="110" workbookViewId="0">
      <selection activeCell="C13" sqref="C13"/>
    </sheetView>
  </sheetViews>
  <sheetFormatPr defaultRowHeight="15" x14ac:dyDescent="0.25"/>
  <cols>
    <col min="1" max="1" width="18.7109375" customWidth="1"/>
    <col min="2" max="2" width="22.7109375" customWidth="1"/>
    <col min="3" max="3" width="18.7109375" customWidth="1"/>
    <col min="4" max="4" width="22.7109375" customWidth="1"/>
    <col min="5" max="6" width="18.7109375" customWidth="1"/>
    <col min="7" max="7" width="22.7109375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8" t="s">
        <v>2</v>
      </c>
      <c r="E1" s="17" t="s">
        <v>3</v>
      </c>
      <c r="F1" s="17" t="s">
        <v>4</v>
      </c>
      <c r="G1" s="17" t="s">
        <v>5</v>
      </c>
    </row>
    <row r="2" spans="1:7" x14ac:dyDescent="0.25">
      <c r="A2" s="9" t="s">
        <v>6</v>
      </c>
      <c r="B2" s="9" t="s">
        <v>7</v>
      </c>
      <c r="C2" s="9" t="s">
        <v>6</v>
      </c>
      <c r="D2" s="9" t="s">
        <v>8</v>
      </c>
      <c r="E2" s="9" t="s">
        <v>9</v>
      </c>
      <c r="F2" s="9" t="s">
        <v>10</v>
      </c>
      <c r="G2" s="9" t="s">
        <v>11</v>
      </c>
    </row>
    <row r="3" spans="1:7" x14ac:dyDescent="0.25">
      <c r="A3" s="4">
        <v>17</v>
      </c>
      <c r="B3" s="4">
        <v>17</v>
      </c>
      <c r="C3" s="4">
        <v>17</v>
      </c>
      <c r="D3" s="4">
        <v>17</v>
      </c>
      <c r="E3" s="4">
        <v>17</v>
      </c>
      <c r="F3" s="4">
        <v>17</v>
      </c>
      <c r="G3" s="4">
        <v>17</v>
      </c>
    </row>
    <row r="4" spans="1:7" x14ac:dyDescent="0.25">
      <c r="A4" s="4">
        <v>25</v>
      </c>
      <c r="B4" s="4">
        <v>25</v>
      </c>
      <c r="C4" s="4">
        <v>25</v>
      </c>
      <c r="D4" s="4">
        <v>25</v>
      </c>
      <c r="E4" s="4">
        <v>25</v>
      </c>
      <c r="F4" s="4">
        <v>25</v>
      </c>
      <c r="G4" s="4">
        <v>25</v>
      </c>
    </row>
    <row r="5" spans="1:7" x14ac:dyDescent="0.25">
      <c r="A5" s="4">
        <v>33</v>
      </c>
      <c r="B5" s="4">
        <v>33</v>
      </c>
      <c r="C5" s="4">
        <v>33</v>
      </c>
      <c r="D5" s="4">
        <v>33</v>
      </c>
      <c r="E5" s="4">
        <v>33</v>
      </c>
      <c r="F5" s="4">
        <v>33</v>
      </c>
      <c r="G5" s="4">
        <v>33</v>
      </c>
    </row>
    <row r="6" spans="1:7" x14ac:dyDescent="0.25">
      <c r="A6" s="4">
        <v>45</v>
      </c>
      <c r="B6" s="4">
        <v>45</v>
      </c>
      <c r="C6" s="4">
        <v>45</v>
      </c>
      <c r="D6" s="4">
        <v>45</v>
      </c>
      <c r="E6" s="4">
        <v>45</v>
      </c>
      <c r="F6" s="4">
        <v>45</v>
      </c>
      <c r="G6" s="4">
        <v>45</v>
      </c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6" t="s">
        <v>12</v>
      </c>
      <c r="B8" s="6" t="s">
        <v>12</v>
      </c>
      <c r="C8" s="6" t="s">
        <v>13</v>
      </c>
      <c r="D8" s="6" t="s">
        <v>13</v>
      </c>
      <c r="E8" s="6" t="s">
        <v>14</v>
      </c>
      <c r="F8" s="6" t="s">
        <v>15</v>
      </c>
      <c r="G8" s="6" t="s">
        <v>16</v>
      </c>
    </row>
    <row r="9" spans="1:7" x14ac:dyDescent="0.25">
      <c r="A9" s="11">
        <v>120</v>
      </c>
      <c r="B9" s="4">
        <f>SUM(B3,B4,B5,B6)</f>
        <v>120</v>
      </c>
      <c r="C9" s="4">
        <v>30</v>
      </c>
      <c r="D9" s="11">
        <f>AVERAGE(D3,D4,D5,D6)</f>
        <v>30</v>
      </c>
      <c r="E9" s="11">
        <f>MAX(E3,E4,E5,E6)</f>
        <v>45</v>
      </c>
      <c r="F9" s="4">
        <v>17</v>
      </c>
      <c r="G9" s="11">
        <f>COUNT(G3,G4,G5,G6)</f>
        <v>4</v>
      </c>
    </row>
    <row r="11" spans="1:7" x14ac:dyDescent="0.25">
      <c r="D11" s="7" t="s">
        <v>17</v>
      </c>
    </row>
    <row r="12" spans="1:7" x14ac:dyDescent="0.25">
      <c r="D12" s="3" t="s">
        <v>18</v>
      </c>
    </row>
    <row r="14" spans="1:7" x14ac:dyDescent="0.25">
      <c r="B14" s="7" t="s">
        <v>19</v>
      </c>
      <c r="D14" s="7" t="s">
        <v>21</v>
      </c>
      <c r="G14" s="7" t="s">
        <v>23</v>
      </c>
    </row>
    <row r="15" spans="1:7" x14ac:dyDescent="0.25">
      <c r="B15" s="8" t="s">
        <v>20</v>
      </c>
      <c r="D15" s="8" t="s">
        <v>22</v>
      </c>
      <c r="G15" s="10" t="s">
        <v>24</v>
      </c>
    </row>
    <row r="16" spans="1:7" x14ac:dyDescent="0.25">
      <c r="B16" s="4">
        <v>103</v>
      </c>
      <c r="D16" s="11">
        <v>34.33</v>
      </c>
      <c r="G16" s="11">
        <v>3</v>
      </c>
    </row>
  </sheetData>
  <pageMargins left="0.7" right="0.7" top="0.75" bottom="0.75" header="0.3" footer="0.3"/>
  <pageSetup paperSize="9" fitToWidth="0" fitToHeight="0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20FB-F5FC-4FE3-91A2-613FDFFAAAD7}">
  <dimension ref="A1:C20"/>
  <sheetViews>
    <sheetView zoomScaleNormal="100" workbookViewId="0">
      <selection activeCell="P10" sqref="P10"/>
    </sheetView>
  </sheetViews>
  <sheetFormatPr defaultRowHeight="15" x14ac:dyDescent="0.25"/>
  <cols>
    <col min="1" max="3" width="20.7109375" customWidth="1"/>
  </cols>
  <sheetData>
    <row r="1" spans="1:3" x14ac:dyDescent="0.25">
      <c r="A1" s="13" t="s">
        <v>25</v>
      </c>
      <c r="B1" s="13"/>
      <c r="C1" s="13"/>
    </row>
    <row r="3" spans="1:3" x14ac:dyDescent="0.25">
      <c r="A3" s="12" t="s">
        <v>26</v>
      </c>
      <c r="B3" s="12"/>
      <c r="C3" s="12"/>
    </row>
    <row r="5" spans="1:3" x14ac:dyDescent="0.25">
      <c r="A5" s="2" t="s">
        <v>27</v>
      </c>
      <c r="B5" s="1" t="s">
        <v>32</v>
      </c>
      <c r="C5" s="1" t="s">
        <v>33</v>
      </c>
    </row>
    <row r="6" spans="1:3" x14ac:dyDescent="0.25">
      <c r="A6" s="4" t="s">
        <v>28</v>
      </c>
      <c r="B6" s="4">
        <v>150</v>
      </c>
      <c r="C6" s="14">
        <f>B6/B11</f>
        <v>0.39473684210526316</v>
      </c>
    </row>
    <row r="7" spans="1:3" x14ac:dyDescent="0.25">
      <c r="A7" s="4" t="s">
        <v>29</v>
      </c>
      <c r="B7" s="4">
        <v>80</v>
      </c>
      <c r="C7" s="14">
        <f>B7/B11</f>
        <v>0.21052631578947367</v>
      </c>
    </row>
    <row r="8" spans="1:3" x14ac:dyDescent="0.25">
      <c r="A8" s="4" t="s">
        <v>30</v>
      </c>
      <c r="B8" s="4">
        <v>100</v>
      </c>
      <c r="C8" s="14">
        <f>B8/B11</f>
        <v>0.26315789473684209</v>
      </c>
    </row>
    <row r="9" spans="1:3" x14ac:dyDescent="0.25">
      <c r="A9" s="4" t="s">
        <v>31</v>
      </c>
      <c r="B9" s="4">
        <v>50</v>
      </c>
      <c r="C9" s="14">
        <f>B9/B11</f>
        <v>0.13157894736842105</v>
      </c>
    </row>
    <row r="11" spans="1:3" x14ac:dyDescent="0.25">
      <c r="A11" s="15" t="s">
        <v>12</v>
      </c>
      <c r="B11" s="11">
        <f>SUM(B6:B9)</f>
        <v>380</v>
      </c>
    </row>
    <row r="14" spans="1:3" x14ac:dyDescent="0.25">
      <c r="A14" s="16" t="s">
        <v>34</v>
      </c>
      <c r="B14" s="16"/>
      <c r="C14" s="16"/>
    </row>
    <row r="16" spans="1:3" x14ac:dyDescent="0.25">
      <c r="A16" s="2" t="s">
        <v>27</v>
      </c>
      <c r="B16" s="1" t="s">
        <v>32</v>
      </c>
    </row>
    <row r="17" spans="1:2" x14ac:dyDescent="0.25">
      <c r="A17" s="4" t="s">
        <v>28</v>
      </c>
      <c r="B17" s="4">
        <v>150</v>
      </c>
    </row>
    <row r="18" spans="1:2" x14ac:dyDescent="0.25">
      <c r="A18" s="4" t="s">
        <v>29</v>
      </c>
      <c r="B18" s="4">
        <v>80</v>
      </c>
    </row>
    <row r="19" spans="1:2" x14ac:dyDescent="0.25">
      <c r="A19" s="4" t="s">
        <v>30</v>
      </c>
      <c r="B19" s="4">
        <v>100</v>
      </c>
    </row>
    <row r="20" spans="1:2" x14ac:dyDescent="0.25">
      <c r="A20" s="4" t="s">
        <v>31</v>
      </c>
      <c r="B20" s="4">
        <v>50</v>
      </c>
    </row>
  </sheetData>
  <mergeCells count="3">
    <mergeCell ref="A1:C1"/>
    <mergeCell ref="A3:C3"/>
    <mergeCell ref="A14:C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8AA2A8426B2A45ACD72238E276B62D" ma:contentTypeVersion="4" ma:contentTypeDescription="Create a new document." ma:contentTypeScope="" ma:versionID="ddd4f423aa5ed9f26fcaf22297620bdb">
  <xsd:schema xmlns:xsd="http://www.w3.org/2001/XMLSchema" xmlns:xs="http://www.w3.org/2001/XMLSchema" xmlns:p="http://schemas.microsoft.com/office/2006/metadata/properties" xmlns:ns3="10bf1662-0548-4a87-99da-d258696874c7" targetNamespace="http://schemas.microsoft.com/office/2006/metadata/properties" ma:root="true" ma:fieldsID="f9a7aecb2041c1f6d2c8ec5fc80d850f" ns3:_="">
    <xsd:import namespace="10bf1662-0548-4a87-99da-d258696874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f1662-0548-4a87-99da-d25869687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A381D-427D-4695-AA9B-E7E6BB6D18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f1662-0548-4a87-99da-d25869687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1943CE-6A50-4137-ABDE-4EEF3B3DE6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FE044-0B9B-4243-AF3B-CA627CB3D13B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10bf1662-0548-4a87-99da-d258696874c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2020-12-17T16:55:04Z</dcterms:created>
  <dcterms:modified xsi:type="dcterms:W3CDTF">2020-12-17T18:30:23Z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0x010100138AA2A8426B2A45ACD72238E276B62D</vt:lpwstr>
  </property>
</Properties>
</file>