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VOCET\AVOCET_GIT\data\"/>
    </mc:Choice>
  </mc:AlternateContent>
  <bookViews>
    <workbookView xWindow="0" yWindow="0" windowWidth="28800" windowHeight="12300"/>
  </bookViews>
  <sheets>
    <sheet name="AVO_PTCheck_WY2017" sheetId="1" r:id="rId1"/>
  </sheets>
  <externalReferences>
    <externalReference r:id="rId2"/>
  </externalReferences>
  <definedNames>
    <definedName name="_xlnm._FilterDatabase" localSheetId="0" hidden="1">AVO_PTCheck_WY2017!$B$1:$R$17</definedName>
    <definedName name="ColumnTitle1">[1]!MileageLog[[#Headers],[Date]]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A1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</calcChain>
</file>

<file path=xl/sharedStrings.xml><?xml version="1.0" encoding="utf-8"?>
<sst xmlns="http://schemas.openxmlformats.org/spreadsheetml/2006/main" count="55" uniqueCount="29">
  <si>
    <t>Date</t>
  </si>
  <si>
    <t xml:space="preserve">Time </t>
  </si>
  <si>
    <t>Photos</t>
  </si>
  <si>
    <t>Notes</t>
  </si>
  <si>
    <t>6439-6443</t>
  </si>
  <si>
    <t>Installation, PT set to collect every 15min (starting 4:00pm). Dropped control pt where PT is.</t>
  </si>
  <si>
    <t>6501-6503</t>
  </si>
  <si>
    <t>water receded almost to PT read out PT &amp; laid back down. RTK Avocet PT &amp; moved to deeper location</t>
  </si>
  <si>
    <t>6512-6514</t>
  </si>
  <si>
    <t>6524-6527</t>
  </si>
  <si>
    <t>6547-6549</t>
  </si>
  <si>
    <t>6559-6561</t>
  </si>
  <si>
    <t>6571-6573</t>
  </si>
  <si>
    <t>6583-6585</t>
  </si>
  <si>
    <t>6604-6605</t>
  </si>
  <si>
    <t>6615-6621</t>
  </si>
  <si>
    <t>6647-6650</t>
  </si>
  <si>
    <t>Pond</t>
  </si>
  <si>
    <t>Water Depth (m)</t>
  </si>
  <si>
    <t>AVOCET</t>
  </si>
  <si>
    <t>Action</t>
  </si>
  <si>
    <t>Install</t>
  </si>
  <si>
    <t>Depth Check</t>
  </si>
  <si>
    <t xml:space="preserve"> </t>
  </si>
  <si>
    <t>Data Download</t>
  </si>
  <si>
    <t>Data Download, Relocated</t>
  </si>
  <si>
    <t>Removed</t>
  </si>
  <si>
    <t>6680-6683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</si>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</sst>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F400]h:mm:ss\ AM/PM"/>
    <numFmt numFmtId="169" formatCode="h:mm:ss;@"/>
  </numFmts>
  <fonts count="3" x14ac:knownFonts="1"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 wrapText="1"/>
    </xf>
  </cellStyleXfs>
  <cellXfs count="9">
    <xf numFmtId="0" fontId="0" fillId="0" borderId="0" xfId="0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 wrapText="1"/>
    </xf>
    <xf numFmtId="14" fontId="2" fillId="0" borderId="0" xfId="0" applyNumberFormat="1" applyFont="1">
      <alignment vertical="center" wrapText="1"/>
    </xf>
    <xf numFmtId="0" fontId="2" fillId="0" borderId="0" xfId="0" applyFont="1" applyAlignment="1">
      <alignment horizontal="right" vertical="center" wrapText="1"/>
    </xf>
    <xf numFmtId="166" fontId="1" fillId="0" borderId="0" xfId="0" applyNumberFormat="1" applyFont="1" applyAlignment="1">
      <alignment horizontal="center" vertical="center" wrapText="1"/>
    </xf>
    <xf numFmtId="166" fontId="2" fillId="0" borderId="0" xfId="0" applyNumberFormat="1" applyFont="1">
      <alignment vertical="center" wrapText="1"/>
    </xf>
    <xf numFmtId="169" fontId="1" fillId="0" borderId="0" xfId="0" applyNumberFormat="1" applyFont="1" applyAlignment="1">
      <alignment horizontal="center" vertical="center" wrapText="1"/>
    </xf>
    <xf numFmtId="169" fontId="2" fillId="0" borderId="0" xfId="0" applyNumberFormat="1" applyFo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ATA\HOBO\PT_Check\Archive\Field_journal_and_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T_check_template"/>
      <sheetName val="Field_journal"/>
      <sheetName val="Water_Depth"/>
      <sheetName val="Sheet2"/>
      <sheetName val="Evap"/>
      <sheetName val="Field_journal_and_P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D24" sqref="D24"/>
    </sheetView>
  </sheetViews>
  <sheetFormatPr defaultRowHeight="15" x14ac:dyDescent="0.25"/>
  <cols>
    <col min="1" max="1" width="22" customWidth="1"/>
    <col min="2" max="2" width="15.140625" style="2" customWidth="1"/>
    <col min="3" max="3" width="14.5703125" style="8" customWidth="1"/>
    <col min="4" max="4" width="18.7109375" style="6" customWidth="1"/>
    <col min="5" max="5" width="11.140625" style="2" customWidth="1"/>
    <col min="6" max="6" width="20.5703125" style="2" customWidth="1"/>
    <col min="7" max="7" width="12.7109375" style="4" customWidth="1"/>
    <col min="8" max="8" width="26.28515625" style="2" customWidth="1"/>
    <col min="9" max="9" width="93.28515625" style="2" customWidth="1"/>
    <col min="10" max="16" width="9.140625" style="2"/>
  </cols>
  <sheetData>
    <row r="1" spans="1:18" x14ac:dyDescent="0.25">
      <c r="A1" t="s">
        <v>28</v>
      </c>
      <c r="B1" s="1" t="s">
        <v>0</v>
      </c>
      <c r="C1" s="7" t="s">
        <v>1</v>
      </c>
      <c r="D1" s="5"/>
      <c r="E1" s="1" t="s">
        <v>17</v>
      </c>
      <c r="F1" s="1" t="s">
        <v>18</v>
      </c>
      <c r="G1" s="1" t="s">
        <v>2</v>
      </c>
      <c r="H1" s="1" t="s">
        <v>20</v>
      </c>
      <c r="I1" s="1" t="s">
        <v>3</v>
      </c>
    </row>
    <row r="2" spans="1:18" s="2" customFormat="1" x14ac:dyDescent="0.25">
      <c r="A2" s="2" t="str">
        <f>TEXT(B2,"m/dd/yy ")&amp;TEXT(C2,"hh:mm")</f>
        <v>3/09/17 15:30</v>
      </c>
      <c r="B2" s="3">
        <v>42803</v>
      </c>
      <c r="C2" s="8">
        <v>0.64583333333333337</v>
      </c>
      <c r="D2" s="6" t="str">
        <f>TEXT(C2,"[hh]:mm")</f>
        <v>15:30</v>
      </c>
      <c r="E2" s="2" t="s">
        <v>19</v>
      </c>
      <c r="F2" s="2">
        <v>1.1200000000000001</v>
      </c>
      <c r="G2" s="4" t="s">
        <v>4</v>
      </c>
      <c r="H2" s="2" t="s">
        <v>21</v>
      </c>
      <c r="I2" s="2" t="s">
        <v>5</v>
      </c>
      <c r="Q2"/>
      <c r="R2"/>
    </row>
    <row r="3" spans="1:18" s="2" customFormat="1" x14ac:dyDescent="0.25">
      <c r="A3" s="2" t="str">
        <f t="shared" ref="A3:A16" si="0">TEXT(B3,"m/dd/yy ")&amp;TEXT(C3,"hh:mm:ss")</f>
        <v>4/01/17 16:45:00</v>
      </c>
      <c r="B3" s="3">
        <v>42826</v>
      </c>
      <c r="C3" s="8">
        <v>0.69791666666666663</v>
      </c>
      <c r="D3" s="6" t="str">
        <f t="shared" ref="D3:D17" si="1">TEXT(C3,"[hh]:mm")</f>
        <v>16:45</v>
      </c>
      <c r="E3" s="2" t="s">
        <v>19</v>
      </c>
      <c r="F3" s="2">
        <v>1.03</v>
      </c>
      <c r="G3" s="4">
        <v>6471</v>
      </c>
      <c r="H3" s="2" t="s">
        <v>22</v>
      </c>
      <c r="Q3"/>
      <c r="R3"/>
    </row>
    <row r="4" spans="1:18" s="2" customFormat="1" x14ac:dyDescent="0.25">
      <c r="A4" s="2" t="str">
        <f t="shared" si="0"/>
        <v>4/05/17 10:45:00</v>
      </c>
      <c r="B4" s="3">
        <v>42830</v>
      </c>
      <c r="C4" s="8">
        <v>0.44791666666666669</v>
      </c>
      <c r="D4" s="6" t="str">
        <f t="shared" si="1"/>
        <v>10:45</v>
      </c>
      <c r="E4" s="2" t="s">
        <v>19</v>
      </c>
      <c r="F4" s="2">
        <v>1.1100000000000001</v>
      </c>
      <c r="G4" s="4"/>
      <c r="H4" s="2" t="s">
        <v>22</v>
      </c>
      <c r="Q4"/>
      <c r="R4"/>
    </row>
    <row r="5" spans="1:18" s="2" customFormat="1" x14ac:dyDescent="0.25">
      <c r="A5" s="2" t="str">
        <f t="shared" si="0"/>
        <v>5/08/17 10:15:00</v>
      </c>
      <c r="B5" s="3">
        <v>42863</v>
      </c>
      <c r="C5" s="8">
        <v>0.42708333333333331</v>
      </c>
      <c r="D5" s="6" t="str">
        <f t="shared" si="1"/>
        <v>10:15</v>
      </c>
      <c r="E5" s="2" t="s">
        <v>19</v>
      </c>
      <c r="F5" s="2">
        <v>0.8</v>
      </c>
      <c r="G5" s="4">
        <v>6488</v>
      </c>
      <c r="H5" s="2" t="s">
        <v>22</v>
      </c>
      <c r="Q5"/>
      <c r="R5"/>
    </row>
    <row r="6" spans="1:18" s="2" customFormat="1" x14ac:dyDescent="0.25">
      <c r="A6" s="2" t="str">
        <f t="shared" si="0"/>
        <v>5/22/17 14:30:00</v>
      </c>
      <c r="B6" s="3">
        <v>42877</v>
      </c>
      <c r="C6" s="8">
        <v>0.60416666666666663</v>
      </c>
      <c r="D6" s="6" t="str">
        <f t="shared" si="1"/>
        <v>14:30</v>
      </c>
      <c r="E6" s="2" t="s">
        <v>19</v>
      </c>
      <c r="F6" s="2">
        <v>0.66</v>
      </c>
      <c r="G6" s="4">
        <v>6497</v>
      </c>
      <c r="H6" s="2" t="s">
        <v>24</v>
      </c>
      <c r="Q6"/>
      <c r="R6"/>
    </row>
    <row r="7" spans="1:18" s="2" customFormat="1" x14ac:dyDescent="0.25">
      <c r="A7" s="2" t="str">
        <f t="shared" si="0"/>
        <v>7/12/17 08:15:00</v>
      </c>
      <c r="B7" s="3">
        <v>42928</v>
      </c>
      <c r="C7" s="8">
        <v>0.34375</v>
      </c>
      <c r="D7" s="6" t="str">
        <f t="shared" si="1"/>
        <v>08:15</v>
      </c>
      <c r="E7" s="2" t="s">
        <v>19</v>
      </c>
      <c r="F7" s="2">
        <v>1.01</v>
      </c>
      <c r="G7" s="4" t="s">
        <v>6</v>
      </c>
      <c r="H7" s="2" t="s">
        <v>25</v>
      </c>
      <c r="I7" s="2" t="s">
        <v>7</v>
      </c>
      <c r="Q7"/>
      <c r="R7"/>
    </row>
    <row r="8" spans="1:18" s="2" customFormat="1" x14ac:dyDescent="0.25">
      <c r="A8" s="2" t="str">
        <f t="shared" si="0"/>
        <v>7/21/17 08:45:00</v>
      </c>
      <c r="B8" s="3">
        <v>42937</v>
      </c>
      <c r="C8" s="8">
        <v>0.36458333333333331</v>
      </c>
      <c r="D8" s="6" t="str">
        <f t="shared" si="1"/>
        <v>08:45</v>
      </c>
      <c r="E8" s="2" t="s">
        <v>19</v>
      </c>
      <c r="F8" s="2">
        <v>0.9</v>
      </c>
      <c r="G8" s="4" t="s">
        <v>8</v>
      </c>
      <c r="H8" s="2" t="s">
        <v>22</v>
      </c>
      <c r="Q8"/>
      <c r="R8"/>
    </row>
    <row r="9" spans="1:18" s="2" customFormat="1" x14ac:dyDescent="0.25">
      <c r="A9" s="2" t="str">
        <f t="shared" si="0"/>
        <v>7/26/17 08:45:00</v>
      </c>
      <c r="B9" s="3">
        <v>42942</v>
      </c>
      <c r="C9" s="8">
        <v>0.36458333333333331</v>
      </c>
      <c r="D9" s="6" t="str">
        <f t="shared" si="1"/>
        <v>08:45</v>
      </c>
      <c r="E9" s="2" t="s">
        <v>19</v>
      </c>
      <c r="F9" s="2">
        <v>0.88</v>
      </c>
      <c r="G9" s="4" t="s">
        <v>9</v>
      </c>
      <c r="H9" s="2" t="s">
        <v>22</v>
      </c>
      <c r="Q9"/>
      <c r="R9"/>
    </row>
    <row r="10" spans="1:18" s="2" customFormat="1" x14ac:dyDescent="0.25">
      <c r="A10" s="2" t="str">
        <f t="shared" si="0"/>
        <v>8/02/17 09:45:00</v>
      </c>
      <c r="B10" s="3">
        <v>42949</v>
      </c>
      <c r="C10" s="8">
        <v>0.40625</v>
      </c>
      <c r="D10" s="8" t="str">
        <f t="shared" si="1"/>
        <v>09:45</v>
      </c>
      <c r="E10" s="2" t="s">
        <v>19</v>
      </c>
      <c r="F10" s="2">
        <v>0.78</v>
      </c>
      <c r="G10" s="4" t="s">
        <v>10</v>
      </c>
      <c r="H10" s="2" t="s">
        <v>22</v>
      </c>
      <c r="Q10"/>
      <c r="R10"/>
    </row>
    <row r="11" spans="1:18" s="2" customFormat="1" x14ac:dyDescent="0.25">
      <c r="A11" s="2" t="str">
        <f t="shared" si="0"/>
        <v>8/09/17 09:45:00</v>
      </c>
      <c r="B11" s="3">
        <v>42956</v>
      </c>
      <c r="C11" s="8">
        <v>0.40625</v>
      </c>
      <c r="D11" s="6" t="str">
        <f t="shared" si="1"/>
        <v>09:45</v>
      </c>
      <c r="E11" s="2" t="s">
        <v>19</v>
      </c>
      <c r="F11" s="2">
        <v>0.7</v>
      </c>
      <c r="G11" s="4" t="s">
        <v>11</v>
      </c>
      <c r="H11" s="2" t="s">
        <v>22</v>
      </c>
      <c r="Q11"/>
      <c r="R11"/>
    </row>
    <row r="12" spans="1:18" s="2" customFormat="1" x14ac:dyDescent="0.25">
      <c r="A12" s="2" t="str">
        <f t="shared" si="0"/>
        <v>8/16/17 10:00:00</v>
      </c>
      <c r="B12" s="3">
        <v>42963</v>
      </c>
      <c r="C12" s="8">
        <v>0.41666666666666669</v>
      </c>
      <c r="D12" s="6" t="str">
        <f t="shared" si="1"/>
        <v>10:00</v>
      </c>
      <c r="E12" s="2" t="s">
        <v>19</v>
      </c>
      <c r="F12" s="2">
        <v>0.64</v>
      </c>
      <c r="G12" s="4" t="s">
        <v>12</v>
      </c>
      <c r="H12" s="2" t="s">
        <v>22</v>
      </c>
      <c r="Q12"/>
      <c r="R12"/>
    </row>
    <row r="13" spans="1:18" s="2" customFormat="1" x14ac:dyDescent="0.25">
      <c r="A13" s="2" t="str">
        <f t="shared" si="0"/>
        <v>8/23/17 08:30:00</v>
      </c>
      <c r="B13" s="3">
        <v>42970</v>
      </c>
      <c r="C13" s="8">
        <v>0.35416666666666669</v>
      </c>
      <c r="D13" s="6" t="str">
        <f t="shared" si="1"/>
        <v>08:30</v>
      </c>
      <c r="E13" s="2" t="s">
        <v>19</v>
      </c>
      <c r="F13" s="2">
        <v>0.57999999999999996</v>
      </c>
      <c r="G13" s="4" t="s">
        <v>13</v>
      </c>
      <c r="H13" s="2" t="s">
        <v>22</v>
      </c>
      <c r="Q13"/>
      <c r="R13"/>
    </row>
    <row r="14" spans="1:18" s="2" customFormat="1" x14ac:dyDescent="0.25">
      <c r="A14" s="2" t="str">
        <f t="shared" si="0"/>
        <v>8/30/17 08:30:00</v>
      </c>
      <c r="B14" s="3">
        <v>42977</v>
      </c>
      <c r="C14" s="8">
        <v>0.35416666666666669</v>
      </c>
      <c r="D14" s="6" t="str">
        <f t="shared" si="1"/>
        <v>08:30</v>
      </c>
      <c r="E14" s="2" t="s">
        <v>19</v>
      </c>
      <c r="F14" s="2">
        <v>0.5</v>
      </c>
      <c r="G14" s="4" t="s">
        <v>14</v>
      </c>
      <c r="H14" s="2" t="s">
        <v>22</v>
      </c>
      <c r="Q14"/>
      <c r="R14"/>
    </row>
    <row r="15" spans="1:18" s="2" customFormat="1" x14ac:dyDescent="0.25">
      <c r="A15" s="2" t="str">
        <f t="shared" si="0"/>
        <v>9/06/17 11:00:00</v>
      </c>
      <c r="B15" s="3">
        <v>42984</v>
      </c>
      <c r="C15" s="8">
        <v>0.45833333333333331</v>
      </c>
      <c r="D15" s="6" t="str">
        <f t="shared" si="1"/>
        <v>11:00</v>
      </c>
      <c r="E15" s="2" t="s">
        <v>19</v>
      </c>
      <c r="F15" s="2">
        <v>0.45</v>
      </c>
      <c r="G15" s="4" t="s">
        <v>15</v>
      </c>
      <c r="H15" s="2" t="s">
        <v>22</v>
      </c>
      <c r="Q15"/>
      <c r="R15"/>
    </row>
    <row r="16" spans="1:18" s="2" customFormat="1" x14ac:dyDescent="0.25">
      <c r="A16" s="2" t="str">
        <f t="shared" si="0"/>
        <v>9/13/17 08:45:00</v>
      </c>
      <c r="B16" s="3">
        <v>42991</v>
      </c>
      <c r="C16" s="8">
        <v>0.36458333333333331</v>
      </c>
      <c r="D16" s="6" t="str">
        <f t="shared" si="1"/>
        <v>08:45</v>
      </c>
      <c r="E16" s="2" t="s">
        <v>19</v>
      </c>
      <c r="F16" s="2">
        <v>0.4</v>
      </c>
      <c r="G16" s="4" t="s">
        <v>16</v>
      </c>
      <c r="H16" s="2" t="s">
        <v>22</v>
      </c>
      <c r="Q16"/>
      <c r="R16"/>
    </row>
    <row r="17" spans="1:18" s="2" customFormat="1" x14ac:dyDescent="0.25">
      <c r="A17" s="2" t="str">
        <f>TEXT(B17,"m/dd/yy ")&amp;TEXT(C17,"hh:mm:ss")</f>
        <v>9/29/17 12:45:00</v>
      </c>
      <c r="B17" s="3">
        <v>43007</v>
      </c>
      <c r="C17" s="8">
        <v>0.53125</v>
      </c>
      <c r="D17" s="6" t="str">
        <f t="shared" si="1"/>
        <v>12:45</v>
      </c>
      <c r="E17" s="2" t="s">
        <v>19</v>
      </c>
      <c r="F17" s="2">
        <v>0.3</v>
      </c>
      <c r="G17" s="4" t="s">
        <v>27</v>
      </c>
      <c r="H17" s="2" t="s">
        <v>26</v>
      </c>
      <c r="Q17"/>
      <c r="R17"/>
    </row>
    <row r="21" spans="1:18" x14ac:dyDescent="0.25">
      <c r="F21" s="2" t="s">
        <v>23</v>
      </c>
    </row>
  </sheetData>
  <autoFilter ref="B1:R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AVO_PTCheck_WY2017</vt:lpstr>
    </vt:vector>
  </TitlesOfParts>
  <Company>University of California, Merced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afryjoff-hung</dc:creator>
  <cp:lastModifiedBy>afryjoff-hung</cp:lastModifiedBy>
  <dcterms:created xsi:type="dcterms:W3CDTF">2017-12-20T21:28:41Z</dcterms:created>
  <dcterms:modified xsi:type="dcterms:W3CDTF">2018-10-11T20:44:12Z</dcterms:modified>
</cp:coreProperties>
</file>