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iF4KJJAD+IpfzahwbJZ1N6RILhQw=="/>
    </ext>
  </extLst>
</workbook>
</file>

<file path=xl/sharedStrings.xml><?xml version="1.0" encoding="utf-8"?>
<sst xmlns="http://schemas.openxmlformats.org/spreadsheetml/2006/main" count="94" uniqueCount="39">
  <si>
    <t>Effective  Record</t>
  </si>
  <si>
    <t>COMPONENTE</t>
  </si>
  <si>
    <t>Mes 1 (Abril)</t>
  </si>
  <si>
    <t>Mes  2 (Mayo)</t>
  </si>
  <si>
    <t>Mes  3  (Junio)</t>
  </si>
  <si>
    <t>Mes  4 (Julio)</t>
  </si>
  <si>
    <t>Mes  5 (Agosto)</t>
  </si>
  <si>
    <t>Mes  6 (Septiembre)</t>
  </si>
  <si>
    <t xml:space="preserve">Cantidad horas </t>
  </si>
  <si>
    <t>Costo Unitario</t>
  </si>
  <si>
    <t>Costo Total</t>
  </si>
  <si>
    <t>Mano de obra</t>
  </si>
  <si>
    <t>Analísta y Desarrollador Andres Saenz</t>
  </si>
  <si>
    <t>180 h</t>
  </si>
  <si>
    <t>Analísta y Desarrollador Andres Sossa</t>
  </si>
  <si>
    <t>Analísta y Desarrollador Lady Chitivo</t>
  </si>
  <si>
    <t>Analísta y Desarrollador  Yesid Valencia</t>
  </si>
  <si>
    <t>180  h</t>
  </si>
  <si>
    <t>Hardware</t>
  </si>
  <si>
    <t>Depreciación o uso informatico de computadora del  Analísta y Desarrollador Andres Saenz.</t>
  </si>
  <si>
    <t>Depreciación o uso informatico de computadora del Analísta y Desarrollador Andres Sossa</t>
  </si>
  <si>
    <t>Depreciación o uso informatico de computadora del Analísta y Desarrollador Lady Chitivo.</t>
  </si>
  <si>
    <t>Depreciación o uso informatico de computadora del Analísta y Desarrollador  Yesid Valencia.</t>
  </si>
  <si>
    <t>Internet banda ancha de 50 Megas</t>
  </si>
  <si>
    <t>Router</t>
  </si>
  <si>
    <t>Swithc</t>
  </si>
  <si>
    <t xml:space="preserve">                                           Software</t>
  </si>
  <si>
    <t>MySQl Workbench 8.0</t>
  </si>
  <si>
    <t>Xampp</t>
  </si>
  <si>
    <t>Windows 10 pro</t>
  </si>
  <si>
    <t>Servidor web</t>
  </si>
  <si>
    <t>Dominio web</t>
  </si>
  <si>
    <t>Servicios</t>
  </si>
  <si>
    <t>Energia Eléctrica</t>
  </si>
  <si>
    <t>3kw/h</t>
  </si>
  <si>
    <t xml:space="preserve">Internet </t>
  </si>
  <si>
    <t>1 Plan</t>
  </si>
  <si>
    <t xml:space="preserve">1 Planes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</si>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</sst>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\ #,##0_);[Red]\(&quot;$&quot;\ #,##0\)"/>
  </numFmts>
  <fonts count="7">
    <font>
      <sz val="11.0"/>
      <color theme="1"/>
      <name val="Arial"/>
    </font>
    <font>
      <sz val="11.0"/>
      <color theme="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FBFBF"/>
        <bgColor rgb="FFBFBFB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ont="1">
      <alignment horizontal="left" readingOrder="0" shrinkToFit="0" vertical="center" wrapText="1"/>
    </xf>
    <xf borderId="8" fillId="3" fontId="3" numFmtId="0" xfId="0" applyAlignment="1" applyBorder="1" applyFont="1">
      <alignment horizontal="left" readingOrder="0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3" fontId="3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horizontal="left" vertical="top"/>
    </xf>
    <xf borderId="16" fillId="0" fontId="4" numFmtId="0" xfId="0" applyAlignment="1" applyBorder="1" applyFont="1">
      <alignment horizontal="center" vertical="center"/>
    </xf>
    <xf borderId="16" fillId="0" fontId="4" numFmtId="164" xfId="0" applyAlignment="1" applyBorder="1" applyFont="1" applyNumberFormat="1">
      <alignment horizontal="center" vertical="center"/>
    </xf>
    <xf borderId="0" fillId="0" fontId="3" numFmtId="0" xfId="0" applyFont="1"/>
    <xf borderId="0" fillId="0" fontId="4" numFmtId="0" xfId="0" applyFont="1"/>
    <xf borderId="1" fillId="3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left" shrinkToFit="0" vertical="top" wrapText="1"/>
    </xf>
    <xf borderId="8" fillId="0" fontId="5" numFmtId="164" xfId="0" applyAlignment="1" applyBorder="1" applyFont="1" applyNumberFormat="1">
      <alignment horizontal="center" shrinkToFit="0" vertical="center" wrapText="1"/>
    </xf>
    <xf borderId="17" fillId="0" fontId="4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readingOrder="0" vertical="top"/>
    </xf>
    <xf borderId="16" fillId="0" fontId="4" numFmtId="164" xfId="0" applyAlignment="1" applyBorder="1" applyFont="1" applyNumberFormat="1">
      <alignment horizontal="center" readingOrder="0" vertical="center"/>
    </xf>
    <xf borderId="16" fillId="0" fontId="0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vertical="top"/>
    </xf>
    <xf borderId="12" fillId="0" fontId="4" numFmtId="0" xfId="0" applyAlignment="1" applyBorder="1" applyFont="1">
      <alignment horizontal="center" vertical="center"/>
    </xf>
    <xf borderId="12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/>
    </xf>
    <xf borderId="16" fillId="0" fontId="0" numFmtId="0" xfId="0" applyBorder="1" applyFont="1"/>
    <xf borderId="1" fillId="0" fontId="0" numFmtId="0" xfId="0" applyAlignment="1" applyBorder="1" applyFont="1">
      <alignment horizontal="left" vertical="top"/>
    </xf>
    <xf borderId="13" fillId="3" fontId="6" numFmtId="0" xfId="0" applyAlignment="1" applyBorder="1" applyFont="1">
      <alignment horizontal="center" vertical="center"/>
    </xf>
    <xf borderId="18" fillId="0" fontId="2" numFmtId="0" xfId="0" applyBorder="1" applyFont="1"/>
    <xf borderId="1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readingOrder="0" vertical="center"/>
    </xf>
    <xf borderId="2" fillId="0" fontId="4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6" fillId="0" fontId="3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9.38"/>
    <col customWidth="1" min="9" max="9" width="10.63"/>
    <col customWidth="1" min="10" max="10" width="12.25"/>
    <col customWidth="1" min="11" max="11" width="12.0"/>
    <col customWidth="1" min="12" max="12" width="11.25"/>
    <col customWidth="1" min="13" max="13" width="13.13"/>
    <col customWidth="1" min="14" max="14" width="12.88"/>
    <col customWidth="1" min="15" max="15" width="12.13"/>
    <col customWidth="1" min="16" max="16" width="13.88"/>
    <col customWidth="1" min="17" max="17" width="13.13"/>
    <col customWidth="1" min="18" max="18" width="14.13"/>
    <col customWidth="1" min="19" max="19" width="9.38"/>
  </cols>
  <sheetData>
    <row r="1" ht="15.0" customHeight="1">
      <c r="E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15.0" customHeight="1">
      <c r="E2" s="4" t="s">
        <v>1</v>
      </c>
      <c r="F2" s="5"/>
      <c r="G2" s="5"/>
      <c r="H2" s="6"/>
      <c r="I2" s="7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8" t="s">
        <v>7</v>
      </c>
      <c r="O2" s="9" t="s">
        <v>8</v>
      </c>
      <c r="P2" s="10" t="s">
        <v>9</v>
      </c>
      <c r="Q2" s="10" t="s">
        <v>10</v>
      </c>
    </row>
    <row r="3" ht="14.25" customHeight="1">
      <c r="E3" s="11"/>
      <c r="F3" s="12"/>
      <c r="G3" s="12"/>
      <c r="H3" s="13"/>
      <c r="I3" s="14"/>
      <c r="J3" s="14"/>
      <c r="K3" s="14"/>
      <c r="L3" s="14"/>
      <c r="M3" s="14"/>
      <c r="N3" s="14"/>
      <c r="O3" s="14"/>
      <c r="P3" s="14"/>
      <c r="Q3" s="14"/>
    </row>
    <row r="4">
      <c r="E4" s="15" t="s">
        <v>11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S4" s="18"/>
    </row>
    <row r="5">
      <c r="E5" s="19" t="s">
        <v>12</v>
      </c>
      <c r="F5" s="2"/>
      <c r="G5" s="2"/>
      <c r="H5" s="3"/>
      <c r="I5" s="20" t="s">
        <v>13</v>
      </c>
      <c r="J5" s="20" t="s">
        <v>13</v>
      </c>
      <c r="K5" s="20" t="s">
        <v>13</v>
      </c>
      <c r="L5" s="20" t="s">
        <v>13</v>
      </c>
      <c r="M5" s="20" t="s">
        <v>13</v>
      </c>
      <c r="N5" s="20" t="s">
        <v>13</v>
      </c>
      <c r="O5" s="20">
        <v>1080.0</v>
      </c>
      <c r="P5" s="21">
        <v>9997.0</v>
      </c>
      <c r="Q5" s="21">
        <f t="shared" ref="Q5:Q8" si="1">P5*O5</f>
        <v>10796760</v>
      </c>
      <c r="S5" s="18"/>
    </row>
    <row r="6">
      <c r="E6" s="19" t="s">
        <v>14</v>
      </c>
      <c r="F6" s="2"/>
      <c r="G6" s="2"/>
      <c r="H6" s="3"/>
      <c r="I6" s="20" t="s">
        <v>13</v>
      </c>
      <c r="J6" s="20" t="s">
        <v>13</v>
      </c>
      <c r="K6" s="20" t="s">
        <v>13</v>
      </c>
      <c r="L6" s="20" t="s">
        <v>13</v>
      </c>
      <c r="M6" s="20" t="s">
        <v>13</v>
      </c>
      <c r="N6" s="20" t="s">
        <v>13</v>
      </c>
      <c r="O6" s="20">
        <v>1080.0</v>
      </c>
      <c r="P6" s="21">
        <v>9997.0</v>
      </c>
      <c r="Q6" s="21">
        <f t="shared" si="1"/>
        <v>10796760</v>
      </c>
      <c r="S6" s="22"/>
    </row>
    <row r="7">
      <c r="E7" s="19" t="s">
        <v>15</v>
      </c>
      <c r="F7" s="2"/>
      <c r="G7" s="2"/>
      <c r="H7" s="3"/>
      <c r="I7" s="20" t="s">
        <v>13</v>
      </c>
      <c r="J7" s="20" t="s">
        <v>13</v>
      </c>
      <c r="K7" s="20" t="s">
        <v>13</v>
      </c>
      <c r="L7" s="20" t="s">
        <v>13</v>
      </c>
      <c r="M7" s="20" t="s">
        <v>13</v>
      </c>
      <c r="N7" s="20" t="s">
        <v>13</v>
      </c>
      <c r="O7" s="20">
        <v>1080.0</v>
      </c>
      <c r="P7" s="21">
        <v>9997.0</v>
      </c>
      <c r="Q7" s="21">
        <f t="shared" si="1"/>
        <v>10796760</v>
      </c>
      <c r="S7" s="23"/>
    </row>
    <row r="8">
      <c r="E8" s="19" t="s">
        <v>16</v>
      </c>
      <c r="F8" s="2"/>
      <c r="G8" s="2"/>
      <c r="H8" s="3"/>
      <c r="I8" s="20" t="s">
        <v>13</v>
      </c>
      <c r="J8" s="20" t="s">
        <v>17</v>
      </c>
      <c r="K8" s="20" t="s">
        <v>13</v>
      </c>
      <c r="L8" s="20" t="s">
        <v>13</v>
      </c>
      <c r="M8" s="20" t="s">
        <v>13</v>
      </c>
      <c r="N8" s="20" t="s">
        <v>13</v>
      </c>
      <c r="O8" s="20">
        <v>1080.0</v>
      </c>
      <c r="P8" s="21">
        <v>9997.0</v>
      </c>
      <c r="Q8" s="21">
        <f t="shared" si="1"/>
        <v>10796760</v>
      </c>
      <c r="S8" s="23"/>
    </row>
    <row r="9">
      <c r="E9" s="24" t="s">
        <v>18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S9" s="25"/>
    </row>
    <row r="10" ht="48.0" customHeight="1">
      <c r="E10" s="26" t="s">
        <v>19</v>
      </c>
      <c r="F10" s="2"/>
      <c r="G10" s="2"/>
      <c r="H10" s="3"/>
      <c r="I10" s="20" t="s">
        <v>13</v>
      </c>
      <c r="J10" s="20" t="s">
        <v>13</v>
      </c>
      <c r="K10" s="20" t="s">
        <v>13</v>
      </c>
      <c r="L10" s="20" t="s">
        <v>13</v>
      </c>
      <c r="M10" s="20" t="s">
        <v>13</v>
      </c>
      <c r="N10" s="20" t="s">
        <v>13</v>
      </c>
      <c r="O10" s="20">
        <v>1080.0</v>
      </c>
      <c r="P10" s="27">
        <v>173.0</v>
      </c>
      <c r="Q10" s="28">
        <f t="shared" ref="Q10:Q11" si="2">O10*P10</f>
        <v>186840</v>
      </c>
      <c r="S10" s="18"/>
    </row>
    <row r="11" ht="48.75" customHeight="1">
      <c r="E11" s="26" t="s">
        <v>20</v>
      </c>
      <c r="F11" s="2"/>
      <c r="G11" s="2"/>
      <c r="H11" s="3"/>
      <c r="I11" s="20" t="s">
        <v>13</v>
      </c>
      <c r="J11" s="20" t="s">
        <v>13</v>
      </c>
      <c r="K11" s="20" t="s">
        <v>13</v>
      </c>
      <c r="L11" s="20" t="s">
        <v>13</v>
      </c>
      <c r="M11" s="20" t="s">
        <v>13</v>
      </c>
      <c r="N11" s="20" t="s">
        <v>13</v>
      </c>
      <c r="O11" s="20">
        <v>1080.0</v>
      </c>
      <c r="P11" s="27">
        <v>173.0</v>
      </c>
      <c r="Q11" s="28">
        <f t="shared" si="2"/>
        <v>186840</v>
      </c>
      <c r="S11" s="18"/>
    </row>
    <row r="12" ht="46.5" customHeight="1">
      <c r="E12" s="26" t="s">
        <v>21</v>
      </c>
      <c r="F12" s="2"/>
      <c r="G12" s="2"/>
      <c r="H12" s="3"/>
      <c r="I12" s="20" t="s">
        <v>13</v>
      </c>
      <c r="J12" s="20" t="s">
        <v>13</v>
      </c>
      <c r="K12" s="20" t="s">
        <v>13</v>
      </c>
      <c r="L12" s="20" t="s">
        <v>13</v>
      </c>
      <c r="M12" s="20" t="s">
        <v>13</v>
      </c>
      <c r="N12" s="20" t="s">
        <v>13</v>
      </c>
      <c r="O12" s="20">
        <v>1080.0</v>
      </c>
      <c r="P12" s="27">
        <v>173.0</v>
      </c>
      <c r="Q12" s="28">
        <f t="shared" ref="Q12:Q13" si="3">P12*O12</f>
        <v>186840</v>
      </c>
      <c r="S12" s="18"/>
    </row>
    <row r="13" ht="48.0" customHeight="1">
      <c r="E13" s="26" t="s">
        <v>22</v>
      </c>
      <c r="F13" s="2"/>
      <c r="G13" s="2"/>
      <c r="H13" s="3"/>
      <c r="I13" s="20" t="s">
        <v>13</v>
      </c>
      <c r="J13" s="20" t="s">
        <v>17</v>
      </c>
      <c r="K13" s="20" t="s">
        <v>13</v>
      </c>
      <c r="L13" s="20" t="s">
        <v>13</v>
      </c>
      <c r="M13" s="20" t="s">
        <v>13</v>
      </c>
      <c r="N13" s="20" t="s">
        <v>13</v>
      </c>
      <c r="O13" s="20">
        <v>1080.0</v>
      </c>
      <c r="P13" s="27">
        <v>173.0</v>
      </c>
      <c r="Q13" s="28">
        <f t="shared" si="3"/>
        <v>186840</v>
      </c>
      <c r="S13" s="18"/>
    </row>
    <row r="14" ht="18.0" customHeight="1">
      <c r="E14" s="29" t="s">
        <v>23</v>
      </c>
      <c r="F14" s="2"/>
      <c r="G14" s="2"/>
      <c r="H14" s="3"/>
      <c r="I14" s="20"/>
      <c r="J14" s="20"/>
      <c r="K14" s="20"/>
      <c r="L14" s="20"/>
      <c r="M14" s="20"/>
      <c r="N14" s="20"/>
      <c r="O14" s="20"/>
      <c r="P14" s="30">
        <v>100000.0</v>
      </c>
      <c r="Q14" s="30">
        <v>100000.0</v>
      </c>
      <c r="S14" s="18"/>
    </row>
    <row r="15" ht="18.0" customHeight="1">
      <c r="E15" s="29" t="s">
        <v>24</v>
      </c>
      <c r="F15" s="2"/>
      <c r="G15" s="2"/>
      <c r="H15" s="3"/>
      <c r="I15" s="20"/>
      <c r="J15" s="20"/>
      <c r="K15" s="31"/>
      <c r="L15" s="31"/>
      <c r="M15" s="31"/>
      <c r="N15" s="31"/>
      <c r="O15" s="20"/>
      <c r="P15" s="30">
        <v>199900.0</v>
      </c>
      <c r="Q15" s="30">
        <v>199900.0</v>
      </c>
      <c r="S15" s="18"/>
    </row>
    <row r="16" ht="18.0" customHeight="1">
      <c r="E16" s="29" t="s">
        <v>25</v>
      </c>
      <c r="F16" s="2"/>
      <c r="G16" s="2"/>
      <c r="H16" s="3"/>
      <c r="I16" s="20"/>
      <c r="J16" s="20"/>
      <c r="K16" s="31"/>
      <c r="L16" s="31"/>
      <c r="M16" s="31"/>
      <c r="N16" s="31"/>
      <c r="O16" s="20"/>
      <c r="P16" s="30">
        <v>1681700.0</v>
      </c>
      <c r="Q16" s="30">
        <v>1681700.0</v>
      </c>
      <c r="S16" s="18"/>
    </row>
    <row r="17">
      <c r="E17" s="32" t="s">
        <v>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S17" s="18"/>
    </row>
    <row r="18">
      <c r="E18" s="33" t="s">
        <v>27</v>
      </c>
      <c r="F18" s="12"/>
      <c r="G18" s="12"/>
      <c r="H18" s="13"/>
      <c r="I18" s="34"/>
      <c r="J18" s="34"/>
      <c r="K18" s="34"/>
      <c r="L18" s="34"/>
      <c r="M18" s="34"/>
      <c r="N18" s="34"/>
      <c r="O18" s="34">
        <v>1.0</v>
      </c>
      <c r="P18" s="35">
        <v>0.0</v>
      </c>
      <c r="Q18" s="35">
        <v>0.0</v>
      </c>
      <c r="S18" s="25"/>
    </row>
    <row r="19">
      <c r="E19" s="19" t="s">
        <v>28</v>
      </c>
      <c r="F19" s="2"/>
      <c r="G19" s="2"/>
      <c r="H19" s="3"/>
      <c r="I19" s="20"/>
      <c r="J19" s="20"/>
      <c r="K19" s="20"/>
      <c r="L19" s="20"/>
      <c r="M19" s="20"/>
      <c r="N19" s="20"/>
      <c r="O19" s="34">
        <v>1.0</v>
      </c>
      <c r="P19" s="21">
        <v>0.0</v>
      </c>
      <c r="Q19" s="21">
        <v>0.0</v>
      </c>
      <c r="S19" s="36"/>
    </row>
    <row r="20">
      <c r="E20" s="19" t="s">
        <v>29</v>
      </c>
      <c r="F20" s="2"/>
      <c r="G20" s="2"/>
      <c r="H20" s="3"/>
      <c r="I20" s="20"/>
      <c r="J20" s="20"/>
      <c r="K20" s="20"/>
      <c r="L20" s="20"/>
      <c r="M20" s="20"/>
      <c r="N20" s="20"/>
      <c r="O20" s="34">
        <v>1.0</v>
      </c>
      <c r="P20" s="21">
        <v>105000.0</v>
      </c>
      <c r="Q20" s="21">
        <v>105000.0</v>
      </c>
      <c r="S20" s="36"/>
    </row>
    <row r="21">
      <c r="E21" s="19" t="s">
        <v>30</v>
      </c>
      <c r="F21" s="2"/>
      <c r="G21" s="2"/>
      <c r="H21" s="3"/>
      <c r="I21" s="37"/>
      <c r="J21" s="37"/>
      <c r="K21" s="37"/>
      <c r="L21" s="37"/>
      <c r="M21" s="37"/>
      <c r="N21" s="37"/>
      <c r="O21" s="34">
        <v>1.0</v>
      </c>
      <c r="P21" s="21">
        <v>129900.0</v>
      </c>
      <c r="Q21" s="21">
        <v>129900.0</v>
      </c>
      <c r="S21" s="36"/>
    </row>
    <row r="22" ht="15.0" customHeight="1">
      <c r="E22" s="38" t="s">
        <v>31</v>
      </c>
      <c r="F22" s="2"/>
      <c r="G22" s="2"/>
      <c r="H22" s="3"/>
      <c r="I22" s="20"/>
      <c r="J22" s="20"/>
      <c r="K22" s="20"/>
      <c r="L22" s="20"/>
      <c r="M22" s="20"/>
      <c r="N22" s="20"/>
      <c r="O22" s="34">
        <v>1.0</v>
      </c>
      <c r="P22" s="21">
        <v>40000.0</v>
      </c>
      <c r="Q22" s="21">
        <v>40000.0</v>
      </c>
      <c r="S22" s="36"/>
    </row>
    <row r="23" ht="17.25" customHeight="1">
      <c r="E23" s="39" t="s">
        <v>32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40"/>
      <c r="S23" s="23"/>
    </row>
    <row r="24" ht="15.75" customHeight="1">
      <c r="E24" s="19" t="s">
        <v>33</v>
      </c>
      <c r="F24" s="2"/>
      <c r="G24" s="2"/>
      <c r="H24" s="3"/>
      <c r="I24" s="20" t="s">
        <v>34</v>
      </c>
      <c r="J24" s="20" t="s">
        <v>34</v>
      </c>
      <c r="K24" s="41" t="s">
        <v>34</v>
      </c>
      <c r="L24" s="41" t="s">
        <v>34</v>
      </c>
      <c r="M24" s="41" t="s">
        <v>34</v>
      </c>
      <c r="N24" s="41" t="s">
        <v>34</v>
      </c>
      <c r="O24" s="42">
        <v>18.0</v>
      </c>
      <c r="P24" s="43">
        <v>533.0</v>
      </c>
      <c r="Q24" s="21">
        <f t="shared" ref="Q24:Q25" si="4">O24*P24</f>
        <v>9594</v>
      </c>
      <c r="S24" s="23"/>
    </row>
    <row r="25" ht="15.75" customHeight="1">
      <c r="E25" s="19" t="s">
        <v>35</v>
      </c>
      <c r="F25" s="2"/>
      <c r="G25" s="2"/>
      <c r="H25" s="3"/>
      <c r="I25" s="20" t="s">
        <v>36</v>
      </c>
      <c r="J25" s="20" t="s">
        <v>36</v>
      </c>
      <c r="K25" s="41" t="s">
        <v>37</v>
      </c>
      <c r="L25" s="41" t="s">
        <v>37</v>
      </c>
      <c r="M25" s="41" t="s">
        <v>37</v>
      </c>
      <c r="N25" s="41" t="s">
        <v>37</v>
      </c>
      <c r="O25" s="42">
        <v>6.0</v>
      </c>
      <c r="P25" s="43">
        <v>60000.0</v>
      </c>
      <c r="Q25" s="21">
        <f t="shared" si="4"/>
        <v>360000</v>
      </c>
      <c r="S25" s="23"/>
    </row>
    <row r="26" ht="15.75" customHeight="1">
      <c r="P26" s="44" t="s">
        <v>38</v>
      </c>
      <c r="Q26" s="45">
        <v>4.656049E7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3">
    <mergeCell ref="N2:N3"/>
    <mergeCell ref="O2:O3"/>
    <mergeCell ref="P2:P3"/>
    <mergeCell ref="Q2:Q3"/>
    <mergeCell ref="E1:Q1"/>
    <mergeCell ref="I2:I3"/>
    <mergeCell ref="J2:J3"/>
    <mergeCell ref="K2:K3"/>
    <mergeCell ref="L2:L3"/>
    <mergeCell ref="M2:M3"/>
    <mergeCell ref="E4:Q4"/>
    <mergeCell ref="E9:Q9"/>
    <mergeCell ref="E2:H3"/>
    <mergeCell ref="E5:H5"/>
    <mergeCell ref="E6:H6"/>
    <mergeCell ref="E7:H7"/>
    <mergeCell ref="E8:H8"/>
    <mergeCell ref="E10:H10"/>
    <mergeCell ref="E11:H11"/>
    <mergeCell ref="E19:H19"/>
    <mergeCell ref="E20:H20"/>
    <mergeCell ref="E21:H21"/>
    <mergeCell ref="E22:H22"/>
    <mergeCell ref="E23:Q23"/>
    <mergeCell ref="E24:H24"/>
    <mergeCell ref="E25:H25"/>
    <mergeCell ref="E12:H12"/>
    <mergeCell ref="E13:H13"/>
    <mergeCell ref="E14:H14"/>
    <mergeCell ref="E15:H15"/>
    <mergeCell ref="E16:H16"/>
    <mergeCell ref="E17:Q17"/>
    <mergeCell ref="E18:H1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2020-09-19T20:04:07Z</dcterms:created>
  <dc:creator>Tatiana Caicedo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373d223b-cb76-4e8c-866c-378d8fc567c3</vt:lpwstr>
  </property>
</Properties>
</file>