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jim/_mymods/ebswp/doc/data/"/>
    </mc:Choice>
  </mc:AlternateContent>
  <xr:revisionPtr revIDLastSave="0" documentId="13_ncr:1_{48488A53-94E9-DA45-90C7-58E6542D2703}" xr6:coauthVersionLast="45" xr6:coauthVersionMax="45" xr10:uidLastSave="{00000000-0000-0000-0000-000000000000}"/>
  <bookViews>
    <workbookView xWindow="0" yWindow="460" windowWidth="35840" windowHeight="21940" tabRatio="500" activeTab="1" xr2:uid="{00000000-000D-0000-FFFF-FFFF00000000}"/>
  </bookViews>
  <sheets>
    <sheet name="Sheet1" sheetId="1" r:id="rId1"/>
    <sheet name="Sheet4" sheetId="4" r:id="rId2"/>
    <sheet name="Sheet3" sheetId="3" r:id="rId3"/>
    <sheet name="Sheet2" sheetId="2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4" l="1"/>
  <c r="H2" i="4" s="1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14" i="4"/>
  <c r="C171" i="4"/>
  <c r="C179" i="4"/>
  <c r="C187" i="4"/>
  <c r="C195" i="4"/>
  <c r="C203" i="4"/>
  <c r="C206" i="4"/>
  <c r="C211" i="4"/>
  <c r="C164" i="4"/>
  <c r="C167" i="4"/>
  <c r="C168" i="4"/>
  <c r="C169" i="4"/>
  <c r="C170" i="4"/>
  <c r="C172" i="4"/>
  <c r="C174" i="4"/>
  <c r="C175" i="4"/>
  <c r="C176" i="4"/>
  <c r="C177" i="4"/>
  <c r="C178" i="4"/>
  <c r="C180" i="4"/>
  <c r="C181" i="4"/>
  <c r="C182" i="4"/>
  <c r="C183" i="4"/>
  <c r="C184" i="4"/>
  <c r="C185" i="4"/>
  <c r="C186" i="4"/>
  <c r="C188" i="4"/>
  <c r="C189" i="4"/>
  <c r="C190" i="4"/>
  <c r="C191" i="4"/>
  <c r="C192" i="4"/>
  <c r="C193" i="4"/>
  <c r="C194" i="4"/>
  <c r="C196" i="4"/>
  <c r="C197" i="4"/>
  <c r="C198" i="4"/>
  <c r="C199" i="4"/>
  <c r="C200" i="4"/>
  <c r="C201" i="4"/>
  <c r="C202" i="4"/>
  <c r="C204" i="4"/>
  <c r="C207" i="4"/>
  <c r="C208" i="4"/>
  <c r="C209" i="4"/>
  <c r="C210" i="4"/>
  <c r="C212" i="4"/>
  <c r="C163" i="4"/>
  <c r="C165" i="4"/>
  <c r="C166" i="4"/>
  <c r="C173" i="4"/>
  <c r="C205" i="4"/>
  <c r="C213" i="4"/>
  <c r="A58" i="4"/>
  <c r="A163" i="4" s="1"/>
  <c r="A59" i="4"/>
  <c r="A164" i="4" s="1"/>
  <c r="A60" i="4"/>
  <c r="A165" i="4" s="1"/>
  <c r="A61" i="4"/>
  <c r="A166" i="4" s="1"/>
  <c r="A62" i="4"/>
  <c r="A115" i="4" s="1"/>
  <c r="A63" i="4"/>
  <c r="A116" i="4" s="1"/>
  <c r="A64" i="4"/>
  <c r="A117" i="4" s="1"/>
  <c r="A65" i="4"/>
  <c r="A170" i="4" s="1"/>
  <c r="A66" i="4"/>
  <c r="A171" i="4" s="1"/>
  <c r="A67" i="4"/>
  <c r="A172" i="4" s="1"/>
  <c r="A68" i="4"/>
  <c r="A173" i="4" s="1"/>
  <c r="A69" i="4"/>
  <c r="A174" i="4" s="1"/>
  <c r="A70" i="4"/>
  <c r="A123" i="4" s="1"/>
  <c r="A71" i="4"/>
  <c r="A124" i="4" s="1"/>
  <c r="A72" i="4"/>
  <c r="A125" i="4" s="1"/>
  <c r="A73" i="4"/>
  <c r="A178" i="4" s="1"/>
  <c r="A74" i="4"/>
  <c r="A179" i="4" s="1"/>
  <c r="A75" i="4"/>
  <c r="A180" i="4" s="1"/>
  <c r="A76" i="4"/>
  <c r="A181" i="4" s="1"/>
  <c r="A77" i="4"/>
  <c r="A182" i="4" s="1"/>
  <c r="A78" i="4"/>
  <c r="A131" i="4" s="1"/>
  <c r="A79" i="4"/>
  <c r="A132" i="4" s="1"/>
  <c r="A80" i="4"/>
  <c r="A133" i="4" s="1"/>
  <c r="A81" i="4"/>
  <c r="A186" i="4" s="1"/>
  <c r="A82" i="4"/>
  <c r="A187" i="4" s="1"/>
  <c r="A83" i="4"/>
  <c r="A188" i="4" s="1"/>
  <c r="A84" i="4"/>
  <c r="A189" i="4" s="1"/>
  <c r="A85" i="4"/>
  <c r="A190" i="4" s="1"/>
  <c r="A86" i="4"/>
  <c r="A139" i="4" s="1"/>
  <c r="A87" i="4"/>
  <c r="A140" i="4" s="1"/>
  <c r="A88" i="4"/>
  <c r="A141" i="4" s="1"/>
  <c r="A89" i="4"/>
  <c r="A142" i="4" s="1"/>
  <c r="A90" i="4"/>
  <c r="A195" i="4" s="1"/>
  <c r="A91" i="4"/>
  <c r="A196" i="4" s="1"/>
  <c r="A92" i="4"/>
  <c r="A197" i="4" s="1"/>
  <c r="A93" i="4"/>
  <c r="A198" i="4" s="1"/>
  <c r="A94" i="4"/>
  <c r="A147" i="4" s="1"/>
  <c r="A95" i="4"/>
  <c r="A148" i="4" s="1"/>
  <c r="A96" i="4"/>
  <c r="A149" i="4" s="1"/>
  <c r="A97" i="4"/>
  <c r="A150" i="4" s="1"/>
  <c r="A98" i="4"/>
  <c r="A203" i="4" s="1"/>
  <c r="A99" i="4"/>
  <c r="A204" i="4" s="1"/>
  <c r="A100" i="4"/>
  <c r="A205" i="4" s="1"/>
  <c r="A101" i="4"/>
  <c r="A206" i="4" s="1"/>
  <c r="A102" i="4"/>
  <c r="A155" i="4" s="1"/>
  <c r="A103" i="4"/>
  <c r="A156" i="4" s="1"/>
  <c r="A104" i="4"/>
  <c r="A157" i="4" s="1"/>
  <c r="A105" i="4"/>
  <c r="A158" i="4" s="1"/>
  <c r="A106" i="4"/>
  <c r="A211" i="4" s="1"/>
  <c r="A107" i="4"/>
  <c r="A212" i="4" s="1"/>
  <c r="A108" i="4"/>
  <c r="A213" i="4" s="1"/>
  <c r="A109" i="4"/>
  <c r="A57" i="4"/>
  <c r="A162" i="4" s="1"/>
  <c r="C57" i="4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A153" i="4" l="1"/>
  <c r="A152" i="4"/>
  <c r="A128" i="4"/>
  <c r="A122" i="4"/>
  <c r="A121" i="4"/>
  <c r="A144" i="4"/>
  <c r="A120" i="4"/>
  <c r="A146" i="4"/>
  <c r="A138" i="4"/>
  <c r="A114" i="4"/>
  <c r="A110" i="4"/>
  <c r="A137" i="4"/>
  <c r="A113" i="4"/>
  <c r="A160" i="4"/>
  <c r="A136" i="4"/>
  <c r="A112" i="4"/>
  <c r="A154" i="4"/>
  <c r="A130" i="4"/>
  <c r="A194" i="4"/>
  <c r="A145" i="4"/>
  <c r="A129" i="4"/>
  <c r="A185" i="4"/>
  <c r="A208" i="4"/>
  <c r="A200" i="4"/>
  <c r="A192" i="4"/>
  <c r="A184" i="4"/>
  <c r="A176" i="4"/>
  <c r="A168" i="4"/>
  <c r="A202" i="4"/>
  <c r="A161" i="4"/>
  <c r="A209" i="4"/>
  <c r="A201" i="4"/>
  <c r="A193" i="4"/>
  <c r="A177" i="4"/>
  <c r="A169" i="4"/>
  <c r="A159" i="4"/>
  <c r="A151" i="4"/>
  <c r="A143" i="4"/>
  <c r="A135" i="4"/>
  <c r="A127" i="4"/>
  <c r="A119" i="4"/>
  <c r="A111" i="4"/>
  <c r="A207" i="4"/>
  <c r="A199" i="4"/>
  <c r="A191" i="4"/>
  <c r="A183" i="4"/>
  <c r="A175" i="4"/>
  <c r="A167" i="4"/>
  <c r="A210" i="4"/>
  <c r="A134" i="4"/>
  <c r="A126" i="4"/>
  <c r="A118" i="4"/>
  <c r="C1" i="2"/>
  <c r="D1" i="2" s="1"/>
  <c r="E1" i="2" s="1"/>
  <c r="F1" i="2" s="1"/>
  <c r="G1" i="2" s="1"/>
  <c r="H1" i="2" s="1"/>
  <c r="I1" i="2" s="1"/>
  <c r="J1" i="2" s="1"/>
  <c r="K1" i="2" s="1"/>
  <c r="L1" i="2" s="1"/>
  <c r="Y1" i="1"/>
  <c r="AA1" i="1"/>
  <c r="AI1" i="1"/>
  <c r="AG1" i="1"/>
  <c r="D1" i="1"/>
  <c r="F1" i="1"/>
  <c r="H1" i="1"/>
  <c r="J1" i="1" s="1"/>
  <c r="G1" i="1"/>
  <c r="E1" i="1"/>
  <c r="C1" i="1"/>
  <c r="L1" i="1" l="1"/>
  <c r="K1" i="1"/>
  <c r="I1" i="1"/>
  <c r="M1" i="1" l="1"/>
  <c r="N1" i="1"/>
  <c r="O1" i="1" l="1"/>
  <c r="P1" i="1"/>
  <c r="Q1" i="1" l="1"/>
  <c r="R1" i="1"/>
  <c r="S1" i="1" l="1"/>
  <c r="T1" i="1"/>
  <c r="U1" i="1" l="1"/>
  <c r="V1" i="1"/>
  <c r="W1" i="1" s="1"/>
</calcChain>
</file>

<file path=xl/sharedStrings.xml><?xml version="1.0" encoding="utf-8"?>
<sst xmlns="http://schemas.openxmlformats.org/spreadsheetml/2006/main" count="79" uniqueCount="14">
  <si>
    <t>1990 VPA</t>
  </si>
  <si>
    <t>1990 Cagean</t>
  </si>
  <si>
    <t>1997 VPA</t>
  </si>
  <si>
    <t>Year</t>
  </si>
  <si>
    <t>2016 cv</t>
  </si>
  <si>
    <t>2015 cv</t>
  </si>
  <si>
    <t>2014 cv</t>
  </si>
  <si>
    <t>2013 cv</t>
  </si>
  <si>
    <t>2012 cv</t>
  </si>
  <si>
    <t>2011 cv</t>
  </si>
  <si>
    <t>2010 cv</t>
  </si>
  <si>
    <t>Biomass</t>
  </si>
  <si>
    <t>Assessment year</t>
  </si>
  <si>
    <t>age_3_plus_biom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</si>
</sst>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5"/>
  <sheetViews>
    <sheetView workbookViewId="0">
      <selection activeCell="O1" sqref="A1:O55"/>
    </sheetView>
  </sheetViews>
  <sheetFormatPr baseColWidth="10" defaultRowHeight="16" x14ac:dyDescent="0.2"/>
  <sheetData>
    <row r="1" spans="1:35" x14ac:dyDescent="0.2">
      <c r="A1" t="s">
        <v>3</v>
      </c>
      <c r="B1">
        <v>2016</v>
      </c>
      <c r="C1" t="str">
        <f>B1&amp;" cv"</f>
        <v>2016 cv</v>
      </c>
      <c r="D1">
        <f>B1-1</f>
        <v>2015</v>
      </c>
      <c r="E1" t="str">
        <f>D1&amp;" cv"</f>
        <v>2015 cv</v>
      </c>
      <c r="F1">
        <f t="shared" ref="F1" si="0">D1-1</f>
        <v>2014</v>
      </c>
      <c r="G1" t="str">
        <f t="shared" ref="G1" si="1">F1&amp;" cv"</f>
        <v>2014 cv</v>
      </c>
      <c r="H1">
        <f t="shared" ref="H1" si="2">F1-1</f>
        <v>2013</v>
      </c>
      <c r="I1" t="str">
        <f t="shared" ref="I1" si="3">H1&amp;" cv"</f>
        <v>2013 cv</v>
      </c>
      <c r="J1">
        <f t="shared" ref="J1" si="4">H1-1</f>
        <v>2012</v>
      </c>
      <c r="K1" t="str">
        <f t="shared" ref="K1" si="5">J1&amp;" cv"</f>
        <v>2012 cv</v>
      </c>
      <c r="L1">
        <f t="shared" ref="L1" si="6">J1-1</f>
        <v>2011</v>
      </c>
      <c r="M1" t="str">
        <f t="shared" ref="M1" si="7">L1&amp;" cv"</f>
        <v>2011 cv</v>
      </c>
      <c r="N1">
        <f t="shared" ref="N1" si="8">L1-1</f>
        <v>2010</v>
      </c>
      <c r="O1" t="str">
        <f t="shared" ref="O1" si="9">N1&amp;" cv"</f>
        <v>2010 cv</v>
      </c>
      <c r="P1">
        <f t="shared" ref="P1" si="10">N1-1</f>
        <v>2009</v>
      </c>
      <c r="Q1" t="str">
        <f t="shared" ref="Q1" si="11">P1&amp;" cv"</f>
        <v>2009 cv</v>
      </c>
      <c r="R1">
        <f t="shared" ref="R1" si="12">P1-1</f>
        <v>2008</v>
      </c>
      <c r="S1" t="str">
        <f t="shared" ref="S1" si="13">R1&amp;" cv"</f>
        <v>2008 cv</v>
      </c>
      <c r="T1">
        <f t="shared" ref="T1" si="14">R1-1</f>
        <v>2007</v>
      </c>
      <c r="U1" t="str">
        <f t="shared" ref="U1" si="15">T1&amp;" cv"</f>
        <v>2007 cv</v>
      </c>
      <c r="V1">
        <f t="shared" ref="V1" si="16">T1-1</f>
        <v>2006</v>
      </c>
      <c r="W1" t="str">
        <f t="shared" ref="W1" si="17">V1&amp;" cv"</f>
        <v>2006 cv</v>
      </c>
      <c r="X1">
        <v>2001</v>
      </c>
      <c r="Y1" t="str">
        <f>X1&amp;" cv"</f>
        <v>2001 cv</v>
      </c>
      <c r="Z1">
        <v>2000</v>
      </c>
      <c r="AA1" t="str">
        <f>Z1&amp;" cv"</f>
        <v>2000 cv</v>
      </c>
      <c r="AB1">
        <v>1999</v>
      </c>
      <c r="AC1" t="s">
        <v>2</v>
      </c>
      <c r="AD1" t="s">
        <v>0</v>
      </c>
      <c r="AE1" t="s">
        <v>1</v>
      </c>
      <c r="AF1">
        <v>1997</v>
      </c>
      <c r="AG1" t="str">
        <f>AF1&amp;" cv"</f>
        <v>1997 cv</v>
      </c>
      <c r="AH1">
        <v>1998</v>
      </c>
      <c r="AI1" t="str">
        <f>AH1&amp;" cv"</f>
        <v>1998 cv</v>
      </c>
    </row>
    <row r="2" spans="1:35" x14ac:dyDescent="0.2">
      <c r="A2">
        <v>1964</v>
      </c>
      <c r="B2">
        <v>1834.3</v>
      </c>
      <c r="C2">
        <v>0.22159952025295754</v>
      </c>
      <c r="D2">
        <v>1869</v>
      </c>
      <c r="E2">
        <v>0.24</v>
      </c>
      <c r="F2">
        <v>1622.2</v>
      </c>
      <c r="G2">
        <v>0.21104672666748861</v>
      </c>
      <c r="H2">
        <v>1602</v>
      </c>
      <c r="I2">
        <v>0.21091136079900125</v>
      </c>
      <c r="J2">
        <v>1608.1</v>
      </c>
      <c r="K2">
        <v>0.21107518189167343</v>
      </c>
      <c r="L2">
        <v>1601.5</v>
      </c>
      <c r="M2">
        <v>0.21163908835466749</v>
      </c>
      <c r="N2">
        <v>1583.6</v>
      </c>
      <c r="O2">
        <v>0.20549381156857793</v>
      </c>
      <c r="P2">
        <v>1564.3</v>
      </c>
      <c r="Q2">
        <v>0.2215623601610944</v>
      </c>
      <c r="R2">
        <v>1600</v>
      </c>
      <c r="S2">
        <v>0.21843124999999999</v>
      </c>
      <c r="T2">
        <v>1716.6</v>
      </c>
      <c r="U2">
        <v>0.23382849819410462</v>
      </c>
      <c r="V2">
        <v>1810.1</v>
      </c>
      <c r="W2">
        <v>0.23257278603392079</v>
      </c>
      <c r="X2">
        <v>1725.5</v>
      </c>
      <c r="Y2">
        <v>0.45666763257026949</v>
      </c>
      <c r="Z2">
        <v>751.26</v>
      </c>
      <c r="AA2">
        <v>1.1297553443548172</v>
      </c>
      <c r="AB2">
        <v>917</v>
      </c>
      <c r="AD2">
        <v>1800</v>
      </c>
      <c r="AE2">
        <v>3000</v>
      </c>
      <c r="AH2">
        <v>1037</v>
      </c>
      <c r="AI2">
        <v>0.3</v>
      </c>
    </row>
    <row r="3" spans="1:35" x14ac:dyDescent="0.2">
      <c r="A3">
        <v>1965</v>
      </c>
      <c r="B3">
        <v>2229.8000000000002</v>
      </c>
      <c r="C3">
        <v>0.20165037223069332</v>
      </c>
      <c r="D3">
        <v>2324</v>
      </c>
      <c r="E3">
        <v>0.22</v>
      </c>
      <c r="F3">
        <v>2076.6</v>
      </c>
      <c r="G3">
        <v>0.19514109602234422</v>
      </c>
      <c r="H3">
        <v>2051.4</v>
      </c>
      <c r="I3">
        <v>0.19538851516037828</v>
      </c>
      <c r="J3">
        <v>2059.1999999999998</v>
      </c>
      <c r="K3">
        <v>0.1954399766899767</v>
      </c>
      <c r="L3">
        <v>2050.3000000000002</v>
      </c>
      <c r="M3">
        <v>0.19616153733599959</v>
      </c>
      <c r="N3">
        <v>2000.5</v>
      </c>
      <c r="O3">
        <v>0.19036240939765059</v>
      </c>
      <c r="P3">
        <v>2007.8</v>
      </c>
      <c r="Q3">
        <v>0.20112561012052993</v>
      </c>
      <c r="R3">
        <v>2050.4</v>
      </c>
      <c r="S3">
        <v>0.19908310573546623</v>
      </c>
      <c r="T3">
        <v>2141.4</v>
      </c>
      <c r="U3">
        <v>0.20812552535724291</v>
      </c>
      <c r="V3">
        <v>2230.9</v>
      </c>
      <c r="W3">
        <v>0.20664305885517056</v>
      </c>
      <c r="X3">
        <v>2195.9</v>
      </c>
      <c r="Y3">
        <v>0.40036431531490502</v>
      </c>
      <c r="Z3">
        <v>975.71</v>
      </c>
      <c r="AA3">
        <v>1.1014440766211271</v>
      </c>
      <c r="AB3">
        <v>976</v>
      </c>
      <c r="AD3">
        <v>2000</v>
      </c>
      <c r="AE3">
        <v>2600</v>
      </c>
      <c r="AH3">
        <v>1227</v>
      </c>
      <c r="AI3">
        <v>0.26</v>
      </c>
    </row>
    <row r="4" spans="1:35" x14ac:dyDescent="0.2">
      <c r="A4">
        <v>1966</v>
      </c>
      <c r="B4">
        <v>2404</v>
      </c>
      <c r="C4">
        <v>0.1984567387687188</v>
      </c>
      <c r="D4">
        <v>2563</v>
      </c>
      <c r="E4">
        <v>0.22</v>
      </c>
      <c r="F4">
        <v>2186.3000000000002</v>
      </c>
      <c r="G4">
        <v>0.19887938526277271</v>
      </c>
      <c r="H4">
        <v>2149.6</v>
      </c>
      <c r="I4">
        <v>0.1997953107554894</v>
      </c>
      <c r="J4">
        <v>2157.4</v>
      </c>
      <c r="K4">
        <v>0.19975896912950772</v>
      </c>
      <c r="L4">
        <v>2158.8000000000002</v>
      </c>
      <c r="M4">
        <v>0.20017139151380395</v>
      </c>
      <c r="N4">
        <v>1935.9</v>
      </c>
      <c r="O4">
        <v>0.20580608502505293</v>
      </c>
      <c r="P4">
        <v>1947.4</v>
      </c>
      <c r="Q4">
        <v>0.21533839991783918</v>
      </c>
      <c r="R4">
        <v>2007.1</v>
      </c>
      <c r="S4">
        <v>0.21282447312042252</v>
      </c>
      <c r="T4">
        <v>2037.4</v>
      </c>
      <c r="U4">
        <v>0.22059978403848041</v>
      </c>
      <c r="V4">
        <v>2251.5</v>
      </c>
      <c r="W4">
        <v>0.21022429491450145</v>
      </c>
      <c r="X4">
        <v>2250.6999999999998</v>
      </c>
      <c r="Y4">
        <v>0.40572266406007024</v>
      </c>
      <c r="Z4">
        <v>1000.8</v>
      </c>
      <c r="AA4">
        <v>1.0054956035171863</v>
      </c>
      <c r="AB4">
        <v>919</v>
      </c>
      <c r="AD4">
        <v>2900</v>
      </c>
      <c r="AE4">
        <v>2800</v>
      </c>
      <c r="AH4">
        <v>1096</v>
      </c>
      <c r="AI4">
        <v>0.28000000000000003</v>
      </c>
    </row>
    <row r="5" spans="1:35" x14ac:dyDescent="0.2">
      <c r="A5">
        <v>1967</v>
      </c>
      <c r="B5">
        <v>3667.2</v>
      </c>
      <c r="C5">
        <v>0.1705988219895288</v>
      </c>
      <c r="D5">
        <v>3888</v>
      </c>
      <c r="E5">
        <v>0.19</v>
      </c>
      <c r="F5">
        <v>3397.3</v>
      </c>
      <c r="G5">
        <v>0.16106614075883791</v>
      </c>
      <c r="H5">
        <v>3344</v>
      </c>
      <c r="I5">
        <v>0.16160287081339711</v>
      </c>
      <c r="J5">
        <v>3352.9</v>
      </c>
      <c r="K5">
        <v>0.16157952816964419</v>
      </c>
      <c r="L5">
        <v>3364.8</v>
      </c>
      <c r="M5">
        <v>0.16192641464574417</v>
      </c>
      <c r="N5">
        <v>3130</v>
      </c>
      <c r="O5">
        <v>0.16605431309904153</v>
      </c>
      <c r="P5">
        <v>3148.8</v>
      </c>
      <c r="Q5">
        <v>0.1702045223577236</v>
      </c>
      <c r="R5">
        <v>3245.1</v>
      </c>
      <c r="S5">
        <v>0.16550491510277035</v>
      </c>
      <c r="T5">
        <v>3206.1</v>
      </c>
      <c r="U5">
        <v>0.17527525654221643</v>
      </c>
      <c r="V5">
        <v>3517.9</v>
      </c>
      <c r="W5">
        <v>0.1661985843827283</v>
      </c>
      <c r="X5">
        <v>3420.3</v>
      </c>
      <c r="Y5">
        <v>0.33067859544484401</v>
      </c>
      <c r="Z5">
        <v>1957</v>
      </c>
      <c r="AA5">
        <v>0.65820132856412872</v>
      </c>
      <c r="AB5">
        <v>1858</v>
      </c>
      <c r="AD5">
        <v>4000</v>
      </c>
      <c r="AE5">
        <v>3300</v>
      </c>
      <c r="AH5">
        <v>2095</v>
      </c>
      <c r="AI5">
        <v>0.22</v>
      </c>
    </row>
    <row r="6" spans="1:35" x14ac:dyDescent="0.2">
      <c r="A6">
        <v>1968</v>
      </c>
      <c r="B6">
        <v>4198.7</v>
      </c>
      <c r="C6">
        <v>0.17102674637387763</v>
      </c>
      <c r="D6">
        <v>4495</v>
      </c>
      <c r="E6">
        <v>0.18</v>
      </c>
      <c r="F6">
        <v>3870.9</v>
      </c>
      <c r="G6">
        <v>0.16878245369293962</v>
      </c>
      <c r="H6">
        <v>3800</v>
      </c>
      <c r="I6">
        <v>0.16972368421052633</v>
      </c>
      <c r="J6">
        <v>3808.5</v>
      </c>
      <c r="K6">
        <v>0.1696941052907969</v>
      </c>
      <c r="L6">
        <v>3838.1</v>
      </c>
      <c r="M6">
        <v>0.16956045960240743</v>
      </c>
      <c r="N6">
        <v>3475.5</v>
      </c>
      <c r="O6">
        <v>0.18270464681340814</v>
      </c>
      <c r="P6">
        <v>3510.3</v>
      </c>
      <c r="Q6">
        <v>0.18651112440532147</v>
      </c>
      <c r="R6">
        <v>3591.5</v>
      </c>
      <c r="S6">
        <v>0.18082973687874149</v>
      </c>
      <c r="T6">
        <v>3558.1</v>
      </c>
      <c r="U6">
        <v>0.18782496276102414</v>
      </c>
      <c r="V6">
        <v>3881.4</v>
      </c>
      <c r="W6">
        <v>0.16789045189879939</v>
      </c>
      <c r="X6">
        <v>3875.6</v>
      </c>
      <c r="Y6">
        <v>0.34454020022706161</v>
      </c>
      <c r="Z6">
        <v>2311.9</v>
      </c>
      <c r="AA6">
        <v>0.55348414723820227</v>
      </c>
      <c r="AB6">
        <v>2312</v>
      </c>
      <c r="AD6">
        <v>6400</v>
      </c>
      <c r="AE6">
        <v>4600</v>
      </c>
      <c r="AH6">
        <v>2510</v>
      </c>
      <c r="AI6">
        <v>0.23</v>
      </c>
    </row>
    <row r="7" spans="1:35" x14ac:dyDescent="0.2">
      <c r="A7">
        <v>1969</v>
      </c>
      <c r="B7">
        <v>5294.7</v>
      </c>
      <c r="C7">
        <v>0.157113717491076</v>
      </c>
      <c r="D7">
        <v>5690</v>
      </c>
      <c r="E7">
        <v>0.16</v>
      </c>
      <c r="F7">
        <v>5220.3999999999996</v>
      </c>
      <c r="G7">
        <v>0.15995517584859398</v>
      </c>
      <c r="H7">
        <v>5145.2</v>
      </c>
      <c r="I7">
        <v>0.16101220555080464</v>
      </c>
      <c r="J7">
        <v>5154.3</v>
      </c>
      <c r="K7">
        <v>0.1609083677705993</v>
      </c>
      <c r="L7">
        <v>5187.1000000000004</v>
      </c>
      <c r="M7">
        <v>0.1605077981916678</v>
      </c>
      <c r="N7">
        <v>4867.7</v>
      </c>
      <c r="O7">
        <v>0.16905520060809007</v>
      </c>
      <c r="P7">
        <v>5006.8999999999996</v>
      </c>
      <c r="Q7">
        <v>0.16697956819588969</v>
      </c>
      <c r="R7">
        <v>5019.8999999999996</v>
      </c>
      <c r="S7">
        <v>0.16678419888842408</v>
      </c>
      <c r="T7">
        <v>5117.6000000000004</v>
      </c>
      <c r="U7">
        <v>0.16757855244645928</v>
      </c>
      <c r="V7">
        <v>5057.8999999999996</v>
      </c>
      <c r="W7">
        <v>0.16274145396310724</v>
      </c>
      <c r="X7">
        <v>5137</v>
      </c>
      <c r="Y7">
        <v>0.31938874829667124</v>
      </c>
      <c r="Z7">
        <v>3379.1</v>
      </c>
      <c r="AA7">
        <v>0.48557308158977236</v>
      </c>
      <c r="AB7">
        <v>3579</v>
      </c>
      <c r="AD7">
        <v>8000</v>
      </c>
      <c r="AE7">
        <v>5600</v>
      </c>
      <c r="AH7">
        <v>3810</v>
      </c>
      <c r="AI7">
        <v>0.19</v>
      </c>
    </row>
    <row r="8" spans="1:35" x14ac:dyDescent="0.2">
      <c r="A8">
        <v>1970</v>
      </c>
      <c r="B8">
        <v>5936.4</v>
      </c>
      <c r="C8">
        <v>0.14721211508658447</v>
      </c>
      <c r="D8">
        <v>6424</v>
      </c>
      <c r="E8">
        <v>0.15</v>
      </c>
      <c r="F8">
        <v>6252.8</v>
      </c>
      <c r="G8">
        <v>0.15315538638689866</v>
      </c>
      <c r="H8">
        <v>6178.6</v>
      </c>
      <c r="I8">
        <v>0.1541918881299971</v>
      </c>
      <c r="J8">
        <v>6187.9</v>
      </c>
      <c r="K8">
        <v>0.15415084277380048</v>
      </c>
      <c r="L8">
        <v>6221.4</v>
      </c>
      <c r="M8">
        <v>0.15356672131674542</v>
      </c>
      <c r="N8">
        <v>5962.2</v>
      </c>
      <c r="O8">
        <v>0.15815303076045756</v>
      </c>
      <c r="P8">
        <v>6158.5</v>
      </c>
      <c r="Q8">
        <v>0.1539725582528213</v>
      </c>
      <c r="R8">
        <v>6005.2</v>
      </c>
      <c r="S8">
        <v>0.16142176780123893</v>
      </c>
      <c r="T8">
        <v>6368.2</v>
      </c>
      <c r="U8">
        <v>0.1514855061084765</v>
      </c>
      <c r="V8">
        <v>5929.2</v>
      </c>
      <c r="W8">
        <v>0.15528064494366864</v>
      </c>
      <c r="X8">
        <v>6079.3</v>
      </c>
      <c r="Y8">
        <v>0.30213675916635135</v>
      </c>
      <c r="Z8">
        <v>3997.5</v>
      </c>
      <c r="AA8">
        <v>0.50223889931207</v>
      </c>
      <c r="AB8">
        <v>4479</v>
      </c>
      <c r="AD8">
        <v>9000</v>
      </c>
      <c r="AE8">
        <v>6600</v>
      </c>
      <c r="AH8">
        <v>5083</v>
      </c>
      <c r="AI8">
        <v>0.15</v>
      </c>
    </row>
    <row r="9" spans="1:35" x14ac:dyDescent="0.2">
      <c r="A9">
        <v>1971</v>
      </c>
      <c r="B9">
        <v>6360.1</v>
      </c>
      <c r="C9">
        <v>0.13311268690743855</v>
      </c>
      <c r="D9">
        <v>6858</v>
      </c>
      <c r="E9">
        <v>0.14000000000000001</v>
      </c>
      <c r="F9">
        <v>6945.8</v>
      </c>
      <c r="G9">
        <v>0.13548619309510782</v>
      </c>
      <c r="H9">
        <v>6884.2</v>
      </c>
      <c r="I9">
        <v>0.13585166032363966</v>
      </c>
      <c r="J9">
        <v>6893.7</v>
      </c>
      <c r="K9">
        <v>0.13588203722239148</v>
      </c>
      <c r="L9">
        <v>6917.7</v>
      </c>
      <c r="M9">
        <v>0.1357069546236466</v>
      </c>
      <c r="N9">
        <v>6774.6</v>
      </c>
      <c r="O9">
        <v>0.13277389070941456</v>
      </c>
      <c r="P9">
        <v>6949.4</v>
      </c>
      <c r="Q9">
        <v>0.13017670590266786</v>
      </c>
      <c r="R9">
        <v>6726.5</v>
      </c>
      <c r="S9">
        <v>0.13730469040362744</v>
      </c>
      <c r="T9">
        <v>7163.5</v>
      </c>
      <c r="U9">
        <v>0.13315976826970055</v>
      </c>
      <c r="V9">
        <v>6616.7</v>
      </c>
      <c r="W9">
        <v>0.13384466576994575</v>
      </c>
      <c r="X9">
        <v>6579.5</v>
      </c>
      <c r="Y9">
        <v>0.27555285356030096</v>
      </c>
      <c r="Z9">
        <v>4371.7</v>
      </c>
      <c r="AA9">
        <v>0.5386462932040168</v>
      </c>
      <c r="AB9">
        <v>5161</v>
      </c>
      <c r="AD9">
        <v>10000</v>
      </c>
      <c r="AE9">
        <v>6600</v>
      </c>
      <c r="AH9">
        <v>5813</v>
      </c>
      <c r="AI9">
        <v>0.12</v>
      </c>
    </row>
    <row r="10" spans="1:35" x14ac:dyDescent="0.2">
      <c r="A10">
        <v>1972</v>
      </c>
      <c r="B10">
        <v>6024.9</v>
      </c>
      <c r="C10">
        <v>0.1252286345001577</v>
      </c>
      <c r="D10">
        <v>6431</v>
      </c>
      <c r="E10">
        <v>0.13</v>
      </c>
      <c r="F10">
        <v>6353</v>
      </c>
      <c r="G10">
        <v>0.13540217220210923</v>
      </c>
      <c r="H10">
        <v>6299</v>
      </c>
      <c r="I10">
        <v>0.13560882679790442</v>
      </c>
      <c r="J10">
        <v>6308.1</v>
      </c>
      <c r="K10">
        <v>0.13566842630903123</v>
      </c>
      <c r="L10">
        <v>6328.9</v>
      </c>
      <c r="M10">
        <v>0.13555910189764417</v>
      </c>
      <c r="N10">
        <v>6268.2</v>
      </c>
      <c r="O10">
        <v>0.13017453176350469</v>
      </c>
      <c r="P10">
        <v>6444.4</v>
      </c>
      <c r="Q10">
        <v>0.12752467258394887</v>
      </c>
      <c r="R10">
        <v>6288.8</v>
      </c>
      <c r="S10">
        <v>0.13560297672051902</v>
      </c>
      <c r="T10">
        <v>6665.8</v>
      </c>
      <c r="U10">
        <v>0.1314980947523178</v>
      </c>
      <c r="V10">
        <v>6265.1</v>
      </c>
      <c r="W10">
        <v>0.13157491500534707</v>
      </c>
      <c r="X10">
        <v>6078.1</v>
      </c>
      <c r="Y10">
        <v>0.266316776624274</v>
      </c>
      <c r="Z10">
        <v>3983.8</v>
      </c>
      <c r="AA10">
        <v>0.57859330287665045</v>
      </c>
      <c r="AB10">
        <v>4896</v>
      </c>
      <c r="AD10">
        <v>9900</v>
      </c>
      <c r="AE10">
        <v>6500</v>
      </c>
      <c r="AH10">
        <v>5648</v>
      </c>
      <c r="AI10">
        <v>0.11</v>
      </c>
    </row>
    <row r="11" spans="1:35" x14ac:dyDescent="0.2">
      <c r="A11">
        <v>1973</v>
      </c>
      <c r="B11">
        <v>4845.5</v>
      </c>
      <c r="C11">
        <v>0.1370467444020225</v>
      </c>
      <c r="D11">
        <v>5161</v>
      </c>
      <c r="E11">
        <v>0.14000000000000001</v>
      </c>
      <c r="F11">
        <v>4748.6000000000004</v>
      </c>
      <c r="G11">
        <v>0.16198458493029524</v>
      </c>
      <c r="H11">
        <v>4692</v>
      </c>
      <c r="I11">
        <v>0.16279624893435635</v>
      </c>
      <c r="J11">
        <v>4700.2</v>
      </c>
      <c r="K11">
        <v>0.16284626186119738</v>
      </c>
      <c r="L11">
        <v>4727.6000000000004</v>
      </c>
      <c r="M11">
        <v>0.16224299856163801</v>
      </c>
      <c r="N11">
        <v>4538.8</v>
      </c>
      <c r="O11">
        <v>0.15960826650215915</v>
      </c>
      <c r="P11">
        <v>4695.5</v>
      </c>
      <c r="Q11">
        <v>0.15611117026940688</v>
      </c>
      <c r="R11">
        <v>4555.8999999999996</v>
      </c>
      <c r="S11">
        <v>0.16707346517702321</v>
      </c>
      <c r="T11">
        <v>4941.8</v>
      </c>
      <c r="U11">
        <v>0.15914039418835244</v>
      </c>
      <c r="V11">
        <v>4750.7</v>
      </c>
      <c r="W11">
        <v>0.15606752689077399</v>
      </c>
      <c r="X11">
        <v>4519.5</v>
      </c>
      <c r="Y11">
        <v>0.31586679942471513</v>
      </c>
      <c r="Z11">
        <v>2872.5</v>
      </c>
      <c r="AA11">
        <v>0.58604003481288069</v>
      </c>
      <c r="AB11">
        <v>3357</v>
      </c>
      <c r="AD11">
        <v>9000</v>
      </c>
      <c r="AE11">
        <v>5700</v>
      </c>
      <c r="AH11">
        <v>3922</v>
      </c>
      <c r="AI11">
        <v>0.14000000000000001</v>
      </c>
    </row>
    <row r="12" spans="1:35" x14ac:dyDescent="0.2">
      <c r="A12">
        <v>1974</v>
      </c>
      <c r="B12">
        <v>3589.9</v>
      </c>
      <c r="C12">
        <v>0.16099055684002342</v>
      </c>
      <c r="D12">
        <v>3846</v>
      </c>
      <c r="E12">
        <v>0.17</v>
      </c>
      <c r="F12">
        <v>3348.1</v>
      </c>
      <c r="G12">
        <v>0.19820793883097876</v>
      </c>
      <c r="H12">
        <v>3291.1</v>
      </c>
      <c r="I12">
        <v>0.20018534836376897</v>
      </c>
      <c r="J12">
        <v>3298.4</v>
      </c>
      <c r="K12">
        <v>0.200187969924812</v>
      </c>
      <c r="L12">
        <v>3329.3</v>
      </c>
      <c r="M12">
        <v>0.19861832817709427</v>
      </c>
      <c r="N12">
        <v>3077.6</v>
      </c>
      <c r="O12">
        <v>0.2032492851572654</v>
      </c>
      <c r="P12">
        <v>3195.5</v>
      </c>
      <c r="Q12">
        <v>0.19938037865748709</v>
      </c>
      <c r="R12">
        <v>3064.3</v>
      </c>
      <c r="S12">
        <v>0.21800737525699179</v>
      </c>
      <c r="T12">
        <v>3474.7</v>
      </c>
      <c r="U12">
        <v>0.19797392580654447</v>
      </c>
      <c r="V12">
        <v>3460.1</v>
      </c>
      <c r="W12">
        <v>0.18752348198028959</v>
      </c>
      <c r="X12">
        <v>3193.3</v>
      </c>
      <c r="Y12">
        <v>0.38574515391601161</v>
      </c>
      <c r="Z12">
        <v>1648.3</v>
      </c>
      <c r="AA12">
        <v>0.85906691743007968</v>
      </c>
      <c r="AB12">
        <v>1952</v>
      </c>
      <c r="AD12">
        <v>6400</v>
      </c>
      <c r="AE12">
        <v>3800</v>
      </c>
      <c r="AH12">
        <v>2342</v>
      </c>
      <c r="AI12">
        <v>0.19</v>
      </c>
    </row>
    <row r="13" spans="1:35" x14ac:dyDescent="0.2">
      <c r="A13">
        <v>1975</v>
      </c>
      <c r="B13">
        <v>3679.3</v>
      </c>
      <c r="C13">
        <v>0.12370016035658957</v>
      </c>
      <c r="D13">
        <v>3868</v>
      </c>
      <c r="E13">
        <v>0.13</v>
      </c>
      <c r="F13">
        <v>3554.2</v>
      </c>
      <c r="G13">
        <v>0.13745146587136345</v>
      </c>
      <c r="H13">
        <v>3515.5</v>
      </c>
      <c r="I13">
        <v>0.13724647987484001</v>
      </c>
      <c r="J13">
        <v>3523</v>
      </c>
      <c r="K13">
        <v>0.13739426625035481</v>
      </c>
      <c r="L13">
        <v>3533.4</v>
      </c>
      <c r="M13">
        <v>0.13703232014490294</v>
      </c>
      <c r="N13">
        <v>3360.1</v>
      </c>
      <c r="O13">
        <v>0.13151691913931135</v>
      </c>
      <c r="P13">
        <v>3383.7</v>
      </c>
      <c r="Q13">
        <v>0.13449773916127317</v>
      </c>
      <c r="R13">
        <v>3275.8</v>
      </c>
      <c r="S13">
        <v>0.13641858477318516</v>
      </c>
      <c r="T13">
        <v>3604.2</v>
      </c>
      <c r="U13">
        <v>0.14113256756006881</v>
      </c>
      <c r="V13">
        <v>3584.7</v>
      </c>
      <c r="W13">
        <v>0.13453566546712417</v>
      </c>
      <c r="X13">
        <v>3366.1</v>
      </c>
      <c r="Y13">
        <v>0.26390778645910701</v>
      </c>
      <c r="Z13">
        <v>2536.1999999999998</v>
      </c>
      <c r="AA13">
        <v>0.29161738033278151</v>
      </c>
      <c r="AB13">
        <v>2683</v>
      </c>
      <c r="AD13">
        <v>6100</v>
      </c>
      <c r="AE13">
        <v>3600</v>
      </c>
      <c r="AH13">
        <v>3014</v>
      </c>
      <c r="AI13">
        <v>0.13</v>
      </c>
    </row>
    <row r="14" spans="1:35" x14ac:dyDescent="0.2">
      <c r="A14">
        <v>1976</v>
      </c>
      <c r="B14">
        <v>3608.7</v>
      </c>
      <c r="C14">
        <v>0.10222240696095547</v>
      </c>
      <c r="D14">
        <v>3872</v>
      </c>
      <c r="E14">
        <v>0.11</v>
      </c>
      <c r="F14">
        <v>3609.4</v>
      </c>
      <c r="G14">
        <v>0.10923699229788883</v>
      </c>
      <c r="H14">
        <v>3577.9</v>
      </c>
      <c r="I14">
        <v>0.1084910142821208</v>
      </c>
      <c r="J14">
        <v>3587</v>
      </c>
      <c r="K14">
        <v>0.10869250069696125</v>
      </c>
      <c r="L14">
        <v>3580.3</v>
      </c>
      <c r="M14">
        <v>0.1081585342010446</v>
      </c>
      <c r="N14">
        <v>3454.7</v>
      </c>
      <c r="O14">
        <v>0.10336353373664862</v>
      </c>
      <c r="P14">
        <v>3430.9</v>
      </c>
      <c r="Q14">
        <v>0.10772100614998979</v>
      </c>
      <c r="R14">
        <v>3339.3</v>
      </c>
      <c r="S14">
        <v>0.1105381367352439</v>
      </c>
      <c r="T14">
        <v>3583.8</v>
      </c>
      <c r="U14">
        <v>0.1136279926335175</v>
      </c>
      <c r="V14">
        <v>3576.5</v>
      </c>
      <c r="W14">
        <v>0.11262407381518244</v>
      </c>
      <c r="X14">
        <v>3433.7</v>
      </c>
      <c r="Y14">
        <v>0.21701371698168156</v>
      </c>
      <c r="Z14">
        <v>2694.1</v>
      </c>
      <c r="AA14">
        <v>0.23948628484466067</v>
      </c>
      <c r="AB14">
        <v>2748</v>
      </c>
      <c r="AD14">
        <v>5400</v>
      </c>
      <c r="AE14">
        <v>4200</v>
      </c>
      <c r="AH14">
        <v>3008</v>
      </c>
      <c r="AI14">
        <v>0.13</v>
      </c>
    </row>
    <row r="15" spans="1:35" x14ac:dyDescent="0.2">
      <c r="A15">
        <v>1977</v>
      </c>
      <c r="B15">
        <v>3535.7</v>
      </c>
      <c r="C15">
        <v>8.8771671804734567E-2</v>
      </c>
      <c r="D15">
        <v>3939</v>
      </c>
      <c r="E15">
        <v>0.1</v>
      </c>
      <c r="F15">
        <v>3642.6</v>
      </c>
      <c r="G15">
        <v>9.5618514248064571E-2</v>
      </c>
      <c r="H15">
        <v>3612.5</v>
      </c>
      <c r="I15">
        <v>9.4815224913494811E-2</v>
      </c>
      <c r="J15">
        <v>3623.7</v>
      </c>
      <c r="K15">
        <v>9.5029941772221765E-2</v>
      </c>
      <c r="L15">
        <v>3598.2</v>
      </c>
      <c r="M15">
        <v>9.4019231838141301E-2</v>
      </c>
      <c r="N15">
        <v>3493.7</v>
      </c>
      <c r="O15">
        <v>9.1802387154020101E-2</v>
      </c>
      <c r="P15">
        <v>3456.5</v>
      </c>
      <c r="Q15">
        <v>9.3863734992043979E-2</v>
      </c>
      <c r="R15">
        <v>3340.1</v>
      </c>
      <c r="S15">
        <v>9.5033082841831096E-2</v>
      </c>
      <c r="T15">
        <v>3602.2</v>
      </c>
      <c r="U15">
        <v>9.7751374160235424E-2</v>
      </c>
      <c r="V15">
        <v>3581.5</v>
      </c>
      <c r="W15">
        <v>9.8690492810275018E-2</v>
      </c>
      <c r="X15">
        <v>3444</v>
      </c>
      <c r="Y15">
        <v>0.19581881533101045</v>
      </c>
      <c r="Z15">
        <v>2700.2</v>
      </c>
      <c r="AA15">
        <v>0.23698244574475968</v>
      </c>
      <c r="AB15">
        <v>2716</v>
      </c>
      <c r="AD15">
        <v>5000</v>
      </c>
      <c r="AE15">
        <v>4300</v>
      </c>
      <c r="AH15">
        <v>2894</v>
      </c>
      <c r="AI15">
        <v>0.13</v>
      </c>
    </row>
    <row r="16" spans="1:35" x14ac:dyDescent="0.2">
      <c r="A16">
        <v>1978</v>
      </c>
      <c r="B16">
        <v>3375.6</v>
      </c>
      <c r="C16">
        <v>8.4515345420073482E-2</v>
      </c>
      <c r="D16">
        <v>3888</v>
      </c>
      <c r="E16">
        <v>0.09</v>
      </c>
      <c r="F16">
        <v>3556.6</v>
      </c>
      <c r="G16">
        <v>9.0867682618230902E-2</v>
      </c>
      <c r="H16">
        <v>3524</v>
      </c>
      <c r="I16">
        <v>9.0130533484676506E-2</v>
      </c>
      <c r="J16">
        <v>3537.1</v>
      </c>
      <c r="K16">
        <v>9.0342370868790822E-2</v>
      </c>
      <c r="L16">
        <v>3496.6</v>
      </c>
      <c r="M16">
        <v>8.9015043184808101E-2</v>
      </c>
      <c r="N16">
        <v>3382.9</v>
      </c>
      <c r="O16">
        <v>8.9837121995920671E-2</v>
      </c>
      <c r="P16">
        <v>3340</v>
      </c>
      <c r="Q16">
        <v>9.1059880239520954E-2</v>
      </c>
      <c r="R16">
        <v>3202.1</v>
      </c>
      <c r="S16">
        <v>9.2267574404297184E-2</v>
      </c>
      <c r="T16">
        <v>3475.7</v>
      </c>
      <c r="U16">
        <v>9.3992577034841901E-2</v>
      </c>
      <c r="V16">
        <v>3437.6</v>
      </c>
      <c r="W16">
        <v>9.5968117291133345E-2</v>
      </c>
      <c r="X16">
        <v>3326.8</v>
      </c>
      <c r="Y16">
        <v>0.194348923890826</v>
      </c>
      <c r="Z16">
        <v>2607.4</v>
      </c>
      <c r="AA16">
        <v>0.22808161386822115</v>
      </c>
      <c r="AB16">
        <v>2668</v>
      </c>
      <c r="AD16">
        <v>4400</v>
      </c>
      <c r="AE16">
        <v>4200</v>
      </c>
      <c r="AF16">
        <v>3243.6</v>
      </c>
      <c r="AG16">
        <v>0.19269946972499691</v>
      </c>
      <c r="AH16">
        <v>2867</v>
      </c>
      <c r="AI16">
        <v>0.13</v>
      </c>
    </row>
    <row r="17" spans="1:35" x14ac:dyDescent="0.2">
      <c r="A17">
        <v>1979</v>
      </c>
      <c r="B17">
        <v>3239.2</v>
      </c>
      <c r="C17">
        <v>8.2159175104964191E-2</v>
      </c>
      <c r="D17">
        <v>3859</v>
      </c>
      <c r="E17">
        <v>0.09</v>
      </c>
      <c r="F17">
        <v>3426.3</v>
      </c>
      <c r="G17">
        <v>8.9583515745848288E-2</v>
      </c>
      <c r="H17">
        <v>3386.9</v>
      </c>
      <c r="I17">
        <v>8.8978121586111195E-2</v>
      </c>
      <c r="J17">
        <v>3402.6</v>
      </c>
      <c r="K17">
        <v>8.9158290718862054E-2</v>
      </c>
      <c r="L17">
        <v>3342.5</v>
      </c>
      <c r="M17">
        <v>8.7877337322363511E-2</v>
      </c>
      <c r="N17">
        <v>3259.4</v>
      </c>
      <c r="O17">
        <v>8.9178989998159167E-2</v>
      </c>
      <c r="P17">
        <v>3211.9</v>
      </c>
      <c r="Q17">
        <v>9.0002802079765867E-2</v>
      </c>
      <c r="R17">
        <v>3089.6</v>
      </c>
      <c r="S17">
        <v>9.0927628171931646E-2</v>
      </c>
      <c r="T17">
        <v>3363</v>
      </c>
      <c r="U17">
        <v>9.1700862325304777E-2</v>
      </c>
      <c r="V17">
        <v>3322.9</v>
      </c>
      <c r="W17">
        <v>9.4486743507177465E-2</v>
      </c>
      <c r="X17">
        <v>3280.1</v>
      </c>
      <c r="Y17">
        <v>0.18857961647510746</v>
      </c>
      <c r="Z17">
        <v>2639.3</v>
      </c>
      <c r="AA17">
        <v>0.17061342022505957</v>
      </c>
      <c r="AB17">
        <v>2720</v>
      </c>
      <c r="AC17">
        <v>4494</v>
      </c>
      <c r="AD17">
        <v>4000</v>
      </c>
      <c r="AE17">
        <v>4500</v>
      </c>
      <c r="AF17">
        <v>3183.4</v>
      </c>
      <c r="AG17">
        <v>0.20928566941006471</v>
      </c>
      <c r="AH17">
        <v>2933</v>
      </c>
      <c r="AI17">
        <v>0.15</v>
      </c>
    </row>
    <row r="18" spans="1:35" x14ac:dyDescent="0.2">
      <c r="A18">
        <v>1980</v>
      </c>
      <c r="B18">
        <v>4068.6</v>
      </c>
      <c r="C18">
        <v>6.8129086172147663E-2</v>
      </c>
      <c r="D18">
        <v>4887</v>
      </c>
      <c r="E18">
        <v>0.08</v>
      </c>
      <c r="F18">
        <v>4372.1000000000004</v>
      </c>
      <c r="G18">
        <v>7.4620891562407074E-2</v>
      </c>
      <c r="H18">
        <v>4307.3999999999996</v>
      </c>
      <c r="I18">
        <v>7.4372010957886439E-2</v>
      </c>
      <c r="J18">
        <v>4332.6000000000004</v>
      </c>
      <c r="K18">
        <v>7.4447214143932045E-2</v>
      </c>
      <c r="L18">
        <v>4229.6000000000004</v>
      </c>
      <c r="M18">
        <v>7.3886419519576307E-2</v>
      </c>
      <c r="N18">
        <v>4190.6000000000004</v>
      </c>
      <c r="O18">
        <v>7.4664725814919092E-2</v>
      </c>
      <c r="P18">
        <v>4123.8</v>
      </c>
      <c r="Q18">
        <v>7.5207333042339578E-2</v>
      </c>
      <c r="R18">
        <v>4043.6</v>
      </c>
      <c r="S18">
        <v>7.4727965179542985E-2</v>
      </c>
      <c r="T18">
        <v>4383.8999999999996</v>
      </c>
      <c r="U18">
        <v>7.7253130773968393E-2</v>
      </c>
      <c r="V18">
        <v>4319.5</v>
      </c>
      <c r="W18">
        <v>8.0398194235443907E-2</v>
      </c>
      <c r="X18">
        <v>4322.3</v>
      </c>
      <c r="Y18">
        <v>0.1603683224209333</v>
      </c>
      <c r="Z18">
        <v>3720.7</v>
      </c>
      <c r="AA18">
        <v>8.6784744806084904E-2</v>
      </c>
      <c r="AB18">
        <v>3888</v>
      </c>
      <c r="AC18">
        <v>5718</v>
      </c>
      <c r="AD18">
        <v>4000</v>
      </c>
      <c r="AE18">
        <v>5000</v>
      </c>
      <c r="AF18">
        <v>4617.8999999999996</v>
      </c>
      <c r="AG18">
        <v>0.19026397280148988</v>
      </c>
      <c r="AH18">
        <v>4294</v>
      </c>
      <c r="AI18">
        <v>0.14000000000000001</v>
      </c>
    </row>
    <row r="19" spans="1:35" x14ac:dyDescent="0.2">
      <c r="A19">
        <v>1981</v>
      </c>
      <c r="B19">
        <v>7813.5</v>
      </c>
      <c r="C19">
        <v>4.9633326934152427E-2</v>
      </c>
      <c r="D19">
        <v>9054</v>
      </c>
      <c r="E19">
        <v>0.06</v>
      </c>
      <c r="F19">
        <v>8527.7000000000007</v>
      </c>
      <c r="G19">
        <v>5.8407307949388455E-2</v>
      </c>
      <c r="H19">
        <v>8320.7999999999993</v>
      </c>
      <c r="I19">
        <v>6.1270550908566486E-2</v>
      </c>
      <c r="J19">
        <v>8363.5</v>
      </c>
      <c r="K19">
        <v>6.3791474861003172E-2</v>
      </c>
      <c r="L19">
        <v>8159.6</v>
      </c>
      <c r="M19">
        <v>5.9565419873523207E-2</v>
      </c>
      <c r="N19">
        <v>8166.2</v>
      </c>
      <c r="O19">
        <v>6.0618157772280863E-2</v>
      </c>
      <c r="P19">
        <v>8031</v>
      </c>
      <c r="Q19">
        <v>6.0833022039596563E-2</v>
      </c>
      <c r="R19">
        <v>7704</v>
      </c>
      <c r="S19">
        <v>6.0826843198338525E-2</v>
      </c>
      <c r="T19">
        <v>8307.4</v>
      </c>
      <c r="U19">
        <v>6.320870549148952E-2</v>
      </c>
      <c r="V19">
        <v>8364</v>
      </c>
      <c r="W19">
        <v>6.67156862745098E-2</v>
      </c>
      <c r="X19">
        <v>8126.7</v>
      </c>
      <c r="Y19">
        <v>0.13575990254346781</v>
      </c>
      <c r="Z19">
        <v>7829.1</v>
      </c>
      <c r="AA19">
        <v>-1.5978848143464813E-2</v>
      </c>
      <c r="AB19">
        <v>8064</v>
      </c>
      <c r="AC19">
        <v>10547</v>
      </c>
      <c r="AD19">
        <v>7500</v>
      </c>
      <c r="AE19">
        <v>9100</v>
      </c>
      <c r="AF19">
        <v>9189.9</v>
      </c>
      <c r="AG19">
        <v>0.16299198032622772</v>
      </c>
      <c r="AH19">
        <v>8569</v>
      </c>
      <c r="AI19">
        <v>0.12</v>
      </c>
    </row>
    <row r="20" spans="1:35" x14ac:dyDescent="0.2">
      <c r="A20">
        <v>1982</v>
      </c>
      <c r="B20">
        <v>9056.6</v>
      </c>
      <c r="C20">
        <v>4.9602499834374932E-2</v>
      </c>
      <c r="D20">
        <v>10289</v>
      </c>
      <c r="E20">
        <v>0.05</v>
      </c>
      <c r="F20">
        <v>9766.5</v>
      </c>
      <c r="G20">
        <v>5.3997849792658578E-2</v>
      </c>
      <c r="H20">
        <v>9496.9</v>
      </c>
      <c r="I20">
        <v>5.6696395665954163E-2</v>
      </c>
      <c r="J20">
        <v>9548.7999999999993</v>
      </c>
      <c r="K20">
        <v>5.86942861930295E-2</v>
      </c>
      <c r="L20">
        <v>9313.2999999999993</v>
      </c>
      <c r="M20">
        <v>5.5684880761921129E-2</v>
      </c>
      <c r="N20">
        <v>9321.1</v>
      </c>
      <c r="O20">
        <v>5.6695025265258395E-2</v>
      </c>
      <c r="P20">
        <v>9164.5</v>
      </c>
      <c r="Q20">
        <v>5.7061487260625245E-2</v>
      </c>
      <c r="R20">
        <v>8782.7999999999993</v>
      </c>
      <c r="S20">
        <v>5.7917748326274089E-2</v>
      </c>
      <c r="T20">
        <v>9439</v>
      </c>
      <c r="U20">
        <v>6.0973620086873605E-2</v>
      </c>
      <c r="V20">
        <v>9475.9</v>
      </c>
      <c r="W20">
        <v>6.4133222174147048E-2</v>
      </c>
      <c r="X20">
        <v>9261</v>
      </c>
      <c r="Y20">
        <v>0.13188208616780045</v>
      </c>
      <c r="Z20">
        <v>9014.7999999999993</v>
      </c>
      <c r="AA20">
        <v>-2.5735457248080934E-2</v>
      </c>
      <c r="AB20">
        <v>9229</v>
      </c>
      <c r="AC20">
        <v>11586</v>
      </c>
      <c r="AD20">
        <v>8400</v>
      </c>
      <c r="AE20">
        <v>10300</v>
      </c>
      <c r="AF20">
        <v>10524</v>
      </c>
      <c r="AG20">
        <v>0.1653458760927404</v>
      </c>
      <c r="AH20">
        <v>9778</v>
      </c>
      <c r="AI20">
        <v>0.12</v>
      </c>
    </row>
    <row r="21" spans="1:35" x14ac:dyDescent="0.2">
      <c r="A21">
        <v>1983</v>
      </c>
      <c r="B21">
        <v>10240</v>
      </c>
      <c r="C21">
        <v>4.7840820312499997E-2</v>
      </c>
      <c r="D21">
        <v>11383</v>
      </c>
      <c r="E21">
        <v>0.05</v>
      </c>
      <c r="F21">
        <v>10911</v>
      </c>
      <c r="G21">
        <v>4.9592154706259738E-2</v>
      </c>
      <c r="H21">
        <v>10560</v>
      </c>
      <c r="I21">
        <v>5.1990530303030302E-2</v>
      </c>
      <c r="J21">
        <v>10621</v>
      </c>
      <c r="K21">
        <v>5.316260239148856E-2</v>
      </c>
      <c r="L21">
        <v>10340</v>
      </c>
      <c r="M21">
        <v>5.1843326885880073E-2</v>
      </c>
      <c r="N21">
        <v>10345</v>
      </c>
      <c r="O21">
        <v>5.2704688255195746E-2</v>
      </c>
      <c r="P21">
        <v>10168</v>
      </c>
      <c r="Q21">
        <v>5.3312352478363495E-2</v>
      </c>
      <c r="R21">
        <v>9803.6</v>
      </c>
      <c r="S21">
        <v>5.4299441021665514E-2</v>
      </c>
      <c r="T21">
        <v>10493</v>
      </c>
      <c r="U21">
        <v>5.8250262079481564E-2</v>
      </c>
      <c r="V21">
        <v>10443</v>
      </c>
      <c r="W21">
        <v>6.2041558939002199E-2</v>
      </c>
      <c r="X21">
        <v>10298</v>
      </c>
      <c r="Y21">
        <v>0.12820547679161001</v>
      </c>
      <c r="Z21">
        <v>9950.9</v>
      </c>
      <c r="AA21">
        <v>-1.480268116451771E-2</v>
      </c>
      <c r="AB21">
        <v>10153</v>
      </c>
      <c r="AC21">
        <v>12686</v>
      </c>
      <c r="AD21">
        <v>8500</v>
      </c>
      <c r="AE21">
        <v>10400</v>
      </c>
      <c r="AF21">
        <v>11555</v>
      </c>
      <c r="AG21">
        <v>0.16342535698831676</v>
      </c>
      <c r="AH21">
        <v>10705</v>
      </c>
      <c r="AI21">
        <v>0.12</v>
      </c>
    </row>
    <row r="22" spans="1:35" x14ac:dyDescent="0.2">
      <c r="A22">
        <v>1984</v>
      </c>
      <c r="B22">
        <v>10033</v>
      </c>
      <c r="C22">
        <v>4.8090302003388818E-2</v>
      </c>
      <c r="D22">
        <v>11040</v>
      </c>
      <c r="E22">
        <v>0.05</v>
      </c>
      <c r="F22">
        <v>10601</v>
      </c>
      <c r="G22">
        <v>4.9036883312895012E-2</v>
      </c>
      <c r="H22">
        <v>10239</v>
      </c>
      <c r="I22">
        <v>5.1233518898329916E-2</v>
      </c>
      <c r="J22">
        <v>10300</v>
      </c>
      <c r="K22">
        <v>5.1981553398058246E-2</v>
      </c>
      <c r="L22">
        <v>10031</v>
      </c>
      <c r="M22">
        <v>5.1583092413518092E-2</v>
      </c>
      <c r="N22">
        <v>10029</v>
      </c>
      <c r="O22">
        <v>5.2310300129624093E-2</v>
      </c>
      <c r="P22">
        <v>9856.5</v>
      </c>
      <c r="Q22">
        <v>5.3061431542636837E-2</v>
      </c>
      <c r="R22">
        <v>9517.7000000000007</v>
      </c>
      <c r="S22">
        <v>5.4126522163968176E-2</v>
      </c>
      <c r="T22">
        <v>10200</v>
      </c>
      <c r="U22">
        <v>5.8353921568627454E-2</v>
      </c>
      <c r="V22">
        <v>10088</v>
      </c>
      <c r="W22">
        <v>6.217089611419508E-2</v>
      </c>
      <c r="X22">
        <v>9999.7999999999993</v>
      </c>
      <c r="Y22">
        <v>0.12837656753135063</v>
      </c>
      <c r="Z22">
        <v>9511.2000000000007</v>
      </c>
      <c r="AA22">
        <v>6.8340482799226175E-4</v>
      </c>
      <c r="AB22">
        <v>9685</v>
      </c>
      <c r="AC22">
        <v>12401</v>
      </c>
      <c r="AD22">
        <v>8400</v>
      </c>
      <c r="AE22">
        <v>9800</v>
      </c>
      <c r="AF22">
        <v>11028</v>
      </c>
      <c r="AG22">
        <v>0.16705114254624592</v>
      </c>
      <c r="AH22">
        <v>10179</v>
      </c>
      <c r="AI22">
        <v>0.12</v>
      </c>
    </row>
    <row r="23" spans="1:35" x14ac:dyDescent="0.2">
      <c r="A23">
        <v>1985</v>
      </c>
      <c r="B23">
        <v>12237</v>
      </c>
      <c r="C23">
        <v>3.9774454523167448E-2</v>
      </c>
      <c r="D23">
        <v>12951</v>
      </c>
      <c r="E23">
        <v>0.04</v>
      </c>
      <c r="F23">
        <v>12838</v>
      </c>
      <c r="G23">
        <v>4.0805421405203303E-2</v>
      </c>
      <c r="H23">
        <v>12409</v>
      </c>
      <c r="I23">
        <v>4.2412764928680791E-2</v>
      </c>
      <c r="J23">
        <v>12478</v>
      </c>
      <c r="K23">
        <v>4.2565314954319602E-2</v>
      </c>
      <c r="L23">
        <v>12186</v>
      </c>
      <c r="M23">
        <v>4.3120794354176928E-2</v>
      </c>
      <c r="N23">
        <v>12213</v>
      </c>
      <c r="O23">
        <v>4.3265372963235897E-2</v>
      </c>
      <c r="P23">
        <v>12027</v>
      </c>
      <c r="Q23">
        <v>4.4005986530306809E-2</v>
      </c>
      <c r="R23">
        <v>11802</v>
      </c>
      <c r="S23">
        <v>4.4173021521775976E-2</v>
      </c>
      <c r="T23">
        <v>12531</v>
      </c>
      <c r="U23">
        <v>4.8980129279387122E-2</v>
      </c>
      <c r="V23">
        <v>12285</v>
      </c>
      <c r="W23">
        <v>5.2814000814000818E-2</v>
      </c>
      <c r="X23">
        <v>12181</v>
      </c>
      <c r="Y23">
        <v>0.10858878581397258</v>
      </c>
      <c r="Z23">
        <v>11175</v>
      </c>
      <c r="AA23">
        <v>5.6107382550335573E-2</v>
      </c>
      <c r="AB23">
        <v>11370</v>
      </c>
      <c r="AC23">
        <v>15266</v>
      </c>
      <c r="AD23">
        <v>9400</v>
      </c>
      <c r="AE23">
        <v>10800</v>
      </c>
      <c r="AF23">
        <v>12853</v>
      </c>
      <c r="AG23">
        <v>0.15214502450789699</v>
      </c>
      <c r="AH23">
        <v>11919</v>
      </c>
      <c r="AI23">
        <v>0.11</v>
      </c>
    </row>
    <row r="24" spans="1:35" x14ac:dyDescent="0.2">
      <c r="A24">
        <v>1986</v>
      </c>
      <c r="B24">
        <v>11531</v>
      </c>
      <c r="C24">
        <v>3.9568987945538113E-2</v>
      </c>
      <c r="D24">
        <v>12019</v>
      </c>
      <c r="E24">
        <v>0.04</v>
      </c>
      <c r="F24">
        <v>12036</v>
      </c>
      <c r="G24">
        <v>4.0600697906281159E-2</v>
      </c>
      <c r="H24">
        <v>11621</v>
      </c>
      <c r="I24">
        <v>4.2166767059633424E-2</v>
      </c>
      <c r="J24">
        <v>11685</v>
      </c>
      <c r="K24">
        <v>4.216773641420625E-2</v>
      </c>
      <c r="L24">
        <v>11426</v>
      </c>
      <c r="M24">
        <v>4.3005426220899701E-2</v>
      </c>
      <c r="N24">
        <v>11440</v>
      </c>
      <c r="O24">
        <v>4.3002622377622375E-2</v>
      </c>
      <c r="P24">
        <v>11269</v>
      </c>
      <c r="Q24">
        <v>4.3765196556926081E-2</v>
      </c>
      <c r="R24">
        <v>11075</v>
      </c>
      <c r="S24">
        <v>4.3832054176072235E-2</v>
      </c>
      <c r="T24">
        <v>11773</v>
      </c>
      <c r="U24">
        <v>4.871060902064045E-2</v>
      </c>
      <c r="V24">
        <v>11486</v>
      </c>
      <c r="W24">
        <v>5.2473445934180747E-2</v>
      </c>
      <c r="X24">
        <v>11381</v>
      </c>
      <c r="Y24">
        <v>0.10755118179421844</v>
      </c>
      <c r="Z24">
        <v>10271</v>
      </c>
      <c r="AA24">
        <v>7.8278648622334732E-2</v>
      </c>
      <c r="AB24">
        <v>10440</v>
      </c>
      <c r="AC24">
        <v>14479</v>
      </c>
      <c r="AD24">
        <v>8700</v>
      </c>
      <c r="AE24">
        <v>9800</v>
      </c>
      <c r="AF24">
        <v>11796</v>
      </c>
      <c r="AG24">
        <v>0.15561715835876569</v>
      </c>
      <c r="AH24">
        <v>10913</v>
      </c>
      <c r="AI24">
        <v>0.11</v>
      </c>
    </row>
    <row r="25" spans="1:35" x14ac:dyDescent="0.2">
      <c r="A25">
        <v>1987</v>
      </c>
      <c r="B25">
        <v>12143</v>
      </c>
      <c r="C25">
        <v>3.4106069340360701E-2</v>
      </c>
      <c r="D25">
        <v>12334</v>
      </c>
      <c r="E25">
        <v>0.04</v>
      </c>
      <c r="F25">
        <v>12615</v>
      </c>
      <c r="G25">
        <v>3.6170432025366628E-2</v>
      </c>
      <c r="H25">
        <v>12243</v>
      </c>
      <c r="I25">
        <v>3.7197582291921917E-2</v>
      </c>
      <c r="J25">
        <v>12308</v>
      </c>
      <c r="K25">
        <v>3.7067760805979851E-2</v>
      </c>
      <c r="L25">
        <v>12063</v>
      </c>
      <c r="M25">
        <v>3.7973969990881207E-2</v>
      </c>
      <c r="N25">
        <v>12080</v>
      </c>
      <c r="O25">
        <v>3.7982615894039735E-2</v>
      </c>
      <c r="P25">
        <v>11915</v>
      </c>
      <c r="Q25">
        <v>3.865044062106588E-2</v>
      </c>
      <c r="R25">
        <v>11732</v>
      </c>
      <c r="S25">
        <v>3.8574838049778383E-2</v>
      </c>
      <c r="T25">
        <v>12401</v>
      </c>
      <c r="U25">
        <v>4.3735989033142492E-2</v>
      </c>
      <c r="V25">
        <v>12077</v>
      </c>
      <c r="W25">
        <v>4.7582181005216523E-2</v>
      </c>
      <c r="X25">
        <v>11951</v>
      </c>
      <c r="Y25">
        <v>9.7424483306836243E-2</v>
      </c>
      <c r="Z25">
        <v>10630</v>
      </c>
      <c r="AA25">
        <v>0.10366886171213546</v>
      </c>
      <c r="AB25">
        <v>10769</v>
      </c>
      <c r="AC25">
        <v>14874</v>
      </c>
      <c r="AD25">
        <v>8800</v>
      </c>
      <c r="AE25">
        <v>9000</v>
      </c>
      <c r="AF25">
        <v>11952</v>
      </c>
      <c r="AG25">
        <v>0.15031793842034805</v>
      </c>
      <c r="AH25">
        <v>11116</v>
      </c>
      <c r="AI25">
        <v>0.1</v>
      </c>
    </row>
    <row r="26" spans="1:35" x14ac:dyDescent="0.2">
      <c r="A26">
        <v>1988</v>
      </c>
      <c r="B26">
        <v>11497</v>
      </c>
      <c r="C26">
        <v>3.2471949204140212E-2</v>
      </c>
      <c r="D26">
        <v>11536</v>
      </c>
      <c r="E26">
        <v>0.04</v>
      </c>
      <c r="F26">
        <v>11906</v>
      </c>
      <c r="G26">
        <v>3.4905089870653452E-2</v>
      </c>
      <c r="H26">
        <v>11583</v>
      </c>
      <c r="I26">
        <v>3.5700595700595701E-2</v>
      </c>
      <c r="J26">
        <v>11642</v>
      </c>
      <c r="K26">
        <v>3.5586668957223844E-2</v>
      </c>
      <c r="L26">
        <v>11424</v>
      </c>
      <c r="M26">
        <v>3.6356792717086833E-2</v>
      </c>
      <c r="N26">
        <v>11372</v>
      </c>
      <c r="O26">
        <v>3.6500175870559266E-2</v>
      </c>
      <c r="P26">
        <v>11227</v>
      </c>
      <c r="Q26">
        <v>3.7096285739734572E-2</v>
      </c>
      <c r="R26">
        <v>11004</v>
      </c>
      <c r="S26">
        <v>3.7250090876045069E-2</v>
      </c>
      <c r="T26">
        <v>11617</v>
      </c>
      <c r="U26">
        <v>4.2435224240337438E-2</v>
      </c>
      <c r="V26">
        <v>11330</v>
      </c>
      <c r="W26">
        <v>4.6274492497793467E-2</v>
      </c>
      <c r="X26">
        <v>11159</v>
      </c>
      <c r="Y26">
        <v>9.5101711622905274E-2</v>
      </c>
      <c r="Z26">
        <v>9904.2999999999993</v>
      </c>
      <c r="AA26">
        <v>0.1110325818079017</v>
      </c>
      <c r="AB26">
        <v>9991</v>
      </c>
      <c r="AC26">
        <v>13690</v>
      </c>
      <c r="AD26">
        <v>8500</v>
      </c>
      <c r="AE26">
        <v>7600</v>
      </c>
      <c r="AF26">
        <v>11020</v>
      </c>
      <c r="AG26">
        <v>0.15021778584392015</v>
      </c>
      <c r="AH26">
        <v>10274</v>
      </c>
      <c r="AI26">
        <v>0.1</v>
      </c>
    </row>
    <row r="27" spans="1:35" x14ac:dyDescent="0.2">
      <c r="A27">
        <v>1989</v>
      </c>
      <c r="B27">
        <v>9755.5</v>
      </c>
      <c r="C27">
        <v>3.3852698477781766E-2</v>
      </c>
      <c r="D27">
        <v>9700</v>
      </c>
      <c r="E27">
        <v>0.04</v>
      </c>
      <c r="F27">
        <v>10128</v>
      </c>
      <c r="G27">
        <v>3.621050552922591E-2</v>
      </c>
      <c r="H27">
        <v>9860.9</v>
      </c>
      <c r="I27">
        <v>3.6910423997809534E-2</v>
      </c>
      <c r="J27">
        <v>9912.7000000000007</v>
      </c>
      <c r="K27">
        <v>3.6801275131901498E-2</v>
      </c>
      <c r="L27">
        <v>9723.9</v>
      </c>
      <c r="M27">
        <v>3.7562089285163365E-2</v>
      </c>
      <c r="N27">
        <v>9644.2999999999993</v>
      </c>
      <c r="O27">
        <v>3.7848262704395341E-2</v>
      </c>
      <c r="P27">
        <v>9520.6</v>
      </c>
      <c r="Q27">
        <v>3.8481818372791632E-2</v>
      </c>
      <c r="R27">
        <v>9320.1</v>
      </c>
      <c r="S27">
        <v>3.8668040042488812E-2</v>
      </c>
      <c r="T27">
        <v>9874.5</v>
      </c>
      <c r="U27">
        <v>4.4092359106790213E-2</v>
      </c>
      <c r="V27">
        <v>9584.1</v>
      </c>
      <c r="W27">
        <v>4.8224663766029151E-2</v>
      </c>
      <c r="X27">
        <v>9394</v>
      </c>
      <c r="Y27">
        <v>9.9797743240366193E-2</v>
      </c>
      <c r="Z27">
        <v>8246.6</v>
      </c>
      <c r="AA27">
        <v>0.13017485994227923</v>
      </c>
      <c r="AB27">
        <v>8305</v>
      </c>
      <c r="AC27">
        <v>11563</v>
      </c>
      <c r="AD27">
        <v>7900</v>
      </c>
      <c r="AE27">
        <v>6200</v>
      </c>
      <c r="AF27">
        <v>9210</v>
      </c>
      <c r="AG27">
        <v>0.16060803474484256</v>
      </c>
      <c r="AH27">
        <v>8546</v>
      </c>
      <c r="AI27">
        <v>0.1</v>
      </c>
    </row>
    <row r="28" spans="1:35" x14ac:dyDescent="0.2">
      <c r="A28">
        <v>1990</v>
      </c>
      <c r="B28">
        <v>7812.1</v>
      </c>
      <c r="C28">
        <v>3.6740441110584859E-2</v>
      </c>
      <c r="D28">
        <v>7701</v>
      </c>
      <c r="E28">
        <v>0.04</v>
      </c>
      <c r="F28">
        <v>8101.9</v>
      </c>
      <c r="G28">
        <v>3.9480862513731348E-2</v>
      </c>
      <c r="H28">
        <v>7891.2</v>
      </c>
      <c r="I28">
        <v>4.0153588807785891E-2</v>
      </c>
      <c r="J28">
        <v>7935.9</v>
      </c>
      <c r="K28">
        <v>4.0033266548217594E-2</v>
      </c>
      <c r="L28">
        <v>7764.1</v>
      </c>
      <c r="M28">
        <v>4.0886902538607175E-2</v>
      </c>
      <c r="N28">
        <v>7657.5</v>
      </c>
      <c r="O28">
        <v>4.1257590597453479E-2</v>
      </c>
      <c r="P28">
        <v>7558.3</v>
      </c>
      <c r="Q28">
        <v>4.196710900599341E-2</v>
      </c>
      <c r="R28">
        <v>7344.7</v>
      </c>
      <c r="S28">
        <v>4.2256320884447293E-2</v>
      </c>
      <c r="T28">
        <v>7846.9</v>
      </c>
      <c r="U28">
        <v>4.7939950808599578E-2</v>
      </c>
      <c r="V28">
        <v>7602.7</v>
      </c>
      <c r="W28">
        <v>5.2447156931090276E-2</v>
      </c>
      <c r="X28">
        <v>7393.2</v>
      </c>
      <c r="Y28">
        <v>0.10912730617324028</v>
      </c>
      <c r="Z28">
        <v>6469</v>
      </c>
      <c r="AA28">
        <v>0.13536868140361721</v>
      </c>
      <c r="AB28">
        <v>6497</v>
      </c>
      <c r="AC28">
        <v>9249</v>
      </c>
      <c r="AF28">
        <v>7239.6</v>
      </c>
      <c r="AG28">
        <v>0.17782474169843637</v>
      </c>
      <c r="AH28">
        <v>6659</v>
      </c>
      <c r="AI28">
        <v>0.12</v>
      </c>
    </row>
    <row r="29" spans="1:35" x14ac:dyDescent="0.2">
      <c r="A29">
        <v>1991</v>
      </c>
      <c r="B29">
        <v>6183.5</v>
      </c>
      <c r="C29">
        <v>4.0402684563758388E-2</v>
      </c>
      <c r="D29">
        <v>6063</v>
      </c>
      <c r="E29">
        <v>0.05</v>
      </c>
      <c r="F29">
        <v>6331.4</v>
      </c>
      <c r="G29">
        <v>4.456834191490034E-2</v>
      </c>
      <c r="H29">
        <v>6170.8</v>
      </c>
      <c r="I29">
        <v>4.5227523173656574E-2</v>
      </c>
      <c r="J29">
        <v>6209.3</v>
      </c>
      <c r="K29">
        <v>4.5079155460357852E-2</v>
      </c>
      <c r="L29">
        <v>6048.8</v>
      </c>
      <c r="M29">
        <v>4.6131464092051315E-2</v>
      </c>
      <c r="N29">
        <v>5889.5</v>
      </c>
      <c r="O29">
        <v>4.6778164530095936E-2</v>
      </c>
      <c r="P29">
        <v>5811.2</v>
      </c>
      <c r="Q29">
        <v>4.7606346365638763E-2</v>
      </c>
      <c r="R29">
        <v>5590.1</v>
      </c>
      <c r="S29">
        <v>4.8056385395610093E-2</v>
      </c>
      <c r="T29">
        <v>6096.8</v>
      </c>
      <c r="U29">
        <v>5.3396863928618289E-2</v>
      </c>
      <c r="V29">
        <v>5928.5</v>
      </c>
      <c r="W29">
        <v>5.819515897781901E-2</v>
      </c>
      <c r="X29">
        <v>5581.8</v>
      </c>
      <c r="Y29">
        <v>0.12398867748754883</v>
      </c>
      <c r="Z29">
        <v>4854.3</v>
      </c>
      <c r="AA29">
        <v>0.15157695239272401</v>
      </c>
      <c r="AB29">
        <v>4842</v>
      </c>
      <c r="AC29">
        <v>7618</v>
      </c>
      <c r="AF29">
        <v>5690.2</v>
      </c>
      <c r="AG29">
        <v>0.19828125549189834</v>
      </c>
      <c r="AH29">
        <v>5180</v>
      </c>
      <c r="AI29">
        <v>0.13</v>
      </c>
    </row>
    <row r="30" spans="1:35" x14ac:dyDescent="0.2">
      <c r="A30">
        <v>1992</v>
      </c>
      <c r="B30">
        <v>9476.6</v>
      </c>
      <c r="C30">
        <v>3.069455289871895E-2</v>
      </c>
      <c r="D30">
        <v>9472</v>
      </c>
      <c r="E30">
        <v>0.03</v>
      </c>
      <c r="F30">
        <v>9704.5</v>
      </c>
      <c r="G30">
        <v>3.4013086712349941E-2</v>
      </c>
      <c r="H30">
        <v>9561.7000000000007</v>
      </c>
      <c r="I30">
        <v>3.4178022736542663E-2</v>
      </c>
      <c r="J30">
        <v>9601.7999999999993</v>
      </c>
      <c r="K30">
        <v>3.413839071840697E-2</v>
      </c>
      <c r="L30">
        <v>9411</v>
      </c>
      <c r="M30">
        <v>3.4501115715651898E-2</v>
      </c>
      <c r="N30">
        <v>9292.2000000000007</v>
      </c>
      <c r="O30">
        <v>3.4659176513635093E-2</v>
      </c>
      <c r="P30">
        <v>9211</v>
      </c>
      <c r="Q30">
        <v>3.5042883508848113E-2</v>
      </c>
      <c r="R30">
        <v>8966.2000000000007</v>
      </c>
      <c r="S30">
        <v>3.5491066449554992E-2</v>
      </c>
      <c r="T30">
        <v>9557</v>
      </c>
      <c r="U30">
        <v>4.1267134037877996E-2</v>
      </c>
      <c r="V30">
        <v>9269.6</v>
      </c>
      <c r="W30">
        <v>4.6001984983170797E-2</v>
      </c>
      <c r="X30">
        <v>8897.7000000000007</v>
      </c>
      <c r="Y30">
        <v>9.9304314598154572E-2</v>
      </c>
      <c r="Z30">
        <v>7903.5</v>
      </c>
      <c r="AA30">
        <v>0.1344594167141141</v>
      </c>
      <c r="AB30">
        <v>7800</v>
      </c>
      <c r="AC30">
        <v>9197</v>
      </c>
      <c r="AF30">
        <v>9464.5</v>
      </c>
      <c r="AG30">
        <v>0.20780178561994822</v>
      </c>
      <c r="AH30">
        <v>8294</v>
      </c>
      <c r="AI30">
        <v>0.13</v>
      </c>
    </row>
    <row r="31" spans="1:35" x14ac:dyDescent="0.2">
      <c r="A31">
        <v>1993</v>
      </c>
      <c r="B31">
        <v>11627</v>
      </c>
      <c r="C31">
        <v>2.8944697686419541E-2</v>
      </c>
      <c r="D31">
        <v>11712</v>
      </c>
      <c r="E31">
        <v>0.03</v>
      </c>
      <c r="F31">
        <v>11840</v>
      </c>
      <c r="G31">
        <v>3.3187500000000002E-2</v>
      </c>
      <c r="H31">
        <v>11712</v>
      </c>
      <c r="I31">
        <v>3.3243681693989072E-2</v>
      </c>
      <c r="J31">
        <v>11754</v>
      </c>
      <c r="K31">
        <v>3.3218478815722305E-2</v>
      </c>
      <c r="L31">
        <v>11543</v>
      </c>
      <c r="M31">
        <v>3.3367408819197787E-2</v>
      </c>
      <c r="N31">
        <v>11466</v>
      </c>
      <c r="O31">
        <v>3.3384789813361244E-2</v>
      </c>
      <c r="P31">
        <v>11388</v>
      </c>
      <c r="Q31">
        <v>3.3651211801896737E-2</v>
      </c>
      <c r="R31">
        <v>11175</v>
      </c>
      <c r="S31">
        <v>3.4031319910514543E-2</v>
      </c>
      <c r="T31">
        <v>11832</v>
      </c>
      <c r="U31">
        <v>3.9994083840432723E-2</v>
      </c>
      <c r="V31">
        <v>11795</v>
      </c>
      <c r="W31">
        <v>4.4151759220008475E-2</v>
      </c>
      <c r="X31">
        <v>11503</v>
      </c>
      <c r="Y31">
        <v>0.1015839346257498</v>
      </c>
      <c r="Z31">
        <v>10203</v>
      </c>
      <c r="AA31">
        <v>9.5266098206409883E-2</v>
      </c>
      <c r="AB31">
        <v>9873</v>
      </c>
      <c r="AC31">
        <v>9168</v>
      </c>
      <c r="AF31">
        <v>12086</v>
      </c>
      <c r="AG31">
        <v>0.24884990898560316</v>
      </c>
      <c r="AH31">
        <v>10279</v>
      </c>
      <c r="AI31">
        <v>0.16</v>
      </c>
    </row>
    <row r="32" spans="1:35" x14ac:dyDescent="0.2">
      <c r="A32">
        <v>1994</v>
      </c>
      <c r="B32">
        <v>11313</v>
      </c>
      <c r="C32">
        <v>2.8764253513656857E-2</v>
      </c>
      <c r="D32">
        <v>11418</v>
      </c>
      <c r="E32">
        <v>0.03</v>
      </c>
      <c r="F32">
        <v>11402</v>
      </c>
      <c r="G32">
        <v>3.4500087703911594E-2</v>
      </c>
      <c r="H32">
        <v>11306</v>
      </c>
      <c r="I32">
        <v>3.4567486290465237E-2</v>
      </c>
      <c r="J32">
        <v>11341</v>
      </c>
      <c r="K32">
        <v>3.452693765981836E-2</v>
      </c>
      <c r="L32">
        <v>11146</v>
      </c>
      <c r="M32">
        <v>3.4663556432801008E-2</v>
      </c>
      <c r="N32">
        <v>11050</v>
      </c>
      <c r="O32">
        <v>3.4823529411764705E-2</v>
      </c>
      <c r="P32">
        <v>10990</v>
      </c>
      <c r="Q32">
        <v>3.5101000909918106E-2</v>
      </c>
      <c r="R32">
        <v>10782</v>
      </c>
      <c r="S32">
        <v>3.5237432758300873E-2</v>
      </c>
      <c r="T32">
        <v>11485</v>
      </c>
      <c r="U32">
        <v>4.1529821506312584E-2</v>
      </c>
      <c r="V32">
        <v>11407</v>
      </c>
      <c r="W32">
        <v>4.5735074953975635E-2</v>
      </c>
      <c r="X32">
        <v>10590</v>
      </c>
      <c r="Y32">
        <v>0.11016241737488196</v>
      </c>
      <c r="Z32">
        <v>9246.7000000000007</v>
      </c>
      <c r="AA32">
        <v>0.16603761341884121</v>
      </c>
      <c r="AB32">
        <v>8622</v>
      </c>
      <c r="AC32">
        <v>8630</v>
      </c>
      <c r="AF32">
        <v>10626</v>
      </c>
      <c r="AG32">
        <v>0.28537549407114626</v>
      </c>
      <c r="AH32">
        <v>8917</v>
      </c>
      <c r="AI32">
        <v>0.18</v>
      </c>
    </row>
    <row r="33" spans="1:35" x14ac:dyDescent="0.2">
      <c r="A33">
        <v>1995</v>
      </c>
      <c r="B33">
        <v>13000</v>
      </c>
      <c r="C33">
        <v>2.6516153846153846E-2</v>
      </c>
      <c r="D33">
        <v>13177</v>
      </c>
      <c r="E33">
        <v>0.03</v>
      </c>
      <c r="F33">
        <v>13135</v>
      </c>
      <c r="G33">
        <v>3.2525314046440809E-2</v>
      </c>
      <c r="H33">
        <v>13074</v>
      </c>
      <c r="I33">
        <v>3.2640354902860637E-2</v>
      </c>
      <c r="J33">
        <v>13109</v>
      </c>
      <c r="K33">
        <v>3.2553207719887102E-2</v>
      </c>
      <c r="L33">
        <v>12883</v>
      </c>
      <c r="M33">
        <v>3.2805247225025223E-2</v>
      </c>
      <c r="N33">
        <v>12748</v>
      </c>
      <c r="O33">
        <v>3.2898493881393161E-2</v>
      </c>
      <c r="P33">
        <v>12699</v>
      </c>
      <c r="Q33">
        <v>3.3251437121033151E-2</v>
      </c>
      <c r="R33">
        <v>12704</v>
      </c>
      <c r="S33">
        <v>3.3270623425692696E-2</v>
      </c>
      <c r="T33">
        <v>13615</v>
      </c>
      <c r="U33">
        <v>4.0738890929122286E-2</v>
      </c>
      <c r="V33">
        <v>13658</v>
      </c>
      <c r="W33">
        <v>4.4612681212476211E-2</v>
      </c>
      <c r="X33">
        <v>12617</v>
      </c>
      <c r="Y33">
        <v>0.1261694539113894</v>
      </c>
      <c r="Z33">
        <v>10210</v>
      </c>
      <c r="AA33">
        <v>0.24427032321253672</v>
      </c>
      <c r="AB33">
        <v>8817</v>
      </c>
      <c r="AC33">
        <v>8695</v>
      </c>
      <c r="AF33">
        <v>9998</v>
      </c>
      <c r="AG33">
        <v>0.31548309661932383</v>
      </c>
      <c r="AH33">
        <v>8680</v>
      </c>
      <c r="AI33">
        <v>0.22</v>
      </c>
    </row>
    <row r="34" spans="1:35" x14ac:dyDescent="0.2">
      <c r="A34">
        <v>1996</v>
      </c>
      <c r="B34">
        <v>11239</v>
      </c>
      <c r="C34">
        <v>2.748821069490168E-2</v>
      </c>
      <c r="D34">
        <v>11358</v>
      </c>
      <c r="E34">
        <v>0.03</v>
      </c>
      <c r="F34">
        <v>11235</v>
      </c>
      <c r="G34">
        <v>3.4488651535380506E-2</v>
      </c>
      <c r="H34">
        <v>11198</v>
      </c>
      <c r="I34">
        <v>3.4641007322736207E-2</v>
      </c>
      <c r="J34">
        <v>11229</v>
      </c>
      <c r="K34">
        <v>3.4522219253718046E-2</v>
      </c>
      <c r="L34">
        <v>11019</v>
      </c>
      <c r="M34">
        <v>3.4886105817224795E-2</v>
      </c>
      <c r="N34">
        <v>10874</v>
      </c>
      <c r="O34">
        <v>3.5055177487585062E-2</v>
      </c>
      <c r="P34">
        <v>10843</v>
      </c>
      <c r="Q34">
        <v>3.5494789264963571E-2</v>
      </c>
      <c r="R34">
        <v>10829</v>
      </c>
      <c r="S34">
        <v>3.5616400406316376E-2</v>
      </c>
      <c r="T34">
        <v>11537</v>
      </c>
      <c r="U34">
        <v>4.3795614111120741E-2</v>
      </c>
      <c r="V34">
        <v>11480</v>
      </c>
      <c r="W34">
        <v>4.8066202090592328E-2</v>
      </c>
      <c r="X34">
        <v>10752</v>
      </c>
      <c r="Y34">
        <v>0.14148065476190477</v>
      </c>
      <c r="Z34">
        <v>8498.2999999999993</v>
      </c>
      <c r="AA34">
        <v>0.27425485097019414</v>
      </c>
      <c r="AB34">
        <v>7147</v>
      </c>
      <c r="AC34">
        <v>7194</v>
      </c>
      <c r="AF34">
        <v>8141.6</v>
      </c>
      <c r="AG34">
        <v>0.35931512233467622</v>
      </c>
      <c r="AH34">
        <v>6811</v>
      </c>
      <c r="AI34">
        <v>0.26</v>
      </c>
    </row>
    <row r="35" spans="1:35" x14ac:dyDescent="0.2">
      <c r="A35">
        <v>1997</v>
      </c>
      <c r="B35">
        <v>9837.2000000000007</v>
      </c>
      <c r="C35">
        <v>2.8700239905664209E-2</v>
      </c>
      <c r="D35">
        <v>9940</v>
      </c>
      <c r="E35">
        <v>0.03</v>
      </c>
      <c r="F35">
        <v>9816.4</v>
      </c>
      <c r="G35">
        <v>3.6061081455523412E-2</v>
      </c>
      <c r="H35">
        <v>9801.2000000000007</v>
      </c>
      <c r="I35">
        <v>3.624862261763865E-2</v>
      </c>
      <c r="J35">
        <v>9828.1</v>
      </c>
      <c r="K35">
        <v>3.610158626794599E-2</v>
      </c>
      <c r="L35">
        <v>9626.5</v>
      </c>
      <c r="M35">
        <v>3.6583389601620525E-2</v>
      </c>
      <c r="N35">
        <v>9457.1</v>
      </c>
      <c r="O35">
        <v>3.6908777532224463E-2</v>
      </c>
      <c r="P35">
        <v>9440.1</v>
      </c>
      <c r="Q35">
        <v>3.746040825838709E-2</v>
      </c>
      <c r="R35">
        <v>9403.2000000000007</v>
      </c>
      <c r="S35">
        <v>3.7863705972434915E-2</v>
      </c>
      <c r="T35">
        <v>10104</v>
      </c>
      <c r="U35">
        <v>4.6535035629453679E-2</v>
      </c>
      <c r="V35">
        <v>10056</v>
      </c>
      <c r="W35">
        <v>5.1127684964200476E-2</v>
      </c>
      <c r="X35">
        <v>8983.9</v>
      </c>
      <c r="Y35">
        <v>0.16168701788755441</v>
      </c>
      <c r="Z35">
        <v>7000.1</v>
      </c>
      <c r="AA35">
        <v>0.34329509578434597</v>
      </c>
      <c r="AB35">
        <v>5710</v>
      </c>
      <c r="AC35">
        <v>5594</v>
      </c>
      <c r="AF35">
        <v>6630.8</v>
      </c>
      <c r="AG35">
        <v>0.41723472280871082</v>
      </c>
      <c r="AH35">
        <v>5307</v>
      </c>
      <c r="AI35">
        <v>0.31</v>
      </c>
    </row>
    <row r="36" spans="1:35" x14ac:dyDescent="0.2">
      <c r="A36">
        <v>1998</v>
      </c>
      <c r="B36">
        <v>9908.6</v>
      </c>
      <c r="C36">
        <v>2.8149284459964074E-2</v>
      </c>
      <c r="D36">
        <v>9990</v>
      </c>
      <c r="E36">
        <v>0.03</v>
      </c>
      <c r="F36">
        <v>9906.7999999999993</v>
      </c>
      <c r="G36">
        <v>3.4881091775346228E-2</v>
      </c>
      <c r="H36">
        <v>9902.7000000000007</v>
      </c>
      <c r="I36">
        <v>3.5081341452331175E-2</v>
      </c>
      <c r="J36">
        <v>9929.2999999999993</v>
      </c>
      <c r="K36">
        <v>3.4905783892117272E-2</v>
      </c>
      <c r="L36">
        <v>9721.7999999999993</v>
      </c>
      <c r="M36">
        <v>3.553045732271802E-2</v>
      </c>
      <c r="N36">
        <v>9555.5</v>
      </c>
      <c r="O36">
        <v>3.5777301030819948E-2</v>
      </c>
      <c r="P36">
        <v>9537.7000000000007</v>
      </c>
      <c r="Q36">
        <v>3.650460802918943E-2</v>
      </c>
      <c r="R36">
        <v>9466.9</v>
      </c>
      <c r="S36">
        <v>3.7324784248275573E-2</v>
      </c>
      <c r="T36">
        <v>10178</v>
      </c>
      <c r="U36">
        <v>4.5990371389270972E-2</v>
      </c>
      <c r="V36">
        <v>9972.7999999999993</v>
      </c>
      <c r="W36">
        <v>5.1163163805551103E-2</v>
      </c>
      <c r="X36">
        <v>9334.5</v>
      </c>
      <c r="Y36">
        <v>0.19898655525202208</v>
      </c>
      <c r="Z36">
        <v>7387.1</v>
      </c>
      <c r="AA36">
        <v>0.28154485522058714</v>
      </c>
      <c r="AB36">
        <v>5961</v>
      </c>
      <c r="AH36">
        <v>5133</v>
      </c>
      <c r="AI36">
        <v>0.39</v>
      </c>
    </row>
    <row r="37" spans="1:35" x14ac:dyDescent="0.2">
      <c r="A37">
        <v>1999</v>
      </c>
      <c r="B37">
        <v>10751</v>
      </c>
      <c r="C37">
        <v>2.6396614268440147E-2</v>
      </c>
      <c r="D37">
        <v>10853</v>
      </c>
      <c r="E37">
        <v>0.03</v>
      </c>
      <c r="F37">
        <v>10799</v>
      </c>
      <c r="G37">
        <v>3.2059449949069355E-2</v>
      </c>
      <c r="H37">
        <v>10791</v>
      </c>
      <c r="I37">
        <v>3.2262996941896022E-2</v>
      </c>
      <c r="J37">
        <v>10819</v>
      </c>
      <c r="K37">
        <v>3.2088917644884002E-2</v>
      </c>
      <c r="L37">
        <v>10607</v>
      </c>
      <c r="M37">
        <v>3.2808522673706042E-2</v>
      </c>
      <c r="N37">
        <v>10482</v>
      </c>
      <c r="O37">
        <v>3.2899255867200917E-2</v>
      </c>
      <c r="P37">
        <v>10421</v>
      </c>
      <c r="Q37">
        <v>3.3711735917858171E-2</v>
      </c>
      <c r="R37">
        <v>10379</v>
      </c>
      <c r="S37">
        <v>3.5115136332980051E-2</v>
      </c>
      <c r="T37">
        <v>11081</v>
      </c>
      <c r="U37">
        <v>4.3654904791986283E-2</v>
      </c>
      <c r="V37">
        <v>10872</v>
      </c>
      <c r="W37">
        <v>4.8437270051508462E-2</v>
      </c>
      <c r="X37">
        <v>12593</v>
      </c>
      <c r="Y37">
        <v>0.28271261812117843</v>
      </c>
      <c r="Z37">
        <v>10741</v>
      </c>
      <c r="AA37">
        <v>-3.3702634763988458E-2</v>
      </c>
      <c r="AB37">
        <v>7513</v>
      </c>
    </row>
    <row r="38" spans="1:35" x14ac:dyDescent="0.2">
      <c r="A38">
        <v>2000</v>
      </c>
      <c r="B38">
        <v>9955.2999999999993</v>
      </c>
      <c r="C38">
        <v>2.672345383865881E-2</v>
      </c>
      <c r="D38">
        <v>10068</v>
      </c>
      <c r="E38">
        <v>0.03</v>
      </c>
      <c r="F38">
        <v>10031</v>
      </c>
      <c r="G38">
        <v>3.2299870401754562E-2</v>
      </c>
      <c r="H38">
        <v>10020</v>
      </c>
      <c r="I38">
        <v>3.250499001996008E-2</v>
      </c>
      <c r="J38">
        <v>10044</v>
      </c>
      <c r="K38">
        <v>3.2314814814814817E-2</v>
      </c>
      <c r="L38">
        <v>9840.7000000000007</v>
      </c>
      <c r="M38">
        <v>3.3151096974808704E-2</v>
      </c>
      <c r="N38">
        <v>9721.7999999999993</v>
      </c>
      <c r="O38">
        <v>3.3223271410644122E-2</v>
      </c>
      <c r="P38">
        <v>9632.2000000000007</v>
      </c>
      <c r="Q38">
        <v>3.4150038412823651E-2</v>
      </c>
      <c r="R38">
        <v>9503.2999999999993</v>
      </c>
      <c r="S38">
        <v>3.6160070712278891E-2</v>
      </c>
      <c r="T38">
        <v>10201</v>
      </c>
      <c r="U38">
        <v>4.4840701891971375E-2</v>
      </c>
      <c r="V38">
        <v>10052</v>
      </c>
      <c r="W38">
        <v>5.0500397930760048E-2</v>
      </c>
      <c r="X38">
        <v>11680</v>
      </c>
      <c r="Y38">
        <v>0.3326712328767123</v>
      </c>
      <c r="Z38">
        <v>10464</v>
      </c>
      <c r="AA38">
        <v>-9.181001529051995E-2</v>
      </c>
    </row>
    <row r="39" spans="1:35" x14ac:dyDescent="0.2">
      <c r="A39">
        <v>2001</v>
      </c>
      <c r="B39">
        <v>9702.1</v>
      </c>
      <c r="C39">
        <v>2.7310582245080962E-2</v>
      </c>
      <c r="D39">
        <v>9854</v>
      </c>
      <c r="E39">
        <v>0.03</v>
      </c>
      <c r="F39">
        <v>9818.9</v>
      </c>
      <c r="G39">
        <v>3.3079061809367649E-2</v>
      </c>
      <c r="H39">
        <v>9802.5</v>
      </c>
      <c r="I39">
        <v>3.3319051262433057E-2</v>
      </c>
      <c r="J39">
        <v>9829.9</v>
      </c>
      <c r="K39">
        <v>3.310308344947558E-2</v>
      </c>
      <c r="L39">
        <v>9615.7000000000007</v>
      </c>
      <c r="M39">
        <v>3.4199278263672951E-2</v>
      </c>
      <c r="N39">
        <v>9481.2999999999993</v>
      </c>
      <c r="O39">
        <v>3.4322297575227027E-2</v>
      </c>
      <c r="P39">
        <v>9341.2000000000007</v>
      </c>
      <c r="Q39">
        <v>3.5474029032672459E-2</v>
      </c>
      <c r="R39">
        <v>9175.1</v>
      </c>
      <c r="S39">
        <v>3.8180510294165727E-2</v>
      </c>
      <c r="T39">
        <v>9897.5</v>
      </c>
      <c r="U39">
        <v>4.7592826471331146E-2</v>
      </c>
      <c r="V39">
        <v>9799.9</v>
      </c>
      <c r="W39">
        <v>5.5624036979969184E-2</v>
      </c>
      <c r="X39">
        <v>11145</v>
      </c>
      <c r="Y39">
        <v>0.38576940331987436</v>
      </c>
    </row>
    <row r="40" spans="1:35" x14ac:dyDescent="0.2">
      <c r="A40">
        <v>2002</v>
      </c>
      <c r="B40">
        <v>10025</v>
      </c>
      <c r="C40">
        <v>2.6346134663341646E-2</v>
      </c>
      <c r="D40">
        <v>10276</v>
      </c>
      <c r="E40">
        <v>0.03</v>
      </c>
      <c r="F40">
        <v>10221</v>
      </c>
      <c r="G40">
        <v>3.1925447607866156E-2</v>
      </c>
      <c r="H40">
        <v>10182</v>
      </c>
      <c r="I40">
        <v>3.2200942840306425E-2</v>
      </c>
      <c r="J40">
        <v>10230</v>
      </c>
      <c r="K40">
        <v>3.200488758553275E-2</v>
      </c>
      <c r="L40">
        <v>9987.6</v>
      </c>
      <c r="M40">
        <v>3.3420441347270617E-2</v>
      </c>
      <c r="N40">
        <v>9818.1</v>
      </c>
      <c r="O40">
        <v>3.3725466230737106E-2</v>
      </c>
      <c r="P40">
        <v>9595.1</v>
      </c>
      <c r="Q40">
        <v>3.5191920876280605E-2</v>
      </c>
      <c r="R40">
        <v>9553.6</v>
      </c>
      <c r="S40">
        <v>3.8269343493552169E-2</v>
      </c>
      <c r="T40">
        <v>10224</v>
      </c>
      <c r="U40">
        <v>5.113458528951486E-2</v>
      </c>
      <c r="V40">
        <v>10197</v>
      </c>
      <c r="W40">
        <v>6.876728449543984E-2</v>
      </c>
    </row>
    <row r="41" spans="1:35" x14ac:dyDescent="0.2">
      <c r="A41">
        <v>2003</v>
      </c>
      <c r="B41">
        <v>12080</v>
      </c>
      <c r="C41">
        <v>2.4082781456953643E-2</v>
      </c>
      <c r="D41">
        <v>12365</v>
      </c>
      <c r="E41">
        <v>0.03</v>
      </c>
      <c r="F41">
        <v>12278</v>
      </c>
      <c r="G41">
        <v>2.880517999674214E-2</v>
      </c>
      <c r="H41">
        <v>12211</v>
      </c>
      <c r="I41">
        <v>2.9184341986733274E-2</v>
      </c>
      <c r="J41">
        <v>12269</v>
      </c>
      <c r="K41">
        <v>2.8942049066753604E-2</v>
      </c>
      <c r="L41">
        <v>11974</v>
      </c>
      <c r="M41">
        <v>3.0663938533489227E-2</v>
      </c>
      <c r="N41">
        <v>11780</v>
      </c>
      <c r="O41">
        <v>3.1202037351443123E-2</v>
      </c>
      <c r="P41">
        <v>11453</v>
      </c>
      <c r="Q41">
        <v>3.3255915480660092E-2</v>
      </c>
      <c r="R41">
        <v>11182</v>
      </c>
      <c r="S41">
        <v>3.8345555356823463E-2</v>
      </c>
      <c r="T41">
        <v>12865</v>
      </c>
      <c r="U41">
        <v>5.9820443062572871E-2</v>
      </c>
      <c r="V41">
        <v>13320</v>
      </c>
      <c r="W41">
        <v>0.10071321321321321</v>
      </c>
    </row>
    <row r="42" spans="1:35" x14ac:dyDescent="0.2">
      <c r="A42">
        <v>2004</v>
      </c>
      <c r="B42">
        <v>11401</v>
      </c>
      <c r="C42">
        <v>2.3889132532234014E-2</v>
      </c>
      <c r="D42">
        <v>11591</v>
      </c>
      <c r="E42">
        <v>0.03</v>
      </c>
      <c r="F42">
        <v>11493</v>
      </c>
      <c r="G42">
        <v>2.9095101366048898E-2</v>
      </c>
      <c r="H42">
        <v>11416</v>
      </c>
      <c r="I42">
        <v>2.9622459705676247E-2</v>
      </c>
      <c r="J42">
        <v>11491</v>
      </c>
      <c r="K42">
        <v>2.9411713514924727E-2</v>
      </c>
      <c r="L42">
        <v>11178</v>
      </c>
      <c r="M42">
        <v>3.1645195920558242E-2</v>
      </c>
      <c r="N42">
        <v>10952</v>
      </c>
      <c r="O42">
        <v>3.2459824689554419E-2</v>
      </c>
      <c r="P42">
        <v>10606</v>
      </c>
      <c r="Q42">
        <v>3.5130115029228734E-2</v>
      </c>
      <c r="R42">
        <v>10274</v>
      </c>
      <c r="S42">
        <v>4.2125754331321784E-2</v>
      </c>
      <c r="T42">
        <v>11784</v>
      </c>
      <c r="U42">
        <v>7.0067888662593336E-2</v>
      </c>
      <c r="V42">
        <v>12055</v>
      </c>
      <c r="W42">
        <v>0.12213189547905433</v>
      </c>
    </row>
    <row r="43" spans="1:35" x14ac:dyDescent="0.2">
      <c r="A43">
        <v>2005</v>
      </c>
      <c r="B43">
        <v>9598.7999999999993</v>
      </c>
      <c r="C43">
        <v>2.490936367045881E-2</v>
      </c>
      <c r="D43">
        <v>9705</v>
      </c>
      <c r="E43">
        <v>0.03</v>
      </c>
      <c r="F43">
        <v>9601.9</v>
      </c>
      <c r="G43">
        <v>3.1090721628011121E-2</v>
      </c>
      <c r="H43">
        <v>9521.5</v>
      </c>
      <c r="I43">
        <v>3.183111904636874E-2</v>
      </c>
      <c r="J43">
        <v>9608</v>
      </c>
      <c r="K43">
        <v>3.1580974188176521E-2</v>
      </c>
      <c r="L43">
        <v>9298.6</v>
      </c>
      <c r="M43">
        <v>3.4611661970619226E-2</v>
      </c>
      <c r="N43">
        <v>9056.9</v>
      </c>
      <c r="O43">
        <v>3.5867680994600804E-2</v>
      </c>
      <c r="P43">
        <v>8735.9</v>
      </c>
      <c r="Q43">
        <v>3.942925170846736E-2</v>
      </c>
      <c r="R43">
        <v>8423.4</v>
      </c>
      <c r="S43">
        <v>4.8806895077997008E-2</v>
      </c>
      <c r="T43">
        <v>9597.5</v>
      </c>
      <c r="U43">
        <v>8.3738473560823132E-2</v>
      </c>
      <c r="V43">
        <v>9759.1</v>
      </c>
      <c r="W43">
        <v>0.14380424424383395</v>
      </c>
    </row>
    <row r="44" spans="1:35" x14ac:dyDescent="0.2">
      <c r="A44">
        <v>2006</v>
      </c>
      <c r="B44">
        <v>7390.6</v>
      </c>
      <c r="C44">
        <v>2.7246772927773118E-2</v>
      </c>
      <c r="D44">
        <v>7446</v>
      </c>
      <c r="E44">
        <v>0.03</v>
      </c>
      <c r="F44">
        <v>7343.1</v>
      </c>
      <c r="G44">
        <v>3.4930751317563423E-2</v>
      </c>
      <c r="H44">
        <v>7261.9</v>
      </c>
      <c r="I44">
        <v>3.5946515374764183E-2</v>
      </c>
      <c r="J44">
        <v>7348.7</v>
      </c>
      <c r="K44">
        <v>3.5583164369208165E-2</v>
      </c>
      <c r="L44">
        <v>7059.8</v>
      </c>
      <c r="M44">
        <v>3.985948610442222E-2</v>
      </c>
      <c r="N44">
        <v>6816.8</v>
      </c>
      <c r="O44">
        <v>4.1931698157493244E-2</v>
      </c>
      <c r="P44">
        <v>6542.8</v>
      </c>
      <c r="Q44">
        <v>4.6736871064376108E-2</v>
      </c>
      <c r="R44">
        <v>6340.2</v>
      </c>
      <c r="S44">
        <v>6.0231538437273274E-2</v>
      </c>
      <c r="T44">
        <v>7178.1</v>
      </c>
      <c r="U44">
        <v>0.10326966746074866</v>
      </c>
      <c r="V44">
        <v>7950.4</v>
      </c>
      <c r="W44">
        <v>0.17340008049909439</v>
      </c>
    </row>
    <row r="45" spans="1:35" x14ac:dyDescent="0.2">
      <c r="A45">
        <v>2007</v>
      </c>
      <c r="B45">
        <v>6046.5</v>
      </c>
      <c r="C45">
        <v>3.0741751426445051E-2</v>
      </c>
      <c r="D45">
        <v>6045</v>
      </c>
      <c r="E45">
        <v>0.04</v>
      </c>
      <c r="F45">
        <v>5932.6</v>
      </c>
      <c r="G45">
        <v>4.1007315510905841E-2</v>
      </c>
      <c r="H45">
        <v>5840</v>
      </c>
      <c r="I45">
        <v>4.253253424657534E-2</v>
      </c>
      <c r="J45">
        <v>5953.8</v>
      </c>
      <c r="K45">
        <v>4.1828748026470484E-2</v>
      </c>
      <c r="L45">
        <v>5633</v>
      </c>
      <c r="M45">
        <v>4.8325936445943553E-2</v>
      </c>
      <c r="N45">
        <v>5352.1</v>
      </c>
      <c r="O45">
        <v>5.2087965471497161E-2</v>
      </c>
      <c r="P45">
        <v>5089.6000000000004</v>
      </c>
      <c r="Q45">
        <v>5.9568531908204964E-2</v>
      </c>
      <c r="R45">
        <v>5015.1000000000004</v>
      </c>
      <c r="S45">
        <v>8.0788020179059242E-2</v>
      </c>
      <c r="T45">
        <v>5363.4</v>
      </c>
      <c r="U45">
        <v>0.13676026401163441</v>
      </c>
      <c r="V45">
        <v>6360.9</v>
      </c>
      <c r="W45">
        <v>0.21283151755254759</v>
      </c>
    </row>
    <row r="46" spans="1:35" x14ac:dyDescent="0.2">
      <c r="A46">
        <v>2008</v>
      </c>
      <c r="B46">
        <v>4945.8</v>
      </c>
      <c r="C46">
        <v>3.365077439443568E-2</v>
      </c>
      <c r="D46">
        <v>4849</v>
      </c>
      <c r="E46">
        <v>0.04</v>
      </c>
      <c r="F46">
        <v>4721.6000000000004</v>
      </c>
      <c r="G46">
        <v>4.6357167062012872E-2</v>
      </c>
      <c r="H46">
        <v>4607.2</v>
      </c>
      <c r="I46">
        <v>4.9071019274179548E-2</v>
      </c>
      <c r="J46">
        <v>4724.2</v>
      </c>
      <c r="K46">
        <v>4.8183819482663731E-2</v>
      </c>
      <c r="L46">
        <v>4392.8</v>
      </c>
      <c r="M46">
        <v>5.9775086505190304E-2</v>
      </c>
      <c r="N46">
        <v>4069.3</v>
      </c>
      <c r="O46">
        <v>6.8046101295063027E-2</v>
      </c>
      <c r="P46">
        <v>3809.2</v>
      </c>
      <c r="Q46">
        <v>7.8780321327312816E-2</v>
      </c>
      <c r="R46">
        <v>4222.2</v>
      </c>
      <c r="S46">
        <v>0.12377196722088012</v>
      </c>
      <c r="T46">
        <v>4356.7</v>
      </c>
      <c r="U46">
        <v>0.1957123510914224</v>
      </c>
      <c r="V46">
        <v>6419.9</v>
      </c>
      <c r="W46">
        <v>0.27310394242900982</v>
      </c>
    </row>
    <row r="47" spans="1:35" x14ac:dyDescent="0.2">
      <c r="A47">
        <v>2009</v>
      </c>
      <c r="B47">
        <v>6374.1</v>
      </c>
      <c r="C47">
        <v>3.4365635932916021E-2</v>
      </c>
      <c r="D47">
        <v>6331</v>
      </c>
      <c r="E47">
        <v>0.05</v>
      </c>
      <c r="F47">
        <v>6068.8</v>
      </c>
      <c r="G47">
        <v>4.7503625098866332E-2</v>
      </c>
      <c r="H47">
        <v>5879.7</v>
      </c>
      <c r="I47">
        <v>5.2298586662584828E-2</v>
      </c>
      <c r="J47">
        <v>6069.2</v>
      </c>
      <c r="K47">
        <v>5.6109536676992033E-2</v>
      </c>
      <c r="L47">
        <v>6172</v>
      </c>
      <c r="M47">
        <v>8.4257939079714836E-2</v>
      </c>
      <c r="N47">
        <v>5903.2</v>
      </c>
      <c r="O47">
        <v>9.7989226182409545E-2</v>
      </c>
      <c r="P47">
        <v>4761.6000000000004</v>
      </c>
      <c r="Q47">
        <v>0.10877856182795699</v>
      </c>
      <c r="R47">
        <v>6239.8</v>
      </c>
      <c r="S47">
        <v>0.20039103817430046</v>
      </c>
      <c r="T47">
        <v>6657.9</v>
      </c>
      <c r="U47">
        <v>0.38522657294342066</v>
      </c>
    </row>
    <row r="48" spans="1:35" x14ac:dyDescent="0.2">
      <c r="A48">
        <v>2010</v>
      </c>
      <c r="B48">
        <v>6657.5</v>
      </c>
      <c r="C48">
        <v>3.8054825384904241E-2</v>
      </c>
      <c r="D48">
        <v>6680</v>
      </c>
      <c r="E48">
        <v>0.05</v>
      </c>
      <c r="F48">
        <v>5936.8</v>
      </c>
      <c r="G48">
        <v>5.4510847594663792E-2</v>
      </c>
      <c r="H48">
        <v>5622.3</v>
      </c>
      <c r="I48">
        <v>6.0290272664212156E-2</v>
      </c>
      <c r="J48">
        <v>5768.9</v>
      </c>
      <c r="K48">
        <v>6.6920903465132006E-2</v>
      </c>
      <c r="L48">
        <v>6094.7</v>
      </c>
      <c r="M48">
        <v>9.9883505340705864E-2</v>
      </c>
      <c r="N48">
        <v>6168</v>
      </c>
      <c r="O48">
        <v>0.11492055771725034</v>
      </c>
      <c r="P48">
        <v>4615.5</v>
      </c>
      <c r="Q48">
        <v>0.1335478279709674</v>
      </c>
      <c r="R48">
        <v>5766.8</v>
      </c>
      <c r="S48">
        <v>0.24318512866754527</v>
      </c>
    </row>
    <row r="49" spans="1:17" x14ac:dyDescent="0.2">
      <c r="A49">
        <v>2011</v>
      </c>
      <c r="B49">
        <v>9637.7999999999993</v>
      </c>
      <c r="C49">
        <v>3.9241320633339558E-2</v>
      </c>
      <c r="D49">
        <v>10053</v>
      </c>
      <c r="E49">
        <v>7.0000000000000007E-2</v>
      </c>
      <c r="F49">
        <v>8895.2999999999993</v>
      </c>
      <c r="G49">
        <v>6.4049554258990712E-2</v>
      </c>
      <c r="H49">
        <v>7927.5</v>
      </c>
      <c r="I49">
        <v>7.8756228319142224E-2</v>
      </c>
      <c r="J49">
        <v>7780.8</v>
      </c>
      <c r="K49">
        <v>9.0398159572280479E-2</v>
      </c>
      <c r="L49">
        <v>7823.2</v>
      </c>
      <c r="M49">
        <v>0.10822681255752122</v>
      </c>
      <c r="N49">
        <v>9050</v>
      </c>
      <c r="O49">
        <v>0.15501657458563536</v>
      </c>
      <c r="P49">
        <v>6223.3</v>
      </c>
      <c r="Q49">
        <v>0.29084247907058958</v>
      </c>
    </row>
    <row r="50" spans="1:17" x14ac:dyDescent="0.2">
      <c r="A50">
        <v>2012</v>
      </c>
      <c r="B50">
        <v>9626.7999999999993</v>
      </c>
      <c r="C50">
        <v>4.5278805002700796E-2</v>
      </c>
      <c r="D50">
        <v>10164</v>
      </c>
      <c r="E50">
        <v>0.08</v>
      </c>
      <c r="F50">
        <v>8822.7000000000007</v>
      </c>
      <c r="G50">
        <v>7.7004771781880824E-2</v>
      </c>
      <c r="H50">
        <v>7853</v>
      </c>
      <c r="I50">
        <v>9.6447217623838025E-2</v>
      </c>
      <c r="J50">
        <v>7866.9</v>
      </c>
      <c r="K50">
        <v>0.10437402280440836</v>
      </c>
      <c r="L50">
        <v>8340.7000000000007</v>
      </c>
      <c r="M50">
        <v>0.120313642739818</v>
      </c>
    </row>
    <row r="51" spans="1:17" x14ac:dyDescent="0.2">
      <c r="A51">
        <v>2013</v>
      </c>
      <c r="B51">
        <v>9504.4</v>
      </c>
      <c r="C51">
        <v>5.444741382938429E-2</v>
      </c>
      <c r="D51">
        <v>10337</v>
      </c>
      <c r="E51">
        <v>0.09</v>
      </c>
      <c r="F51">
        <v>9540.7999999999993</v>
      </c>
      <c r="G51">
        <v>8.3881854771088379E-2</v>
      </c>
      <c r="H51">
        <v>8261</v>
      </c>
      <c r="I51">
        <v>0.10884275511439293</v>
      </c>
      <c r="J51">
        <v>8138.1</v>
      </c>
    </row>
    <row r="52" spans="1:17" x14ac:dyDescent="0.2">
      <c r="A52">
        <v>2014</v>
      </c>
      <c r="B52">
        <v>8947.7999999999993</v>
      </c>
      <c r="C52">
        <v>6.8990142828404752E-2</v>
      </c>
      <c r="D52">
        <v>9805</v>
      </c>
      <c r="E52">
        <v>0.1</v>
      </c>
      <c r="F52">
        <v>8960.4</v>
      </c>
      <c r="G52">
        <v>9.3097406365787255E-2</v>
      </c>
      <c r="H52">
        <v>8045.3</v>
      </c>
      <c r="I52">
        <v>0.11930443861633501</v>
      </c>
      <c r="J52">
        <v>7946.1</v>
      </c>
    </row>
    <row r="53" spans="1:17" x14ac:dyDescent="0.2">
      <c r="A53">
        <v>2015</v>
      </c>
      <c r="B53">
        <v>12407</v>
      </c>
      <c r="C53">
        <v>0.10407028290481181</v>
      </c>
      <c r="D53">
        <v>10970</v>
      </c>
      <c r="E53">
        <v>0.11</v>
      </c>
      <c r="F53">
        <v>9203.4</v>
      </c>
      <c r="G53">
        <v>9.7936632114218658E-2</v>
      </c>
      <c r="H53">
        <v>7778.4</v>
      </c>
      <c r="I53">
        <v>0.12912681271212589</v>
      </c>
    </row>
    <row r="54" spans="1:17" x14ac:dyDescent="0.2">
      <c r="A54">
        <v>2016</v>
      </c>
      <c r="B54">
        <v>13495</v>
      </c>
      <c r="C54">
        <v>0.12017784364579473</v>
      </c>
      <c r="D54">
        <v>11292</v>
      </c>
      <c r="E54">
        <v>0.12</v>
      </c>
    </row>
    <row r="55" spans="1:17" x14ac:dyDescent="0.2">
      <c r="A55">
        <v>2017</v>
      </c>
      <c r="B55">
        <v>13033</v>
      </c>
      <c r="C55">
        <v>0.13180388245223662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BA8D6-8FA9-E047-BBAE-CBF62DF575FE}">
  <dimension ref="A1:Z693"/>
  <sheetViews>
    <sheetView tabSelected="1" topLeftCell="A22" workbookViewId="0">
      <selection activeCell="Y1" sqref="Y1:Z57"/>
    </sheetView>
  </sheetViews>
  <sheetFormatPr baseColWidth="10" defaultRowHeight="16" x14ac:dyDescent="0.2"/>
  <sheetData>
    <row r="1" spans="1:26" x14ac:dyDescent="0.2">
      <c r="W1">
        <v>1449</v>
      </c>
      <c r="X1" t="s">
        <v>13</v>
      </c>
      <c r="Y1" s="2">
        <v>1866.6</v>
      </c>
      <c r="Z1" s="1">
        <v>412.87</v>
      </c>
    </row>
    <row r="2" spans="1:26" x14ac:dyDescent="0.2">
      <c r="A2" t="s">
        <v>3</v>
      </c>
      <c r="B2" t="s">
        <v>11</v>
      </c>
      <c r="C2" t="s">
        <v>12</v>
      </c>
      <c r="F2" t="s">
        <v>3</v>
      </c>
      <c r="G2">
        <v>2019</v>
      </c>
      <c r="H2">
        <f t="shared" ref="H2" si="0">I2+1</f>
        <v>2018</v>
      </c>
      <c r="I2">
        <f>J2+1</f>
        <v>2017</v>
      </c>
      <c r="J2">
        <v>2016</v>
      </c>
      <c r="K2">
        <v>2015</v>
      </c>
      <c r="L2">
        <v>2014</v>
      </c>
      <c r="M2">
        <v>2013</v>
      </c>
      <c r="N2">
        <v>2012</v>
      </c>
      <c r="O2">
        <v>2011</v>
      </c>
      <c r="P2">
        <v>2010</v>
      </c>
      <c r="Q2">
        <v>2009</v>
      </c>
      <c r="R2">
        <v>2008</v>
      </c>
      <c r="S2">
        <v>2007</v>
      </c>
      <c r="T2">
        <v>2006</v>
      </c>
      <c r="W2">
        <v>1450</v>
      </c>
      <c r="X2" t="s">
        <v>13</v>
      </c>
      <c r="Y2" s="2">
        <v>2270.8000000000002</v>
      </c>
      <c r="Z2" s="1">
        <v>456.36</v>
      </c>
    </row>
    <row r="3" spans="1:26" x14ac:dyDescent="0.2">
      <c r="A3">
        <v>1964</v>
      </c>
      <c r="B3">
        <v>1834.3</v>
      </c>
      <c r="C3">
        <v>2016</v>
      </c>
      <c r="F3">
        <v>1964</v>
      </c>
      <c r="G3">
        <v>1866.6</v>
      </c>
      <c r="H3">
        <v>1744.6</v>
      </c>
      <c r="I3">
        <v>1779.9</v>
      </c>
      <c r="J3">
        <v>1834.3</v>
      </c>
      <c r="K3">
        <v>1869</v>
      </c>
      <c r="L3">
        <v>1622.2</v>
      </c>
      <c r="M3">
        <v>1602</v>
      </c>
      <c r="N3">
        <v>1608.1</v>
      </c>
      <c r="O3">
        <v>1601.5</v>
      </c>
      <c r="P3">
        <v>1583.6</v>
      </c>
      <c r="Q3">
        <v>1564.3</v>
      </c>
      <c r="R3">
        <v>1600</v>
      </c>
      <c r="S3">
        <v>1716.6</v>
      </c>
      <c r="T3">
        <v>1810.1</v>
      </c>
      <c r="W3">
        <v>1451</v>
      </c>
      <c r="X3" t="s">
        <v>13</v>
      </c>
      <c r="Y3" s="2">
        <v>2433</v>
      </c>
      <c r="Z3" s="1">
        <v>482.01</v>
      </c>
    </row>
    <row r="4" spans="1:26" x14ac:dyDescent="0.2">
      <c r="A4">
        <v>1965</v>
      </c>
      <c r="B4">
        <v>2229.8000000000002</v>
      </c>
      <c r="C4">
        <v>2016</v>
      </c>
      <c r="F4">
        <v>1965</v>
      </c>
      <c r="G4">
        <v>2270.8000000000002</v>
      </c>
      <c r="H4">
        <v>2124.8000000000002</v>
      </c>
      <c r="I4">
        <v>2165.9</v>
      </c>
      <c r="J4">
        <v>2229.8000000000002</v>
      </c>
      <c r="K4">
        <v>2324</v>
      </c>
      <c r="L4">
        <v>2076.6</v>
      </c>
      <c r="M4">
        <v>2051.4</v>
      </c>
      <c r="N4">
        <v>2059.1999999999998</v>
      </c>
      <c r="O4">
        <v>2050.3000000000002</v>
      </c>
      <c r="P4">
        <v>2000.5</v>
      </c>
      <c r="Q4">
        <v>2007.8</v>
      </c>
      <c r="R4">
        <v>2050.4</v>
      </c>
      <c r="S4">
        <v>2141.4</v>
      </c>
      <c r="T4">
        <v>2230.9</v>
      </c>
      <c r="W4">
        <v>1452</v>
      </c>
      <c r="X4" t="s">
        <v>13</v>
      </c>
      <c r="Y4" s="2">
        <v>3695.7</v>
      </c>
      <c r="Z4" s="1">
        <v>630.27</v>
      </c>
    </row>
    <row r="5" spans="1:26" x14ac:dyDescent="0.2">
      <c r="A5">
        <v>1966</v>
      </c>
      <c r="B5">
        <v>2404</v>
      </c>
      <c r="C5">
        <v>2016</v>
      </c>
      <c r="F5">
        <v>1966</v>
      </c>
      <c r="G5">
        <v>2433</v>
      </c>
      <c r="H5">
        <v>2277.5</v>
      </c>
      <c r="I5">
        <v>2326.5</v>
      </c>
      <c r="J5">
        <v>2404</v>
      </c>
      <c r="K5">
        <v>2563</v>
      </c>
      <c r="L5">
        <v>2186.3000000000002</v>
      </c>
      <c r="M5">
        <v>2149.6</v>
      </c>
      <c r="N5">
        <v>2157.4</v>
      </c>
      <c r="O5">
        <v>2158.8000000000002</v>
      </c>
      <c r="P5">
        <v>1935.9</v>
      </c>
      <c r="Q5">
        <v>1947.4</v>
      </c>
      <c r="R5">
        <v>2007.1</v>
      </c>
      <c r="S5">
        <v>2037.4</v>
      </c>
      <c r="T5">
        <v>2251.5</v>
      </c>
      <c r="W5">
        <v>1453</v>
      </c>
      <c r="X5" t="s">
        <v>13</v>
      </c>
      <c r="Y5" s="2">
        <v>4217.2</v>
      </c>
      <c r="Z5" s="1">
        <v>721.96</v>
      </c>
    </row>
    <row r="6" spans="1:26" x14ac:dyDescent="0.2">
      <c r="A6">
        <v>1967</v>
      </c>
      <c r="B6">
        <v>3667.2</v>
      </c>
      <c r="C6">
        <v>2016</v>
      </c>
      <c r="F6">
        <v>1967</v>
      </c>
      <c r="G6">
        <v>3695.7</v>
      </c>
      <c r="H6">
        <v>3504</v>
      </c>
      <c r="I6">
        <v>3566.1</v>
      </c>
      <c r="J6">
        <v>3667.2</v>
      </c>
      <c r="K6">
        <v>3888</v>
      </c>
      <c r="L6">
        <v>3397.3</v>
      </c>
      <c r="M6">
        <v>3344</v>
      </c>
      <c r="N6">
        <v>3352.9</v>
      </c>
      <c r="O6">
        <v>3364.8</v>
      </c>
      <c r="P6">
        <v>3130</v>
      </c>
      <c r="Q6">
        <v>3148.8</v>
      </c>
      <c r="R6">
        <v>3245.1</v>
      </c>
      <c r="S6">
        <v>3206.1</v>
      </c>
      <c r="T6">
        <v>3517.9</v>
      </c>
      <c r="W6">
        <v>1454</v>
      </c>
      <c r="X6" t="s">
        <v>13</v>
      </c>
      <c r="Y6" s="2">
        <v>5316.1</v>
      </c>
      <c r="Z6" s="1">
        <v>837.14</v>
      </c>
    </row>
    <row r="7" spans="1:26" x14ac:dyDescent="0.2">
      <c r="A7">
        <v>1968</v>
      </c>
      <c r="B7">
        <v>4198.7</v>
      </c>
      <c r="C7">
        <v>2016</v>
      </c>
      <c r="F7">
        <v>1968</v>
      </c>
      <c r="G7">
        <v>4217.2</v>
      </c>
      <c r="H7">
        <v>4011.9</v>
      </c>
      <c r="I7">
        <v>4082</v>
      </c>
      <c r="J7">
        <v>4198.7</v>
      </c>
      <c r="K7">
        <v>4495</v>
      </c>
      <c r="L7">
        <v>3870.9</v>
      </c>
      <c r="M7">
        <v>3800</v>
      </c>
      <c r="N7">
        <v>3808.5</v>
      </c>
      <c r="O7">
        <v>3838.1</v>
      </c>
      <c r="P7">
        <v>3475.5</v>
      </c>
      <c r="Q7">
        <v>3510.3</v>
      </c>
      <c r="R7">
        <v>3591.5</v>
      </c>
      <c r="S7">
        <v>3558.1</v>
      </c>
      <c r="T7">
        <v>3881.4</v>
      </c>
      <c r="W7">
        <v>1455</v>
      </c>
      <c r="X7" t="s">
        <v>13</v>
      </c>
      <c r="Y7" s="2">
        <v>5957.2</v>
      </c>
      <c r="Z7" s="1">
        <v>879.9</v>
      </c>
    </row>
    <row r="8" spans="1:26" x14ac:dyDescent="0.2">
      <c r="A8">
        <v>1969</v>
      </c>
      <c r="B8">
        <v>5294.7</v>
      </c>
      <c r="C8">
        <v>2016</v>
      </c>
      <c r="F8">
        <v>1969</v>
      </c>
      <c r="G8">
        <v>5316.1</v>
      </c>
      <c r="H8">
        <v>5105.1000000000004</v>
      </c>
      <c r="I8">
        <v>5174.5</v>
      </c>
      <c r="J8">
        <v>5294.7</v>
      </c>
      <c r="K8">
        <v>5690</v>
      </c>
      <c r="L8">
        <v>5220.3999999999996</v>
      </c>
      <c r="M8">
        <v>5145.2</v>
      </c>
      <c r="N8">
        <v>5154.3</v>
      </c>
      <c r="O8">
        <v>5187.1000000000004</v>
      </c>
      <c r="P8">
        <v>4867.7</v>
      </c>
      <c r="Q8">
        <v>5006.8999999999996</v>
      </c>
      <c r="R8">
        <v>5019.8999999999996</v>
      </c>
      <c r="S8">
        <v>5117.6000000000004</v>
      </c>
      <c r="T8">
        <v>5057.8999999999996</v>
      </c>
      <c r="W8">
        <v>1456</v>
      </c>
      <c r="X8" t="s">
        <v>13</v>
      </c>
      <c r="Y8" s="2">
        <v>6390</v>
      </c>
      <c r="Z8" s="1">
        <v>852.96</v>
      </c>
    </row>
    <row r="9" spans="1:26" x14ac:dyDescent="0.2">
      <c r="A9">
        <v>1970</v>
      </c>
      <c r="B9">
        <v>5936.4</v>
      </c>
      <c r="C9">
        <v>2016</v>
      </c>
      <c r="F9">
        <v>1970</v>
      </c>
      <c r="G9">
        <v>5957.2</v>
      </c>
      <c r="H9">
        <v>5757.1</v>
      </c>
      <c r="I9">
        <v>5820.8</v>
      </c>
      <c r="J9">
        <v>5936.4</v>
      </c>
      <c r="K9">
        <v>6424</v>
      </c>
      <c r="L9">
        <v>6252.8</v>
      </c>
      <c r="M9">
        <v>6178.6</v>
      </c>
      <c r="N9">
        <v>6187.9</v>
      </c>
      <c r="O9">
        <v>6221.4</v>
      </c>
      <c r="P9">
        <v>5962.2</v>
      </c>
      <c r="Q9">
        <v>6158.5</v>
      </c>
      <c r="R9">
        <v>6005.2</v>
      </c>
      <c r="S9">
        <v>6368.2</v>
      </c>
      <c r="T9">
        <v>5929.2</v>
      </c>
      <c r="W9">
        <v>1457</v>
      </c>
      <c r="X9" t="s">
        <v>13</v>
      </c>
      <c r="Y9" s="2">
        <v>6063.3</v>
      </c>
      <c r="Z9" s="1">
        <v>759.75</v>
      </c>
    </row>
    <row r="10" spans="1:26" x14ac:dyDescent="0.2">
      <c r="A10">
        <v>1971</v>
      </c>
      <c r="B10">
        <v>6360.1</v>
      </c>
      <c r="C10">
        <v>2016</v>
      </c>
      <c r="F10">
        <v>1971</v>
      </c>
      <c r="G10">
        <v>6390</v>
      </c>
      <c r="H10">
        <v>6209.9</v>
      </c>
      <c r="I10">
        <v>6260.5</v>
      </c>
      <c r="J10">
        <v>6360.1</v>
      </c>
      <c r="K10">
        <v>6858</v>
      </c>
      <c r="L10">
        <v>6945.8</v>
      </c>
      <c r="M10">
        <v>6884.2</v>
      </c>
      <c r="N10">
        <v>6893.7</v>
      </c>
      <c r="O10">
        <v>6917.7</v>
      </c>
      <c r="P10">
        <v>6774.6</v>
      </c>
      <c r="Q10">
        <v>6949.4</v>
      </c>
      <c r="R10">
        <v>6726.5</v>
      </c>
      <c r="S10">
        <v>7163.5</v>
      </c>
      <c r="T10">
        <v>6616.7</v>
      </c>
      <c r="W10">
        <v>1458</v>
      </c>
      <c r="X10" t="s">
        <v>13</v>
      </c>
      <c r="Y10" s="2">
        <v>4880.6000000000004</v>
      </c>
      <c r="Z10" s="1">
        <v>669.63</v>
      </c>
    </row>
    <row r="11" spans="1:26" x14ac:dyDescent="0.2">
      <c r="A11">
        <v>1972</v>
      </c>
      <c r="B11">
        <v>6024.9</v>
      </c>
      <c r="C11">
        <v>2016</v>
      </c>
      <c r="F11">
        <v>1972</v>
      </c>
      <c r="G11">
        <v>6063.3</v>
      </c>
      <c r="H11">
        <v>5902.1</v>
      </c>
      <c r="I11">
        <v>5940.8</v>
      </c>
      <c r="J11">
        <v>6024.9</v>
      </c>
      <c r="K11">
        <v>6431</v>
      </c>
      <c r="L11">
        <v>6353</v>
      </c>
      <c r="M11">
        <v>6299</v>
      </c>
      <c r="N11">
        <v>6308.1</v>
      </c>
      <c r="O11">
        <v>6328.9</v>
      </c>
      <c r="P11">
        <v>6268.2</v>
      </c>
      <c r="Q11">
        <v>6444.4</v>
      </c>
      <c r="R11">
        <v>6288.8</v>
      </c>
      <c r="S11">
        <v>6665.8</v>
      </c>
      <c r="T11">
        <v>6265.1</v>
      </c>
      <c r="W11">
        <v>1459</v>
      </c>
      <c r="X11" t="s">
        <v>13</v>
      </c>
      <c r="Y11" s="2">
        <v>3619.3</v>
      </c>
      <c r="Z11" s="1">
        <v>585.05999999999995</v>
      </c>
    </row>
    <row r="12" spans="1:26" x14ac:dyDescent="0.2">
      <c r="A12">
        <v>1973</v>
      </c>
      <c r="B12">
        <v>4845.5</v>
      </c>
      <c r="C12">
        <v>2016</v>
      </c>
      <c r="F12">
        <v>1973</v>
      </c>
      <c r="G12">
        <v>4880.6000000000004</v>
      </c>
      <c r="H12">
        <v>4729.8</v>
      </c>
      <c r="I12">
        <v>4765.3999999999996</v>
      </c>
      <c r="J12">
        <v>4845.5</v>
      </c>
      <c r="K12">
        <v>5161</v>
      </c>
      <c r="L12">
        <v>4748.6000000000004</v>
      </c>
      <c r="M12">
        <v>4692</v>
      </c>
      <c r="N12">
        <v>4700.2</v>
      </c>
      <c r="O12">
        <v>4727.6000000000004</v>
      </c>
      <c r="P12">
        <v>4538.8</v>
      </c>
      <c r="Q12">
        <v>4695.5</v>
      </c>
      <c r="R12">
        <v>4555.8999999999996</v>
      </c>
      <c r="S12">
        <v>4941.8</v>
      </c>
      <c r="T12">
        <v>4750.7</v>
      </c>
      <c r="W12">
        <v>1460</v>
      </c>
      <c r="X12" t="s">
        <v>13</v>
      </c>
      <c r="Y12" s="2">
        <v>3740.6</v>
      </c>
      <c r="Z12" s="2">
        <v>0.12507886435331231</v>
      </c>
    </row>
    <row r="13" spans="1:26" x14ac:dyDescent="0.2">
      <c r="A13">
        <v>1974</v>
      </c>
      <c r="B13">
        <v>3589.9</v>
      </c>
      <c r="C13">
        <v>2016</v>
      </c>
      <c r="F13">
        <v>1974</v>
      </c>
      <c r="G13">
        <v>3619.3</v>
      </c>
      <c r="H13">
        <v>3474.9</v>
      </c>
      <c r="I13">
        <v>3510.2</v>
      </c>
      <c r="J13">
        <v>3589.9</v>
      </c>
      <c r="K13">
        <v>3846</v>
      </c>
      <c r="L13">
        <v>3348.1</v>
      </c>
      <c r="M13">
        <v>3291.1</v>
      </c>
      <c r="N13">
        <v>3298.4</v>
      </c>
      <c r="O13">
        <v>3329.3</v>
      </c>
      <c r="P13">
        <v>3077.6</v>
      </c>
      <c r="Q13">
        <v>3195.5</v>
      </c>
      <c r="R13">
        <v>3064.3</v>
      </c>
      <c r="S13">
        <v>3474.7</v>
      </c>
      <c r="T13">
        <v>3460.1</v>
      </c>
      <c r="W13">
        <v>1461</v>
      </c>
      <c r="X13" t="s">
        <v>13</v>
      </c>
      <c r="Y13" s="2">
        <v>3708.2</v>
      </c>
      <c r="Z13" s="2">
        <v>0.1050374844938245</v>
      </c>
    </row>
    <row r="14" spans="1:26" x14ac:dyDescent="0.2">
      <c r="A14">
        <v>1975</v>
      </c>
      <c r="B14">
        <v>3679.3</v>
      </c>
      <c r="C14">
        <v>2016</v>
      </c>
      <c r="F14">
        <v>1975</v>
      </c>
      <c r="G14">
        <v>3740.6</v>
      </c>
      <c r="H14">
        <v>3585.1</v>
      </c>
      <c r="I14">
        <v>3611.7</v>
      </c>
      <c r="J14">
        <v>3679.3</v>
      </c>
      <c r="K14">
        <v>3868</v>
      </c>
      <c r="L14">
        <v>3554.2</v>
      </c>
      <c r="M14">
        <v>3515.5</v>
      </c>
      <c r="N14">
        <v>3523</v>
      </c>
      <c r="O14">
        <v>3533.4</v>
      </c>
      <c r="P14">
        <v>3360.1</v>
      </c>
      <c r="Q14">
        <v>3383.7</v>
      </c>
      <c r="R14">
        <v>3275.8</v>
      </c>
      <c r="S14">
        <v>3604.2</v>
      </c>
      <c r="T14">
        <v>3584.7</v>
      </c>
      <c r="W14">
        <v>1462</v>
      </c>
      <c r="X14" t="s">
        <v>13</v>
      </c>
      <c r="Y14" s="2">
        <v>3690.5</v>
      </c>
      <c r="Z14" s="2">
        <v>9.2895271643408744E-2</v>
      </c>
    </row>
    <row r="15" spans="1:26" x14ac:dyDescent="0.2">
      <c r="A15">
        <v>1976</v>
      </c>
      <c r="B15">
        <v>3608.7</v>
      </c>
      <c r="C15">
        <v>2016</v>
      </c>
      <c r="F15">
        <v>1976</v>
      </c>
      <c r="G15">
        <v>3708.2</v>
      </c>
      <c r="H15">
        <v>3515.6</v>
      </c>
      <c r="I15">
        <v>3538.1</v>
      </c>
      <c r="J15">
        <v>3608.7</v>
      </c>
      <c r="K15">
        <v>3872</v>
      </c>
      <c r="L15">
        <v>3609.4</v>
      </c>
      <c r="M15">
        <v>3577.9</v>
      </c>
      <c r="N15">
        <v>3587</v>
      </c>
      <c r="O15">
        <v>3580.3</v>
      </c>
      <c r="P15">
        <v>3454.7</v>
      </c>
      <c r="Q15">
        <v>3430.9</v>
      </c>
      <c r="R15">
        <v>3339.3</v>
      </c>
      <c r="S15">
        <v>3583.8</v>
      </c>
      <c r="T15">
        <v>3576.5</v>
      </c>
      <c r="W15">
        <v>1463</v>
      </c>
      <c r="X15" t="s">
        <v>13</v>
      </c>
      <c r="Y15" s="2">
        <v>3607.3</v>
      </c>
      <c r="Z15" s="2">
        <v>8.8675740858814064E-2</v>
      </c>
    </row>
    <row r="16" spans="1:26" x14ac:dyDescent="0.2">
      <c r="A16">
        <v>1977</v>
      </c>
      <c r="B16">
        <v>3535.7</v>
      </c>
      <c r="C16">
        <v>2016</v>
      </c>
      <c r="F16">
        <v>1977</v>
      </c>
      <c r="G16">
        <v>3690.5</v>
      </c>
      <c r="H16">
        <v>3426.2</v>
      </c>
      <c r="I16">
        <v>3446.6</v>
      </c>
      <c r="J16">
        <v>3535.7</v>
      </c>
      <c r="K16">
        <v>3939</v>
      </c>
      <c r="L16">
        <v>3642.6</v>
      </c>
      <c r="M16">
        <v>3612.5</v>
      </c>
      <c r="N16">
        <v>3623.7</v>
      </c>
      <c r="O16">
        <v>3598.2</v>
      </c>
      <c r="P16">
        <v>3493.7</v>
      </c>
      <c r="Q16">
        <v>3456.5</v>
      </c>
      <c r="R16">
        <v>3340.1</v>
      </c>
      <c r="S16">
        <v>3602.2</v>
      </c>
      <c r="T16">
        <v>3581.5</v>
      </c>
      <c r="W16">
        <v>1464</v>
      </c>
      <c r="X16" t="s">
        <v>13</v>
      </c>
      <c r="Y16" s="2">
        <v>3595.4</v>
      </c>
      <c r="Z16" s="2">
        <v>8.4193691939700721E-2</v>
      </c>
    </row>
    <row r="17" spans="1:26" x14ac:dyDescent="0.2">
      <c r="A17">
        <v>1978</v>
      </c>
      <c r="B17">
        <v>3375.6</v>
      </c>
      <c r="C17">
        <v>2016</v>
      </c>
      <c r="F17">
        <v>1978</v>
      </c>
      <c r="G17">
        <v>3607.3</v>
      </c>
      <c r="H17">
        <v>3250.7</v>
      </c>
      <c r="I17">
        <v>3273.7</v>
      </c>
      <c r="J17">
        <v>3375.6</v>
      </c>
      <c r="K17">
        <v>3888</v>
      </c>
      <c r="L17">
        <v>3556.6</v>
      </c>
      <c r="M17">
        <v>3524</v>
      </c>
      <c r="N17">
        <v>3537.1</v>
      </c>
      <c r="O17">
        <v>3496.6</v>
      </c>
      <c r="P17">
        <v>3382.9</v>
      </c>
      <c r="Q17">
        <v>3340</v>
      </c>
      <c r="R17">
        <v>3202.1</v>
      </c>
      <c r="S17">
        <v>3475.7</v>
      </c>
      <c r="T17">
        <v>3437.6</v>
      </c>
      <c r="W17">
        <v>1465</v>
      </c>
      <c r="X17" t="s">
        <v>13</v>
      </c>
      <c r="Y17" s="2">
        <v>4578.3</v>
      </c>
      <c r="Z17" s="2">
        <v>6.9567306642203439E-2</v>
      </c>
    </row>
    <row r="18" spans="1:26" x14ac:dyDescent="0.2">
      <c r="A18">
        <v>1979</v>
      </c>
      <c r="B18">
        <v>3239.2</v>
      </c>
      <c r="C18">
        <v>2016</v>
      </c>
      <c r="F18">
        <v>1979</v>
      </c>
      <c r="G18">
        <v>3595.4</v>
      </c>
      <c r="H18">
        <v>3087</v>
      </c>
      <c r="I18">
        <v>3116.1</v>
      </c>
      <c r="J18">
        <v>3239.2</v>
      </c>
      <c r="K18">
        <v>3859</v>
      </c>
      <c r="L18">
        <v>3426.3</v>
      </c>
      <c r="M18">
        <v>3386.9</v>
      </c>
      <c r="N18">
        <v>3402.6</v>
      </c>
      <c r="O18">
        <v>3342.5</v>
      </c>
      <c r="P18">
        <v>3259.4</v>
      </c>
      <c r="Q18">
        <v>3211.9</v>
      </c>
      <c r="R18">
        <v>3089.6</v>
      </c>
      <c r="S18">
        <v>3363</v>
      </c>
      <c r="T18">
        <v>3322.9</v>
      </c>
      <c r="W18">
        <v>1466</v>
      </c>
      <c r="X18" t="s">
        <v>13</v>
      </c>
      <c r="Y18" s="2">
        <v>8451.1</v>
      </c>
      <c r="Z18" s="2">
        <v>4.972488788441741E-2</v>
      </c>
    </row>
    <row r="19" spans="1:26" x14ac:dyDescent="0.2">
      <c r="A19">
        <v>1980</v>
      </c>
      <c r="B19">
        <v>4068.6</v>
      </c>
      <c r="C19">
        <v>2016</v>
      </c>
      <c r="F19">
        <v>1980</v>
      </c>
      <c r="G19">
        <v>4578.3</v>
      </c>
      <c r="H19">
        <v>3856.9</v>
      </c>
      <c r="I19">
        <v>3896.4</v>
      </c>
      <c r="J19">
        <v>4068.6</v>
      </c>
      <c r="K19">
        <v>4887</v>
      </c>
      <c r="L19">
        <v>4372.1000000000004</v>
      </c>
      <c r="M19">
        <v>4307.3999999999996</v>
      </c>
      <c r="N19">
        <v>4332.6000000000004</v>
      </c>
      <c r="O19">
        <v>4229.6000000000004</v>
      </c>
      <c r="P19">
        <v>4190.6000000000004</v>
      </c>
      <c r="Q19">
        <v>4123.8</v>
      </c>
      <c r="R19">
        <v>4043.6</v>
      </c>
      <c r="S19">
        <v>4383.8999999999996</v>
      </c>
      <c r="T19">
        <v>4319.5</v>
      </c>
      <c r="W19">
        <v>1467</v>
      </c>
      <c r="X19" t="s">
        <v>13</v>
      </c>
      <c r="Y19" s="2">
        <v>9569.2999999999993</v>
      </c>
      <c r="Z19" s="2">
        <v>4.8506160325206653E-2</v>
      </c>
    </row>
    <row r="20" spans="1:26" x14ac:dyDescent="0.2">
      <c r="A20">
        <v>1981</v>
      </c>
      <c r="B20">
        <v>7813.5</v>
      </c>
      <c r="C20">
        <v>2016</v>
      </c>
      <c r="F20">
        <v>1981</v>
      </c>
      <c r="G20">
        <v>8451.1</v>
      </c>
      <c r="H20">
        <v>7314.5</v>
      </c>
      <c r="I20">
        <v>7453.4</v>
      </c>
      <c r="J20">
        <v>7813.5</v>
      </c>
      <c r="K20">
        <v>9054</v>
      </c>
      <c r="L20">
        <v>8527.7000000000007</v>
      </c>
      <c r="M20">
        <v>8320.7999999999993</v>
      </c>
      <c r="N20">
        <v>8363.5</v>
      </c>
      <c r="O20">
        <v>8159.6</v>
      </c>
      <c r="P20">
        <v>8166.2</v>
      </c>
      <c r="Q20">
        <v>8031</v>
      </c>
      <c r="R20">
        <v>7704</v>
      </c>
      <c r="S20">
        <v>8307.4</v>
      </c>
      <c r="T20">
        <v>8364</v>
      </c>
      <c r="W20">
        <v>1468</v>
      </c>
      <c r="X20" t="s">
        <v>13</v>
      </c>
      <c r="Y20" s="2">
        <v>10832</v>
      </c>
      <c r="Z20" s="2">
        <v>4.5632385524372231E-2</v>
      </c>
    </row>
    <row r="21" spans="1:26" x14ac:dyDescent="0.2">
      <c r="A21">
        <v>1982</v>
      </c>
      <c r="B21">
        <v>9056.6</v>
      </c>
      <c r="C21">
        <v>2016</v>
      </c>
      <c r="F21">
        <v>1982</v>
      </c>
      <c r="G21">
        <v>9569.2999999999993</v>
      </c>
      <c r="H21">
        <v>8448.2000000000007</v>
      </c>
      <c r="I21">
        <v>8645.2000000000007</v>
      </c>
      <c r="J21">
        <v>9056.6</v>
      </c>
      <c r="K21">
        <v>10289</v>
      </c>
      <c r="L21">
        <v>9766.5</v>
      </c>
      <c r="M21">
        <v>9496.9</v>
      </c>
      <c r="N21">
        <v>9548.7999999999993</v>
      </c>
      <c r="O21">
        <v>9313.2999999999993</v>
      </c>
      <c r="P21">
        <v>9321.1</v>
      </c>
      <c r="Q21">
        <v>9164.5</v>
      </c>
      <c r="R21">
        <v>8782.7999999999993</v>
      </c>
      <c r="S21">
        <v>9439</v>
      </c>
      <c r="T21">
        <v>9475.9</v>
      </c>
      <c r="W21">
        <v>1469</v>
      </c>
      <c r="X21" t="s">
        <v>13</v>
      </c>
      <c r="Y21" s="2">
        <v>10645</v>
      </c>
      <c r="Z21" s="2">
        <v>4.5229685298262094E-2</v>
      </c>
    </row>
    <row r="22" spans="1:26" x14ac:dyDescent="0.2">
      <c r="A22">
        <v>1983</v>
      </c>
      <c r="B22">
        <v>10240</v>
      </c>
      <c r="C22">
        <v>2016</v>
      </c>
      <c r="F22">
        <v>1983</v>
      </c>
      <c r="G22">
        <v>10832</v>
      </c>
      <c r="H22">
        <v>9556.9</v>
      </c>
      <c r="I22">
        <v>9849.5</v>
      </c>
      <c r="J22">
        <v>10240</v>
      </c>
      <c r="K22">
        <v>11383</v>
      </c>
      <c r="L22">
        <v>10911</v>
      </c>
      <c r="M22">
        <v>10560</v>
      </c>
      <c r="N22">
        <v>10621</v>
      </c>
      <c r="O22">
        <v>10340</v>
      </c>
      <c r="P22">
        <v>10345</v>
      </c>
      <c r="Q22">
        <v>10168</v>
      </c>
      <c r="R22">
        <v>9803.6</v>
      </c>
      <c r="S22">
        <v>10493</v>
      </c>
      <c r="T22">
        <v>10443</v>
      </c>
      <c r="W22">
        <v>1470</v>
      </c>
      <c r="X22" t="s">
        <v>13</v>
      </c>
      <c r="Y22" s="2">
        <v>12592</v>
      </c>
      <c r="Z22" s="2">
        <v>3.6784466327827191E-2</v>
      </c>
    </row>
    <row r="23" spans="1:26" x14ac:dyDescent="0.2">
      <c r="A23">
        <v>1984</v>
      </c>
      <c r="B23">
        <v>10033</v>
      </c>
      <c r="C23">
        <v>2016</v>
      </c>
      <c r="F23">
        <v>1984</v>
      </c>
      <c r="G23">
        <v>10645</v>
      </c>
      <c r="H23">
        <v>9428</v>
      </c>
      <c r="I23">
        <v>9731.7000000000007</v>
      </c>
      <c r="J23">
        <v>10033</v>
      </c>
      <c r="K23">
        <v>11040</v>
      </c>
      <c r="L23">
        <v>10601</v>
      </c>
      <c r="M23">
        <v>10239</v>
      </c>
      <c r="N23">
        <v>10300</v>
      </c>
      <c r="O23">
        <v>10031</v>
      </c>
      <c r="P23">
        <v>10029</v>
      </c>
      <c r="Q23">
        <v>9856.5</v>
      </c>
      <c r="R23">
        <v>9517.7000000000007</v>
      </c>
      <c r="S23">
        <v>10200</v>
      </c>
      <c r="T23">
        <v>10088</v>
      </c>
      <c r="W23">
        <v>1471</v>
      </c>
      <c r="X23" t="s">
        <v>13</v>
      </c>
      <c r="Y23" s="2">
        <v>11790</v>
      </c>
      <c r="Z23" s="2">
        <v>3.5723494486853268E-2</v>
      </c>
    </row>
    <row r="24" spans="1:26" x14ac:dyDescent="0.2">
      <c r="A24">
        <v>1985</v>
      </c>
      <c r="B24">
        <v>12237</v>
      </c>
      <c r="C24">
        <v>2016</v>
      </c>
      <c r="F24">
        <v>1985</v>
      </c>
      <c r="G24">
        <v>12592</v>
      </c>
      <c r="H24">
        <v>11615</v>
      </c>
      <c r="I24">
        <v>11887</v>
      </c>
      <c r="J24">
        <v>12237</v>
      </c>
      <c r="K24">
        <v>12951</v>
      </c>
      <c r="L24">
        <v>12838</v>
      </c>
      <c r="M24">
        <v>12409</v>
      </c>
      <c r="N24">
        <v>12478</v>
      </c>
      <c r="O24">
        <v>12186</v>
      </c>
      <c r="P24">
        <v>12213</v>
      </c>
      <c r="Q24">
        <v>12027</v>
      </c>
      <c r="R24">
        <v>11802</v>
      </c>
      <c r="S24">
        <v>12531</v>
      </c>
      <c r="T24">
        <v>12285</v>
      </c>
      <c r="W24">
        <v>1472</v>
      </c>
      <c r="X24" t="s">
        <v>13</v>
      </c>
      <c r="Y24" s="2">
        <v>12143</v>
      </c>
      <c r="Z24" s="2">
        <v>2.957424030305526E-2</v>
      </c>
    </row>
    <row r="25" spans="1:26" x14ac:dyDescent="0.2">
      <c r="A25">
        <v>1986</v>
      </c>
      <c r="B25">
        <v>11531</v>
      </c>
      <c r="C25">
        <v>2016</v>
      </c>
      <c r="F25">
        <v>1986</v>
      </c>
      <c r="G25">
        <v>11790</v>
      </c>
      <c r="H25">
        <v>11039</v>
      </c>
      <c r="I25">
        <v>11278</v>
      </c>
      <c r="J25">
        <v>11531</v>
      </c>
      <c r="K25">
        <v>12019</v>
      </c>
      <c r="L25">
        <v>12036</v>
      </c>
      <c r="M25">
        <v>11621</v>
      </c>
      <c r="N25">
        <v>11685</v>
      </c>
      <c r="O25">
        <v>11426</v>
      </c>
      <c r="P25">
        <v>11440</v>
      </c>
      <c r="Q25">
        <v>11269</v>
      </c>
      <c r="R25">
        <v>11075</v>
      </c>
      <c r="S25">
        <v>11773</v>
      </c>
      <c r="T25">
        <v>11486</v>
      </c>
      <c r="W25">
        <v>1473</v>
      </c>
      <c r="X25" t="s">
        <v>13</v>
      </c>
      <c r="Y25" s="2">
        <v>11245</v>
      </c>
      <c r="Z25" s="2">
        <v>2.7851489550911514E-2</v>
      </c>
    </row>
    <row r="26" spans="1:26" x14ac:dyDescent="0.2">
      <c r="A26">
        <v>1987</v>
      </c>
      <c r="B26">
        <v>12143</v>
      </c>
      <c r="C26">
        <v>2016</v>
      </c>
      <c r="F26">
        <v>1987</v>
      </c>
      <c r="G26">
        <v>12143</v>
      </c>
      <c r="H26">
        <v>11734</v>
      </c>
      <c r="I26">
        <v>11922</v>
      </c>
      <c r="J26">
        <v>12143</v>
      </c>
      <c r="K26">
        <v>12334</v>
      </c>
      <c r="L26">
        <v>12615</v>
      </c>
      <c r="M26">
        <v>12243</v>
      </c>
      <c r="N26">
        <v>12308</v>
      </c>
      <c r="O26">
        <v>12063</v>
      </c>
      <c r="P26">
        <v>12080</v>
      </c>
      <c r="Q26">
        <v>11915</v>
      </c>
      <c r="R26">
        <v>11732</v>
      </c>
      <c r="S26">
        <v>12401</v>
      </c>
      <c r="T26">
        <v>12077</v>
      </c>
      <c r="W26">
        <v>1474</v>
      </c>
      <c r="X26" t="s">
        <v>13</v>
      </c>
      <c r="Y26" s="2">
        <v>9370.7999999999993</v>
      </c>
      <c r="Z26" s="2">
        <v>2.9092500106714478E-2</v>
      </c>
    </row>
    <row r="27" spans="1:26" x14ac:dyDescent="0.2">
      <c r="A27">
        <v>1988</v>
      </c>
      <c r="B27">
        <v>11497</v>
      </c>
      <c r="C27">
        <v>2016</v>
      </c>
      <c r="F27">
        <v>1988</v>
      </c>
      <c r="G27">
        <v>11245</v>
      </c>
      <c r="H27">
        <v>11125</v>
      </c>
      <c r="I27">
        <v>11291</v>
      </c>
      <c r="J27">
        <v>11497</v>
      </c>
      <c r="K27">
        <v>11536</v>
      </c>
      <c r="L27">
        <v>11906</v>
      </c>
      <c r="M27">
        <v>11583</v>
      </c>
      <c r="N27">
        <v>11642</v>
      </c>
      <c r="O27">
        <v>11424</v>
      </c>
      <c r="P27">
        <v>11372</v>
      </c>
      <c r="Q27">
        <v>11227</v>
      </c>
      <c r="R27">
        <v>11004</v>
      </c>
      <c r="S27">
        <v>11617</v>
      </c>
      <c r="T27">
        <v>11330</v>
      </c>
      <c r="W27">
        <v>1475</v>
      </c>
      <c r="X27" t="s">
        <v>13</v>
      </c>
      <c r="Y27" s="2">
        <v>7431.2</v>
      </c>
      <c r="Z27" s="2">
        <v>3.1568252772096031E-2</v>
      </c>
    </row>
    <row r="28" spans="1:26" x14ac:dyDescent="0.2">
      <c r="A28">
        <v>1989</v>
      </c>
      <c r="B28">
        <v>9755.5</v>
      </c>
      <c r="C28">
        <v>2016</v>
      </c>
      <c r="F28">
        <v>1989</v>
      </c>
      <c r="G28">
        <v>9370.7999999999993</v>
      </c>
      <c r="H28">
        <v>9422.7999999999993</v>
      </c>
      <c r="I28">
        <v>9568.5</v>
      </c>
      <c r="J28">
        <v>9755.5</v>
      </c>
      <c r="K28">
        <v>9700</v>
      </c>
      <c r="L28">
        <v>10128</v>
      </c>
      <c r="M28">
        <v>9860.9</v>
      </c>
      <c r="N28">
        <v>9912.7000000000007</v>
      </c>
      <c r="O28">
        <v>9723.9</v>
      </c>
      <c r="P28">
        <v>9644.2999999999993</v>
      </c>
      <c r="Q28">
        <v>9520.6</v>
      </c>
      <c r="R28">
        <v>9320.1</v>
      </c>
      <c r="S28">
        <v>9874.5</v>
      </c>
      <c r="T28">
        <v>9584.1</v>
      </c>
      <c r="W28">
        <v>1476</v>
      </c>
      <c r="X28" t="s">
        <v>13</v>
      </c>
      <c r="Y28" s="2">
        <v>5841.7</v>
      </c>
      <c r="Z28" s="2">
        <v>3.452077306263588E-2</v>
      </c>
    </row>
    <row r="29" spans="1:26" x14ac:dyDescent="0.2">
      <c r="A29">
        <v>1990</v>
      </c>
      <c r="B29">
        <v>7812.1</v>
      </c>
      <c r="C29">
        <v>2016</v>
      </c>
      <c r="F29">
        <v>1990</v>
      </c>
      <c r="G29">
        <v>7431.2</v>
      </c>
      <c r="H29">
        <v>7536.9</v>
      </c>
      <c r="I29">
        <v>7671.3</v>
      </c>
      <c r="J29">
        <v>7812.1</v>
      </c>
      <c r="K29">
        <v>7701</v>
      </c>
      <c r="L29">
        <v>8101.9</v>
      </c>
      <c r="M29">
        <v>7891.2</v>
      </c>
      <c r="N29">
        <v>7935.9</v>
      </c>
      <c r="O29">
        <v>7764.1</v>
      </c>
      <c r="P29">
        <v>7657.5</v>
      </c>
      <c r="Q29">
        <v>7558.3</v>
      </c>
      <c r="R29">
        <v>7344.7</v>
      </c>
      <c r="S29">
        <v>7846.9</v>
      </c>
      <c r="T29">
        <v>7602.7</v>
      </c>
      <c r="W29">
        <v>1477</v>
      </c>
      <c r="X29" t="s">
        <v>13</v>
      </c>
      <c r="Y29" s="2">
        <v>9286.4</v>
      </c>
      <c r="Z29" s="2">
        <v>2.7936552377670575E-2</v>
      </c>
    </row>
    <row r="30" spans="1:26" x14ac:dyDescent="0.2">
      <c r="A30">
        <v>1991</v>
      </c>
      <c r="B30">
        <v>6183.5</v>
      </c>
      <c r="C30">
        <v>2016</v>
      </c>
      <c r="F30">
        <v>1991</v>
      </c>
      <c r="G30">
        <v>5841.7</v>
      </c>
      <c r="H30">
        <v>5920.3</v>
      </c>
      <c r="I30">
        <v>6054.5</v>
      </c>
      <c r="J30">
        <v>6183.5</v>
      </c>
      <c r="K30">
        <v>6063</v>
      </c>
      <c r="L30">
        <v>6331.4</v>
      </c>
      <c r="M30">
        <v>6170.8</v>
      </c>
      <c r="N30">
        <v>6209.3</v>
      </c>
      <c r="O30">
        <v>6048.8</v>
      </c>
      <c r="P30">
        <v>5889.5</v>
      </c>
      <c r="Q30">
        <v>5811.2</v>
      </c>
      <c r="R30">
        <v>5590.1</v>
      </c>
      <c r="S30">
        <v>6096.8</v>
      </c>
      <c r="T30">
        <v>5928.5</v>
      </c>
      <c r="W30">
        <v>1478</v>
      </c>
      <c r="X30" t="s">
        <v>13</v>
      </c>
      <c r="Y30" s="2">
        <v>11599</v>
      </c>
      <c r="Z30" s="2">
        <v>2.8078282610569879E-2</v>
      </c>
    </row>
    <row r="31" spans="1:26" x14ac:dyDescent="0.2">
      <c r="A31">
        <v>1992</v>
      </c>
      <c r="B31">
        <v>9476.6</v>
      </c>
      <c r="C31">
        <v>2016</v>
      </c>
      <c r="F31">
        <v>1992</v>
      </c>
      <c r="G31">
        <v>9286.4</v>
      </c>
      <c r="H31">
        <v>9065.2000000000007</v>
      </c>
      <c r="I31">
        <v>9276.2999999999993</v>
      </c>
      <c r="J31">
        <v>9476.6</v>
      </c>
      <c r="K31">
        <v>9472</v>
      </c>
      <c r="L31">
        <v>9704.5</v>
      </c>
      <c r="M31">
        <v>9561.7000000000007</v>
      </c>
      <c r="N31">
        <v>9601.7999999999993</v>
      </c>
      <c r="O31">
        <v>9411</v>
      </c>
      <c r="P31">
        <v>9292.2000000000007</v>
      </c>
      <c r="Q31">
        <v>9211</v>
      </c>
      <c r="R31">
        <v>8966.2000000000007</v>
      </c>
      <c r="S31">
        <v>9557</v>
      </c>
      <c r="T31">
        <v>9269.6</v>
      </c>
      <c r="W31">
        <v>1479</v>
      </c>
      <c r="X31" t="s">
        <v>13</v>
      </c>
      <c r="Y31" s="2">
        <v>11342</v>
      </c>
      <c r="Z31" s="2">
        <v>2.8994004584729328E-2</v>
      </c>
    </row>
    <row r="32" spans="1:26" x14ac:dyDescent="0.2">
      <c r="A32">
        <v>1993</v>
      </c>
      <c r="B32">
        <v>11627</v>
      </c>
      <c r="C32">
        <v>2016</v>
      </c>
      <c r="F32">
        <v>1993</v>
      </c>
      <c r="G32">
        <v>11599</v>
      </c>
      <c r="H32">
        <v>11181</v>
      </c>
      <c r="I32">
        <v>11427</v>
      </c>
      <c r="J32">
        <v>11627</v>
      </c>
      <c r="K32">
        <v>11712</v>
      </c>
      <c r="L32">
        <v>11840</v>
      </c>
      <c r="M32">
        <v>11712</v>
      </c>
      <c r="N32">
        <v>11754</v>
      </c>
      <c r="O32">
        <v>11543</v>
      </c>
      <c r="P32">
        <v>11466</v>
      </c>
      <c r="Q32">
        <v>11388</v>
      </c>
      <c r="R32">
        <v>11175</v>
      </c>
      <c r="S32">
        <v>11832</v>
      </c>
      <c r="T32">
        <v>11795</v>
      </c>
      <c r="W32">
        <v>1480</v>
      </c>
      <c r="X32" t="s">
        <v>13</v>
      </c>
      <c r="Y32" s="2">
        <v>12926</v>
      </c>
      <c r="Z32" s="2">
        <v>2.768219093300325E-2</v>
      </c>
    </row>
    <row r="33" spans="1:26" x14ac:dyDescent="0.2">
      <c r="A33">
        <v>1994</v>
      </c>
      <c r="B33">
        <v>11313</v>
      </c>
      <c r="C33">
        <v>2016</v>
      </c>
      <c r="F33">
        <v>1994</v>
      </c>
      <c r="G33">
        <v>11342</v>
      </c>
      <c r="H33">
        <v>10957</v>
      </c>
      <c r="I33">
        <v>11188</v>
      </c>
      <c r="J33">
        <v>11313</v>
      </c>
      <c r="K33">
        <v>11418</v>
      </c>
      <c r="L33">
        <v>11402</v>
      </c>
      <c r="M33">
        <v>11306</v>
      </c>
      <c r="N33">
        <v>11341</v>
      </c>
      <c r="O33">
        <v>11146</v>
      </c>
      <c r="P33">
        <v>11050</v>
      </c>
      <c r="Q33">
        <v>10990</v>
      </c>
      <c r="R33">
        <v>10782</v>
      </c>
      <c r="S33">
        <v>11485</v>
      </c>
      <c r="T33">
        <v>11407</v>
      </c>
      <c r="W33">
        <v>1481</v>
      </c>
      <c r="X33" t="s">
        <v>13</v>
      </c>
      <c r="Y33" s="2">
        <v>11292</v>
      </c>
      <c r="Z33" s="2">
        <v>2.8900106269925608E-2</v>
      </c>
    </row>
    <row r="34" spans="1:26" x14ac:dyDescent="0.2">
      <c r="A34">
        <v>1995</v>
      </c>
      <c r="B34">
        <v>13000</v>
      </c>
      <c r="C34">
        <v>2016</v>
      </c>
      <c r="F34">
        <v>1995</v>
      </c>
      <c r="G34">
        <v>12926</v>
      </c>
      <c r="H34">
        <v>12508</v>
      </c>
      <c r="I34">
        <v>12757</v>
      </c>
      <c r="J34">
        <v>13000</v>
      </c>
      <c r="K34">
        <v>13177</v>
      </c>
      <c r="L34">
        <v>13135</v>
      </c>
      <c r="M34">
        <v>13074</v>
      </c>
      <c r="N34">
        <v>13109</v>
      </c>
      <c r="O34">
        <v>12883</v>
      </c>
      <c r="P34">
        <v>12748</v>
      </c>
      <c r="Q34">
        <v>12699</v>
      </c>
      <c r="R34">
        <v>12704</v>
      </c>
      <c r="S34">
        <v>13615</v>
      </c>
      <c r="T34">
        <v>13658</v>
      </c>
      <c r="W34">
        <v>1482</v>
      </c>
      <c r="X34" t="s">
        <v>13</v>
      </c>
      <c r="Y34" s="2">
        <v>10074</v>
      </c>
      <c r="Z34" s="2">
        <v>3.0266031367877703E-2</v>
      </c>
    </row>
    <row r="35" spans="1:26" x14ac:dyDescent="0.2">
      <c r="A35">
        <v>1996</v>
      </c>
      <c r="B35">
        <v>11239</v>
      </c>
      <c r="C35">
        <v>2016</v>
      </c>
      <c r="F35">
        <v>1996</v>
      </c>
      <c r="G35">
        <v>11292</v>
      </c>
      <c r="H35">
        <v>10751</v>
      </c>
      <c r="I35">
        <v>10979</v>
      </c>
      <c r="J35">
        <v>11239</v>
      </c>
      <c r="K35">
        <v>11358</v>
      </c>
      <c r="L35">
        <v>11235</v>
      </c>
      <c r="M35">
        <v>11198</v>
      </c>
      <c r="N35">
        <v>11229</v>
      </c>
      <c r="O35">
        <v>11019</v>
      </c>
      <c r="P35">
        <v>10874</v>
      </c>
      <c r="Q35">
        <v>10843</v>
      </c>
      <c r="R35">
        <v>10829</v>
      </c>
      <c r="S35">
        <v>11537</v>
      </c>
      <c r="T35">
        <v>11480</v>
      </c>
      <c r="W35">
        <v>1483</v>
      </c>
      <c r="X35" t="s">
        <v>13</v>
      </c>
      <c r="Y35" s="2">
        <v>9738.4</v>
      </c>
      <c r="Z35" s="2">
        <v>2.9664010515074345E-2</v>
      </c>
    </row>
    <row r="36" spans="1:26" x14ac:dyDescent="0.2">
      <c r="A36">
        <v>1997</v>
      </c>
      <c r="B36">
        <v>9837.2000000000007</v>
      </c>
      <c r="C36">
        <v>2016</v>
      </c>
      <c r="F36">
        <v>1997</v>
      </c>
      <c r="G36">
        <v>10074</v>
      </c>
      <c r="H36">
        <v>9395.2000000000007</v>
      </c>
      <c r="I36">
        <v>9603.7000000000007</v>
      </c>
      <c r="J36">
        <v>9837.2000000000007</v>
      </c>
      <c r="K36">
        <v>9940</v>
      </c>
      <c r="L36">
        <v>9816.4</v>
      </c>
      <c r="M36">
        <v>9801.2000000000007</v>
      </c>
      <c r="N36">
        <v>9828.1</v>
      </c>
      <c r="O36">
        <v>9626.5</v>
      </c>
      <c r="P36">
        <v>9457.1</v>
      </c>
      <c r="Q36">
        <v>9440.1</v>
      </c>
      <c r="R36">
        <v>9403.2000000000007</v>
      </c>
      <c r="S36">
        <v>10104</v>
      </c>
      <c r="T36">
        <v>10056</v>
      </c>
      <c r="W36">
        <v>1484</v>
      </c>
      <c r="X36" t="s">
        <v>13</v>
      </c>
      <c r="Y36" s="2">
        <v>10673</v>
      </c>
      <c r="Z36" s="2">
        <v>2.7438395952403261E-2</v>
      </c>
    </row>
    <row r="37" spans="1:26" x14ac:dyDescent="0.2">
      <c r="A37">
        <v>1998</v>
      </c>
      <c r="B37">
        <v>9908.6</v>
      </c>
      <c r="C37">
        <v>2016</v>
      </c>
      <c r="F37">
        <v>1998</v>
      </c>
      <c r="G37">
        <v>9738.4</v>
      </c>
      <c r="H37">
        <v>9422.4</v>
      </c>
      <c r="I37">
        <v>9609.6</v>
      </c>
      <c r="J37">
        <v>9908.6</v>
      </c>
      <c r="K37">
        <v>9990</v>
      </c>
      <c r="L37">
        <v>9906.7999999999993</v>
      </c>
      <c r="M37">
        <v>9902.7000000000007</v>
      </c>
      <c r="N37">
        <v>9929.2999999999993</v>
      </c>
      <c r="O37">
        <v>9721.7999999999993</v>
      </c>
      <c r="P37">
        <v>9555.5</v>
      </c>
      <c r="Q37">
        <v>9537.7000000000007</v>
      </c>
      <c r="R37">
        <v>9466.9</v>
      </c>
      <c r="S37">
        <v>10178</v>
      </c>
      <c r="T37">
        <v>9972.7999999999993</v>
      </c>
      <c r="W37">
        <v>1485</v>
      </c>
      <c r="X37" t="s">
        <v>13</v>
      </c>
      <c r="Y37" s="2">
        <v>9821.6</v>
      </c>
      <c r="Z37" s="2">
        <v>2.7661480817789363E-2</v>
      </c>
    </row>
    <row r="38" spans="1:26" x14ac:dyDescent="0.2">
      <c r="A38">
        <v>1999</v>
      </c>
      <c r="B38">
        <v>10751</v>
      </c>
      <c r="C38">
        <v>2016</v>
      </c>
      <c r="F38">
        <v>1999</v>
      </c>
      <c r="G38">
        <v>10673</v>
      </c>
      <c r="H38">
        <v>10390</v>
      </c>
      <c r="I38">
        <v>10561</v>
      </c>
      <c r="J38">
        <v>10751</v>
      </c>
      <c r="K38">
        <v>10853</v>
      </c>
      <c r="L38">
        <v>10799</v>
      </c>
      <c r="M38">
        <v>10791</v>
      </c>
      <c r="N38">
        <v>10819</v>
      </c>
      <c r="O38">
        <v>10607</v>
      </c>
      <c r="P38">
        <v>10482</v>
      </c>
      <c r="Q38">
        <v>10421</v>
      </c>
      <c r="R38">
        <v>10379</v>
      </c>
      <c r="S38">
        <v>11081</v>
      </c>
      <c r="T38">
        <v>10872</v>
      </c>
      <c r="W38">
        <v>1486</v>
      </c>
      <c r="X38" t="s">
        <v>13</v>
      </c>
      <c r="Y38" s="2">
        <v>9559.6</v>
      </c>
      <c r="Z38" s="2">
        <v>2.8313946190217164E-2</v>
      </c>
    </row>
    <row r="39" spans="1:26" x14ac:dyDescent="0.2">
      <c r="A39">
        <v>2000</v>
      </c>
      <c r="B39">
        <v>9955.2999999999993</v>
      </c>
      <c r="C39">
        <v>2016</v>
      </c>
      <c r="F39">
        <v>2000</v>
      </c>
      <c r="G39">
        <v>9821.6</v>
      </c>
      <c r="H39">
        <v>9582.5</v>
      </c>
      <c r="I39">
        <v>9735.7000000000007</v>
      </c>
      <c r="J39">
        <v>9955.2999999999993</v>
      </c>
      <c r="K39">
        <v>10068</v>
      </c>
      <c r="L39">
        <v>10031</v>
      </c>
      <c r="M39">
        <v>10020</v>
      </c>
      <c r="N39">
        <v>10044</v>
      </c>
      <c r="O39">
        <v>9840.7000000000007</v>
      </c>
      <c r="P39">
        <v>9721.7999999999993</v>
      </c>
      <c r="Q39">
        <v>9632.2000000000007</v>
      </c>
      <c r="R39">
        <v>9503.2999999999993</v>
      </c>
      <c r="S39">
        <v>10201</v>
      </c>
      <c r="T39">
        <v>10052</v>
      </c>
      <c r="W39">
        <v>1487</v>
      </c>
      <c r="X39" t="s">
        <v>13</v>
      </c>
      <c r="Y39" s="2">
        <v>9877.5</v>
      </c>
      <c r="Z39" s="2">
        <v>2.7297393065046822E-2</v>
      </c>
    </row>
    <row r="40" spans="1:26" x14ac:dyDescent="0.2">
      <c r="A40">
        <v>2001</v>
      </c>
      <c r="B40">
        <v>9702.1</v>
      </c>
      <c r="C40">
        <v>2016</v>
      </c>
      <c r="F40">
        <v>2001</v>
      </c>
      <c r="G40">
        <v>9559.6</v>
      </c>
      <c r="H40">
        <v>9335.2999999999993</v>
      </c>
      <c r="I40">
        <v>9479.4</v>
      </c>
      <c r="J40">
        <v>9702.1</v>
      </c>
      <c r="K40">
        <v>9854</v>
      </c>
      <c r="L40">
        <v>9818.9</v>
      </c>
      <c r="M40">
        <v>9802.5</v>
      </c>
      <c r="N40">
        <v>9829.9</v>
      </c>
      <c r="O40">
        <v>9615.7000000000007</v>
      </c>
      <c r="P40">
        <v>9481.2999999999993</v>
      </c>
      <c r="Q40">
        <v>9341.2000000000007</v>
      </c>
      <c r="R40">
        <v>9175.1</v>
      </c>
      <c r="S40">
        <v>9897.5</v>
      </c>
      <c r="T40">
        <v>9799.9</v>
      </c>
      <c r="W40">
        <v>1488</v>
      </c>
      <c r="X40" t="s">
        <v>13</v>
      </c>
      <c r="Y40" s="2">
        <v>11816</v>
      </c>
      <c r="Z40" s="2">
        <v>2.4682633716993904E-2</v>
      </c>
    </row>
    <row r="41" spans="1:26" x14ac:dyDescent="0.2">
      <c r="A41">
        <v>2002</v>
      </c>
      <c r="B41">
        <v>10025</v>
      </c>
      <c r="C41">
        <v>2016</v>
      </c>
      <c r="F41">
        <v>2002</v>
      </c>
      <c r="G41">
        <v>9877.5</v>
      </c>
      <c r="H41">
        <v>9698.7999999999993</v>
      </c>
      <c r="I41">
        <v>9811.1</v>
      </c>
      <c r="J41">
        <v>10025</v>
      </c>
      <c r="K41">
        <v>10276</v>
      </c>
      <c r="L41">
        <v>10221</v>
      </c>
      <c r="M41">
        <v>10182</v>
      </c>
      <c r="N41">
        <v>10230</v>
      </c>
      <c r="O41">
        <v>9987.6</v>
      </c>
      <c r="P41">
        <v>9818.1</v>
      </c>
      <c r="Q41">
        <v>9595.1</v>
      </c>
      <c r="R41">
        <v>9553.6</v>
      </c>
      <c r="S41">
        <v>10224</v>
      </c>
      <c r="T41">
        <v>10197</v>
      </c>
      <c r="W41">
        <v>1489</v>
      </c>
      <c r="X41" t="s">
        <v>13</v>
      </c>
      <c r="Y41" s="2">
        <v>11121</v>
      </c>
      <c r="Z41" s="2">
        <v>2.4348529808470458E-2</v>
      </c>
    </row>
    <row r="42" spans="1:26" x14ac:dyDescent="0.2">
      <c r="A42">
        <v>2003</v>
      </c>
      <c r="B42">
        <v>12080</v>
      </c>
      <c r="C42">
        <v>2016</v>
      </c>
      <c r="F42">
        <v>2003</v>
      </c>
      <c r="G42">
        <v>11816</v>
      </c>
      <c r="H42">
        <v>11657</v>
      </c>
      <c r="I42">
        <v>11750</v>
      </c>
      <c r="J42">
        <v>12080</v>
      </c>
      <c r="K42">
        <v>12365</v>
      </c>
      <c r="L42">
        <v>12278</v>
      </c>
      <c r="M42">
        <v>12211</v>
      </c>
      <c r="N42">
        <v>12269</v>
      </c>
      <c r="O42">
        <v>11974</v>
      </c>
      <c r="P42">
        <v>11780</v>
      </c>
      <c r="Q42">
        <v>11453</v>
      </c>
      <c r="R42">
        <v>11182</v>
      </c>
      <c r="S42">
        <v>12865</v>
      </c>
      <c r="T42">
        <v>13320</v>
      </c>
      <c r="W42">
        <v>1490</v>
      </c>
      <c r="X42" t="s">
        <v>13</v>
      </c>
      <c r="Y42" s="2">
        <v>9302.2999999999993</v>
      </c>
      <c r="Z42" s="2">
        <v>2.5373294776560636E-2</v>
      </c>
    </row>
    <row r="43" spans="1:26" x14ac:dyDescent="0.2">
      <c r="A43">
        <v>2004</v>
      </c>
      <c r="B43">
        <v>11401</v>
      </c>
      <c r="C43">
        <v>2016</v>
      </c>
      <c r="F43">
        <v>2004</v>
      </c>
      <c r="G43">
        <v>11121</v>
      </c>
      <c r="H43">
        <v>10999</v>
      </c>
      <c r="I43">
        <v>11073</v>
      </c>
      <c r="J43">
        <v>11401</v>
      </c>
      <c r="K43">
        <v>11591</v>
      </c>
      <c r="L43">
        <v>11493</v>
      </c>
      <c r="M43">
        <v>11416</v>
      </c>
      <c r="N43">
        <v>11491</v>
      </c>
      <c r="O43">
        <v>11178</v>
      </c>
      <c r="P43">
        <v>10952</v>
      </c>
      <c r="Q43">
        <v>10606</v>
      </c>
      <c r="R43">
        <v>10274</v>
      </c>
      <c r="S43">
        <v>11784</v>
      </c>
      <c r="T43">
        <v>12055</v>
      </c>
      <c r="W43">
        <v>1491</v>
      </c>
      <c r="X43" t="s">
        <v>13</v>
      </c>
      <c r="Y43" s="2">
        <v>7135.9</v>
      </c>
      <c r="Z43" s="2">
        <v>2.7762440617161117E-2</v>
      </c>
    </row>
    <row r="44" spans="1:26" x14ac:dyDescent="0.2">
      <c r="A44">
        <v>2005</v>
      </c>
      <c r="B44">
        <v>9598.7999999999993</v>
      </c>
      <c r="C44">
        <v>2016</v>
      </c>
      <c r="F44">
        <v>2005</v>
      </c>
      <c r="G44">
        <v>9302.2999999999993</v>
      </c>
      <c r="H44">
        <v>9197.4</v>
      </c>
      <c r="I44">
        <v>9272.2000000000007</v>
      </c>
      <c r="J44">
        <v>9598.7999999999993</v>
      </c>
      <c r="K44">
        <v>9705</v>
      </c>
      <c r="L44">
        <v>9601.9</v>
      </c>
      <c r="M44">
        <v>9521.5</v>
      </c>
      <c r="N44">
        <v>9608</v>
      </c>
      <c r="O44">
        <v>9298.6</v>
      </c>
      <c r="P44">
        <v>9056.9</v>
      </c>
      <c r="Q44">
        <v>8735.9</v>
      </c>
      <c r="R44">
        <v>8423.4</v>
      </c>
      <c r="S44">
        <v>9597.5</v>
      </c>
      <c r="T44">
        <v>9759.1</v>
      </c>
      <c r="W44">
        <v>1492</v>
      </c>
      <c r="X44" t="s">
        <v>13</v>
      </c>
      <c r="Y44" s="2">
        <v>5782.5</v>
      </c>
      <c r="Z44" s="2">
        <v>3.1375702550799828E-2</v>
      </c>
    </row>
    <row r="45" spans="1:26" x14ac:dyDescent="0.2">
      <c r="A45">
        <v>2006</v>
      </c>
      <c r="B45">
        <v>7390.6</v>
      </c>
      <c r="C45">
        <v>2016</v>
      </c>
      <c r="F45">
        <v>2006</v>
      </c>
      <c r="G45">
        <v>7135.9</v>
      </c>
      <c r="H45">
        <v>7035.7</v>
      </c>
      <c r="I45">
        <v>7110</v>
      </c>
      <c r="J45">
        <v>7390.6</v>
      </c>
      <c r="K45">
        <v>7446</v>
      </c>
      <c r="L45">
        <v>7343.1</v>
      </c>
      <c r="M45">
        <v>7261.9</v>
      </c>
      <c r="N45">
        <v>7348.7</v>
      </c>
      <c r="O45">
        <v>7059.8</v>
      </c>
      <c r="P45">
        <v>6816.8</v>
      </c>
      <c r="Q45">
        <v>6542.8</v>
      </c>
      <c r="R45">
        <v>6340.2</v>
      </c>
      <c r="S45">
        <v>7178.1</v>
      </c>
      <c r="T45">
        <v>7950.4</v>
      </c>
      <c r="W45">
        <v>1493</v>
      </c>
      <c r="X45" t="s">
        <v>13</v>
      </c>
      <c r="Y45" s="2">
        <v>4733</v>
      </c>
      <c r="Z45" s="2">
        <v>3.3898161842383263E-2</v>
      </c>
    </row>
    <row r="46" spans="1:26" x14ac:dyDescent="0.2">
      <c r="A46">
        <v>2007</v>
      </c>
      <c r="B46">
        <v>6046.5</v>
      </c>
      <c r="C46">
        <v>2016</v>
      </c>
      <c r="F46">
        <v>2007</v>
      </c>
      <c r="G46">
        <v>5782.5</v>
      </c>
      <c r="H46">
        <v>5683.6</v>
      </c>
      <c r="I46">
        <v>5762.8</v>
      </c>
      <c r="J46">
        <v>6046.5</v>
      </c>
      <c r="K46">
        <v>6045</v>
      </c>
      <c r="L46">
        <v>5932.6</v>
      </c>
      <c r="M46">
        <v>5840</v>
      </c>
      <c r="N46">
        <v>5953.8</v>
      </c>
      <c r="O46">
        <v>5633</v>
      </c>
      <c r="P46">
        <v>5352.1</v>
      </c>
      <c r="Q46">
        <v>5089.6000000000004</v>
      </c>
      <c r="R46">
        <v>5015.1000000000004</v>
      </c>
      <c r="S46">
        <v>5363.4</v>
      </c>
      <c r="T46">
        <v>6360.9</v>
      </c>
      <c r="W46">
        <v>1494</v>
      </c>
      <c r="X46" t="s">
        <v>13</v>
      </c>
      <c r="Y46" s="2">
        <v>5941.1</v>
      </c>
      <c r="Z46" s="2">
        <v>3.2887849051522443E-2</v>
      </c>
    </row>
    <row r="47" spans="1:26" x14ac:dyDescent="0.2">
      <c r="A47">
        <v>2008</v>
      </c>
      <c r="B47">
        <v>4945.8</v>
      </c>
      <c r="C47">
        <v>2016</v>
      </c>
      <c r="F47">
        <v>2008</v>
      </c>
      <c r="G47">
        <v>4733</v>
      </c>
      <c r="H47">
        <v>4651.1000000000004</v>
      </c>
      <c r="I47">
        <v>4726.3</v>
      </c>
      <c r="J47">
        <v>4945.8</v>
      </c>
      <c r="K47">
        <v>4849</v>
      </c>
      <c r="L47">
        <v>4721.6000000000004</v>
      </c>
      <c r="M47">
        <v>4607.2</v>
      </c>
      <c r="N47">
        <v>4724.2</v>
      </c>
      <c r="O47">
        <v>4392.8</v>
      </c>
      <c r="P47">
        <v>4069.3</v>
      </c>
      <c r="Q47">
        <v>3809.2</v>
      </c>
      <c r="R47">
        <v>4222.2</v>
      </c>
      <c r="S47">
        <v>4356.7</v>
      </c>
      <c r="W47">
        <v>1495</v>
      </c>
      <c r="X47" t="s">
        <v>13</v>
      </c>
      <c r="Y47" s="2">
        <v>6356.3</v>
      </c>
      <c r="Z47" s="2">
        <v>3.512578072148892E-2</v>
      </c>
    </row>
    <row r="48" spans="1:26" x14ac:dyDescent="0.2">
      <c r="A48">
        <v>2009</v>
      </c>
      <c r="B48">
        <v>6374.1</v>
      </c>
      <c r="C48">
        <v>2016</v>
      </c>
      <c r="F48">
        <v>2009</v>
      </c>
      <c r="G48">
        <v>5941.1</v>
      </c>
      <c r="H48">
        <v>5837.7</v>
      </c>
      <c r="I48">
        <v>5943.4</v>
      </c>
      <c r="J48">
        <v>6374.1</v>
      </c>
      <c r="K48">
        <v>6331</v>
      </c>
      <c r="L48">
        <v>6068.8</v>
      </c>
      <c r="M48">
        <v>5879.7</v>
      </c>
      <c r="N48">
        <v>6069.2</v>
      </c>
      <c r="O48">
        <v>6172</v>
      </c>
      <c r="P48">
        <v>5903.2</v>
      </c>
      <c r="Q48">
        <v>4761.6000000000004</v>
      </c>
      <c r="R48">
        <v>6239.8</v>
      </c>
      <c r="W48">
        <v>1496</v>
      </c>
      <c r="X48" t="s">
        <v>13</v>
      </c>
      <c r="Y48" s="2">
        <v>9176.7000000000007</v>
      </c>
      <c r="Z48" s="2">
        <v>3.3856397179814091E-2</v>
      </c>
    </row>
    <row r="49" spans="1:26" x14ac:dyDescent="0.2">
      <c r="A49">
        <v>2010</v>
      </c>
      <c r="B49">
        <v>6657.5</v>
      </c>
      <c r="C49">
        <v>2016</v>
      </c>
      <c r="F49">
        <v>2010</v>
      </c>
      <c r="G49">
        <v>6356.3</v>
      </c>
      <c r="H49">
        <v>6185.8</v>
      </c>
      <c r="I49">
        <v>6327.5</v>
      </c>
      <c r="J49">
        <v>6657.5</v>
      </c>
      <c r="K49">
        <v>6680</v>
      </c>
      <c r="L49">
        <v>5936.8</v>
      </c>
      <c r="M49">
        <v>5622.3</v>
      </c>
      <c r="N49">
        <v>5768.9</v>
      </c>
      <c r="O49">
        <v>6094.7</v>
      </c>
      <c r="P49">
        <v>6168</v>
      </c>
      <c r="Q49">
        <v>4615.5</v>
      </c>
      <c r="W49">
        <v>1497</v>
      </c>
      <c r="X49" t="s">
        <v>13</v>
      </c>
      <c r="Y49" s="2">
        <v>9248.2000000000007</v>
      </c>
      <c r="Z49" s="2">
        <v>3.6589822884453185E-2</v>
      </c>
    </row>
    <row r="50" spans="1:26" x14ac:dyDescent="0.2">
      <c r="A50">
        <v>2011</v>
      </c>
      <c r="B50">
        <v>9637.7999999999993</v>
      </c>
      <c r="C50">
        <v>2016</v>
      </c>
      <c r="F50">
        <v>2011</v>
      </c>
      <c r="G50">
        <v>9176.7000000000007</v>
      </c>
      <c r="H50">
        <v>8788</v>
      </c>
      <c r="I50">
        <v>9107.2000000000007</v>
      </c>
      <c r="J50">
        <v>9637.7999999999993</v>
      </c>
      <c r="K50">
        <v>10053</v>
      </c>
      <c r="L50">
        <v>8895.2999999999993</v>
      </c>
      <c r="M50">
        <v>7927.5</v>
      </c>
      <c r="N50">
        <v>7780.8</v>
      </c>
      <c r="O50">
        <v>7823.2</v>
      </c>
      <c r="P50">
        <v>9050</v>
      </c>
      <c r="W50">
        <v>1498</v>
      </c>
      <c r="X50" t="s">
        <v>13</v>
      </c>
      <c r="Y50" s="2">
        <v>9225.4</v>
      </c>
      <c r="Z50" s="2">
        <v>4.1104992737442281E-2</v>
      </c>
    </row>
    <row r="51" spans="1:26" x14ac:dyDescent="0.2">
      <c r="A51">
        <v>2012</v>
      </c>
      <c r="B51">
        <v>9626.7999999999993</v>
      </c>
      <c r="C51">
        <v>2016</v>
      </c>
      <c r="F51">
        <v>2012</v>
      </c>
      <c r="G51">
        <v>9248.2000000000007</v>
      </c>
      <c r="H51">
        <v>8722.5</v>
      </c>
      <c r="I51">
        <v>9051.2999999999993</v>
      </c>
      <c r="J51">
        <v>9626.7999999999993</v>
      </c>
      <c r="K51">
        <v>10164</v>
      </c>
      <c r="L51">
        <v>8822.7000000000007</v>
      </c>
      <c r="M51">
        <v>7853</v>
      </c>
      <c r="N51">
        <v>7866.9</v>
      </c>
      <c r="O51">
        <v>8340.7000000000007</v>
      </c>
      <c r="W51">
        <v>1499</v>
      </c>
      <c r="X51" t="s">
        <v>13</v>
      </c>
      <c r="Y51" s="2">
        <v>8624.9</v>
      </c>
      <c r="Z51" s="2">
        <v>4.6830687892033533E-2</v>
      </c>
    </row>
    <row r="52" spans="1:26" x14ac:dyDescent="0.2">
      <c r="A52">
        <v>2013</v>
      </c>
      <c r="B52">
        <v>9504.4</v>
      </c>
      <c r="C52">
        <v>2016</v>
      </c>
      <c r="F52">
        <v>2013</v>
      </c>
      <c r="G52">
        <v>9225.4</v>
      </c>
      <c r="H52">
        <v>8547.6</v>
      </c>
      <c r="I52">
        <v>8873.6</v>
      </c>
      <c r="J52">
        <v>9504.4</v>
      </c>
      <c r="K52">
        <v>10337</v>
      </c>
      <c r="L52">
        <v>9540.7999999999993</v>
      </c>
      <c r="M52">
        <v>8261</v>
      </c>
      <c r="N52">
        <v>8138.1</v>
      </c>
      <c r="W52">
        <v>1500</v>
      </c>
      <c r="X52" t="s">
        <v>13</v>
      </c>
      <c r="Y52" s="2">
        <v>11801</v>
      </c>
      <c r="Z52" s="2">
        <v>5.6150326243538683E-2</v>
      </c>
    </row>
    <row r="53" spans="1:26" x14ac:dyDescent="0.2">
      <c r="A53">
        <v>2014</v>
      </c>
      <c r="B53">
        <v>8947.7999999999993</v>
      </c>
      <c r="C53">
        <v>2016</v>
      </c>
      <c r="F53">
        <v>2014</v>
      </c>
      <c r="G53">
        <v>8624.9</v>
      </c>
      <c r="H53">
        <v>7855.2</v>
      </c>
      <c r="I53">
        <v>8143.2</v>
      </c>
      <c r="J53">
        <v>8947.7999999999993</v>
      </c>
      <c r="K53">
        <v>9805</v>
      </c>
      <c r="L53">
        <v>8960.4</v>
      </c>
      <c r="M53">
        <v>8045.3</v>
      </c>
      <c r="W53">
        <v>1501</v>
      </c>
      <c r="X53" t="s">
        <v>13</v>
      </c>
      <c r="Y53" s="2">
        <v>14558</v>
      </c>
      <c r="Z53" s="2">
        <v>6.9851627970875116E-2</v>
      </c>
    </row>
    <row r="54" spans="1:26" x14ac:dyDescent="0.2">
      <c r="A54">
        <v>2015</v>
      </c>
      <c r="B54">
        <v>12407</v>
      </c>
      <c r="C54">
        <v>2016</v>
      </c>
      <c r="F54">
        <v>2015</v>
      </c>
      <c r="G54">
        <v>11801</v>
      </c>
      <c r="H54">
        <v>11345</v>
      </c>
      <c r="I54">
        <v>11913</v>
      </c>
      <c r="J54">
        <v>12407</v>
      </c>
      <c r="K54">
        <v>10970</v>
      </c>
      <c r="L54">
        <v>9203.4</v>
      </c>
      <c r="W54">
        <v>1502</v>
      </c>
      <c r="X54" t="s">
        <v>13</v>
      </c>
      <c r="Y54" s="2">
        <v>12963</v>
      </c>
      <c r="Z54" s="2">
        <v>7.8978631489624307E-2</v>
      </c>
    </row>
    <row r="55" spans="1:26" x14ac:dyDescent="0.2">
      <c r="A55">
        <v>2016</v>
      </c>
      <c r="B55">
        <v>13495</v>
      </c>
      <c r="C55">
        <v>2016</v>
      </c>
      <c r="F55">
        <v>2016</v>
      </c>
      <c r="G55">
        <v>14558</v>
      </c>
      <c r="H55">
        <v>13293</v>
      </c>
      <c r="I55">
        <v>13549</v>
      </c>
      <c r="J55">
        <v>13495</v>
      </c>
      <c r="K55">
        <v>11292</v>
      </c>
      <c r="W55">
        <v>1503</v>
      </c>
      <c r="X55" t="s">
        <v>13</v>
      </c>
      <c r="Y55" s="2">
        <v>10484</v>
      </c>
      <c r="Z55" s="2">
        <v>8.8322205265165973E-2</v>
      </c>
    </row>
    <row r="56" spans="1:26" x14ac:dyDescent="0.2">
      <c r="A56">
        <v>2017</v>
      </c>
      <c r="B56">
        <v>13033</v>
      </c>
      <c r="C56">
        <v>2016</v>
      </c>
      <c r="F56">
        <v>2017</v>
      </c>
      <c r="G56">
        <v>12963</v>
      </c>
      <c r="H56">
        <v>11785</v>
      </c>
      <c r="I56">
        <v>12049</v>
      </c>
      <c r="J56">
        <v>13033</v>
      </c>
      <c r="W56">
        <v>1504</v>
      </c>
      <c r="X56" t="s">
        <v>13</v>
      </c>
      <c r="Y56" s="2">
        <v>9864.1</v>
      </c>
      <c r="Z56" s="2">
        <v>9.5163268823308764E-2</v>
      </c>
    </row>
    <row r="57" spans="1:26" x14ac:dyDescent="0.2">
      <c r="A57">
        <f t="shared" ref="A57:A88" si="1">A3</f>
        <v>1964</v>
      </c>
      <c r="B57">
        <v>1869</v>
      </c>
      <c r="C57" t="e">
        <f>B2-1</f>
        <v>#VALUE!</v>
      </c>
      <c r="F57">
        <v>2018</v>
      </c>
      <c r="G57">
        <v>10484</v>
      </c>
      <c r="H57">
        <v>10202</v>
      </c>
      <c r="I57">
        <v>10965</v>
      </c>
      <c r="W57">
        <v>1505</v>
      </c>
      <c r="X57" t="s">
        <v>13</v>
      </c>
      <c r="Y57" s="2">
        <v>9128</v>
      </c>
      <c r="Z57" s="2">
        <v>0.10066827344434706</v>
      </c>
    </row>
    <row r="58" spans="1:26" x14ac:dyDescent="0.2">
      <c r="A58">
        <f t="shared" si="1"/>
        <v>1965</v>
      </c>
      <c r="B58">
        <v>2324</v>
      </c>
      <c r="C58" t="e">
        <f>C57</f>
        <v>#VALUE!</v>
      </c>
      <c r="F58">
        <v>2019</v>
      </c>
      <c r="G58">
        <v>9864.1</v>
      </c>
      <c r="H58">
        <v>9110.2000000000007</v>
      </c>
      <c r="W58">
        <v>1506</v>
      </c>
      <c r="X58" t="s">
        <v>13</v>
      </c>
      <c r="Y58" s="2">
        <v>8494.4</v>
      </c>
      <c r="Z58" s="2">
        <v>0.11265421925032963</v>
      </c>
    </row>
    <row r="59" spans="1:26" x14ac:dyDescent="0.2">
      <c r="A59">
        <f t="shared" si="1"/>
        <v>1966</v>
      </c>
      <c r="B59">
        <v>2563</v>
      </c>
      <c r="C59" t="e">
        <f t="shared" ref="C59:C109" si="2">C58</f>
        <v>#VALUE!</v>
      </c>
      <c r="F59">
        <v>2020</v>
      </c>
      <c r="G59">
        <v>9128</v>
      </c>
    </row>
    <row r="60" spans="1:26" x14ac:dyDescent="0.2">
      <c r="A60">
        <f t="shared" si="1"/>
        <v>1967</v>
      </c>
      <c r="B60">
        <v>3888</v>
      </c>
      <c r="C60" t="e">
        <f t="shared" si="2"/>
        <v>#VALUE!</v>
      </c>
    </row>
    <row r="61" spans="1:26" x14ac:dyDescent="0.2">
      <c r="A61">
        <f t="shared" si="1"/>
        <v>1968</v>
      </c>
      <c r="B61">
        <v>4495</v>
      </c>
      <c r="C61" t="e">
        <f t="shared" si="2"/>
        <v>#VALUE!</v>
      </c>
    </row>
    <row r="62" spans="1:26" x14ac:dyDescent="0.2">
      <c r="A62">
        <f t="shared" si="1"/>
        <v>1969</v>
      </c>
      <c r="B62">
        <v>5690</v>
      </c>
      <c r="C62" t="e">
        <f t="shared" si="2"/>
        <v>#VALUE!</v>
      </c>
    </row>
    <row r="63" spans="1:26" x14ac:dyDescent="0.2">
      <c r="A63">
        <f t="shared" si="1"/>
        <v>1970</v>
      </c>
      <c r="B63">
        <v>6424</v>
      </c>
      <c r="C63" t="e">
        <f t="shared" si="2"/>
        <v>#VALUE!</v>
      </c>
    </row>
    <row r="64" spans="1:26" x14ac:dyDescent="0.2">
      <c r="A64">
        <f t="shared" si="1"/>
        <v>1971</v>
      </c>
      <c r="B64">
        <v>6858</v>
      </c>
      <c r="C64" t="e">
        <f t="shared" si="2"/>
        <v>#VALUE!</v>
      </c>
    </row>
    <row r="65" spans="1:3" x14ac:dyDescent="0.2">
      <c r="A65">
        <f t="shared" si="1"/>
        <v>1972</v>
      </c>
      <c r="B65">
        <v>6431</v>
      </c>
      <c r="C65" t="e">
        <f t="shared" si="2"/>
        <v>#VALUE!</v>
      </c>
    </row>
    <row r="66" spans="1:3" x14ac:dyDescent="0.2">
      <c r="A66">
        <f t="shared" si="1"/>
        <v>1973</v>
      </c>
      <c r="B66">
        <v>5161</v>
      </c>
      <c r="C66" t="e">
        <f t="shared" si="2"/>
        <v>#VALUE!</v>
      </c>
    </row>
    <row r="67" spans="1:3" x14ac:dyDescent="0.2">
      <c r="A67">
        <f t="shared" si="1"/>
        <v>1974</v>
      </c>
      <c r="B67">
        <v>3846</v>
      </c>
      <c r="C67" t="e">
        <f t="shared" si="2"/>
        <v>#VALUE!</v>
      </c>
    </row>
    <row r="68" spans="1:3" x14ac:dyDescent="0.2">
      <c r="A68">
        <f t="shared" si="1"/>
        <v>1975</v>
      </c>
      <c r="B68">
        <v>3868</v>
      </c>
      <c r="C68" t="e">
        <f t="shared" si="2"/>
        <v>#VALUE!</v>
      </c>
    </row>
    <row r="69" spans="1:3" x14ac:dyDescent="0.2">
      <c r="A69">
        <f t="shared" si="1"/>
        <v>1976</v>
      </c>
      <c r="B69">
        <v>3872</v>
      </c>
      <c r="C69" t="e">
        <f t="shared" si="2"/>
        <v>#VALUE!</v>
      </c>
    </row>
    <row r="70" spans="1:3" x14ac:dyDescent="0.2">
      <c r="A70">
        <f t="shared" si="1"/>
        <v>1977</v>
      </c>
      <c r="B70">
        <v>3939</v>
      </c>
      <c r="C70" t="e">
        <f t="shared" si="2"/>
        <v>#VALUE!</v>
      </c>
    </row>
    <row r="71" spans="1:3" x14ac:dyDescent="0.2">
      <c r="A71">
        <f t="shared" si="1"/>
        <v>1978</v>
      </c>
      <c r="B71">
        <v>3888</v>
      </c>
      <c r="C71" t="e">
        <f t="shared" si="2"/>
        <v>#VALUE!</v>
      </c>
    </row>
    <row r="72" spans="1:3" x14ac:dyDescent="0.2">
      <c r="A72">
        <f t="shared" si="1"/>
        <v>1979</v>
      </c>
      <c r="B72">
        <v>3859</v>
      </c>
      <c r="C72" t="e">
        <f t="shared" si="2"/>
        <v>#VALUE!</v>
      </c>
    </row>
    <row r="73" spans="1:3" x14ac:dyDescent="0.2">
      <c r="A73">
        <f t="shared" si="1"/>
        <v>1980</v>
      </c>
      <c r="B73">
        <v>4887</v>
      </c>
      <c r="C73" t="e">
        <f t="shared" si="2"/>
        <v>#VALUE!</v>
      </c>
    </row>
    <row r="74" spans="1:3" x14ac:dyDescent="0.2">
      <c r="A74">
        <f t="shared" si="1"/>
        <v>1981</v>
      </c>
      <c r="B74">
        <v>9054</v>
      </c>
      <c r="C74" t="e">
        <f t="shared" si="2"/>
        <v>#VALUE!</v>
      </c>
    </row>
    <row r="75" spans="1:3" x14ac:dyDescent="0.2">
      <c r="A75">
        <f t="shared" si="1"/>
        <v>1982</v>
      </c>
      <c r="B75">
        <v>10289</v>
      </c>
      <c r="C75" t="e">
        <f t="shared" si="2"/>
        <v>#VALUE!</v>
      </c>
    </row>
    <row r="76" spans="1:3" x14ac:dyDescent="0.2">
      <c r="A76">
        <f t="shared" si="1"/>
        <v>1983</v>
      </c>
      <c r="B76">
        <v>11383</v>
      </c>
      <c r="C76" t="e">
        <f t="shared" si="2"/>
        <v>#VALUE!</v>
      </c>
    </row>
    <row r="77" spans="1:3" x14ac:dyDescent="0.2">
      <c r="A77">
        <f t="shared" si="1"/>
        <v>1984</v>
      </c>
      <c r="B77">
        <v>11040</v>
      </c>
      <c r="C77" t="e">
        <f t="shared" si="2"/>
        <v>#VALUE!</v>
      </c>
    </row>
    <row r="78" spans="1:3" x14ac:dyDescent="0.2">
      <c r="A78">
        <f t="shared" si="1"/>
        <v>1985</v>
      </c>
      <c r="B78">
        <v>12951</v>
      </c>
      <c r="C78" t="e">
        <f t="shared" si="2"/>
        <v>#VALUE!</v>
      </c>
    </row>
    <row r="79" spans="1:3" x14ac:dyDescent="0.2">
      <c r="A79">
        <f t="shared" si="1"/>
        <v>1986</v>
      </c>
      <c r="B79">
        <v>12019</v>
      </c>
      <c r="C79" t="e">
        <f t="shared" si="2"/>
        <v>#VALUE!</v>
      </c>
    </row>
    <row r="80" spans="1:3" x14ac:dyDescent="0.2">
      <c r="A80">
        <f t="shared" si="1"/>
        <v>1987</v>
      </c>
      <c r="B80">
        <v>12334</v>
      </c>
      <c r="C80" t="e">
        <f t="shared" si="2"/>
        <v>#VALUE!</v>
      </c>
    </row>
    <row r="81" spans="1:3" x14ac:dyDescent="0.2">
      <c r="A81">
        <f t="shared" si="1"/>
        <v>1988</v>
      </c>
      <c r="B81">
        <v>11536</v>
      </c>
      <c r="C81" t="e">
        <f t="shared" si="2"/>
        <v>#VALUE!</v>
      </c>
    </row>
    <row r="82" spans="1:3" x14ac:dyDescent="0.2">
      <c r="A82">
        <f t="shared" si="1"/>
        <v>1989</v>
      </c>
      <c r="B82">
        <v>9700</v>
      </c>
      <c r="C82" t="e">
        <f t="shared" si="2"/>
        <v>#VALUE!</v>
      </c>
    </row>
    <row r="83" spans="1:3" x14ac:dyDescent="0.2">
      <c r="A83">
        <f t="shared" si="1"/>
        <v>1990</v>
      </c>
      <c r="B83">
        <v>7701</v>
      </c>
      <c r="C83" t="e">
        <f t="shared" si="2"/>
        <v>#VALUE!</v>
      </c>
    </row>
    <row r="84" spans="1:3" x14ac:dyDescent="0.2">
      <c r="A84">
        <f t="shared" si="1"/>
        <v>1991</v>
      </c>
      <c r="B84">
        <v>6063</v>
      </c>
      <c r="C84" t="e">
        <f t="shared" si="2"/>
        <v>#VALUE!</v>
      </c>
    </row>
    <row r="85" spans="1:3" x14ac:dyDescent="0.2">
      <c r="A85">
        <f t="shared" si="1"/>
        <v>1992</v>
      </c>
      <c r="B85">
        <v>9472</v>
      </c>
      <c r="C85" t="e">
        <f t="shared" si="2"/>
        <v>#VALUE!</v>
      </c>
    </row>
    <row r="86" spans="1:3" x14ac:dyDescent="0.2">
      <c r="A86">
        <f t="shared" si="1"/>
        <v>1993</v>
      </c>
      <c r="B86">
        <v>11712</v>
      </c>
      <c r="C86" t="e">
        <f t="shared" si="2"/>
        <v>#VALUE!</v>
      </c>
    </row>
    <row r="87" spans="1:3" x14ac:dyDescent="0.2">
      <c r="A87">
        <f t="shared" si="1"/>
        <v>1994</v>
      </c>
      <c r="B87">
        <v>11418</v>
      </c>
      <c r="C87" t="e">
        <f t="shared" si="2"/>
        <v>#VALUE!</v>
      </c>
    </row>
    <row r="88" spans="1:3" x14ac:dyDescent="0.2">
      <c r="A88">
        <f t="shared" si="1"/>
        <v>1995</v>
      </c>
      <c r="B88">
        <v>13177</v>
      </c>
      <c r="C88" t="e">
        <f t="shared" si="2"/>
        <v>#VALUE!</v>
      </c>
    </row>
    <row r="89" spans="1:3" x14ac:dyDescent="0.2">
      <c r="A89">
        <f t="shared" ref="A89:A120" si="3">A35</f>
        <v>1996</v>
      </c>
      <c r="B89">
        <v>11358</v>
      </c>
      <c r="C89" t="e">
        <f t="shared" si="2"/>
        <v>#VALUE!</v>
      </c>
    </row>
    <row r="90" spans="1:3" x14ac:dyDescent="0.2">
      <c r="A90">
        <f t="shared" si="3"/>
        <v>1997</v>
      </c>
      <c r="B90">
        <v>9940</v>
      </c>
      <c r="C90" t="e">
        <f t="shared" si="2"/>
        <v>#VALUE!</v>
      </c>
    </row>
    <row r="91" spans="1:3" x14ac:dyDescent="0.2">
      <c r="A91">
        <f t="shared" si="3"/>
        <v>1998</v>
      </c>
      <c r="B91">
        <v>9990</v>
      </c>
      <c r="C91" t="e">
        <f t="shared" si="2"/>
        <v>#VALUE!</v>
      </c>
    </row>
    <row r="92" spans="1:3" x14ac:dyDescent="0.2">
      <c r="A92">
        <f t="shared" si="3"/>
        <v>1999</v>
      </c>
      <c r="B92">
        <v>10853</v>
      </c>
      <c r="C92" t="e">
        <f t="shared" si="2"/>
        <v>#VALUE!</v>
      </c>
    </row>
    <row r="93" spans="1:3" x14ac:dyDescent="0.2">
      <c r="A93">
        <f t="shared" si="3"/>
        <v>2000</v>
      </c>
      <c r="B93">
        <v>10068</v>
      </c>
      <c r="C93" t="e">
        <f t="shared" si="2"/>
        <v>#VALUE!</v>
      </c>
    </row>
    <row r="94" spans="1:3" x14ac:dyDescent="0.2">
      <c r="A94">
        <f t="shared" si="3"/>
        <v>2001</v>
      </c>
      <c r="B94">
        <v>9854</v>
      </c>
      <c r="C94" t="e">
        <f t="shared" si="2"/>
        <v>#VALUE!</v>
      </c>
    </row>
    <row r="95" spans="1:3" x14ac:dyDescent="0.2">
      <c r="A95">
        <f t="shared" si="3"/>
        <v>2002</v>
      </c>
      <c r="B95">
        <v>10276</v>
      </c>
      <c r="C95" t="e">
        <f t="shared" si="2"/>
        <v>#VALUE!</v>
      </c>
    </row>
    <row r="96" spans="1:3" x14ac:dyDescent="0.2">
      <c r="A96">
        <f t="shared" si="3"/>
        <v>2003</v>
      </c>
      <c r="B96">
        <v>12365</v>
      </c>
      <c r="C96" t="e">
        <f t="shared" si="2"/>
        <v>#VALUE!</v>
      </c>
    </row>
    <row r="97" spans="1:3" x14ac:dyDescent="0.2">
      <c r="A97">
        <f t="shared" si="3"/>
        <v>2004</v>
      </c>
      <c r="B97">
        <v>11591</v>
      </c>
      <c r="C97" t="e">
        <f t="shared" si="2"/>
        <v>#VALUE!</v>
      </c>
    </row>
    <row r="98" spans="1:3" x14ac:dyDescent="0.2">
      <c r="A98">
        <f t="shared" si="3"/>
        <v>2005</v>
      </c>
      <c r="B98">
        <v>9705</v>
      </c>
      <c r="C98" t="e">
        <f t="shared" si="2"/>
        <v>#VALUE!</v>
      </c>
    </row>
    <row r="99" spans="1:3" x14ac:dyDescent="0.2">
      <c r="A99">
        <f t="shared" si="3"/>
        <v>2006</v>
      </c>
      <c r="B99">
        <v>7446</v>
      </c>
      <c r="C99" t="e">
        <f t="shared" si="2"/>
        <v>#VALUE!</v>
      </c>
    </row>
    <row r="100" spans="1:3" x14ac:dyDescent="0.2">
      <c r="A100">
        <f t="shared" si="3"/>
        <v>2007</v>
      </c>
      <c r="B100">
        <v>6045</v>
      </c>
      <c r="C100" t="e">
        <f t="shared" si="2"/>
        <v>#VALUE!</v>
      </c>
    </row>
    <row r="101" spans="1:3" x14ac:dyDescent="0.2">
      <c r="A101">
        <f t="shared" si="3"/>
        <v>2008</v>
      </c>
      <c r="B101">
        <v>4849</v>
      </c>
      <c r="C101" t="e">
        <f t="shared" si="2"/>
        <v>#VALUE!</v>
      </c>
    </row>
    <row r="102" spans="1:3" x14ac:dyDescent="0.2">
      <c r="A102">
        <f t="shared" si="3"/>
        <v>2009</v>
      </c>
      <c r="B102">
        <v>6331</v>
      </c>
      <c r="C102" t="e">
        <f t="shared" si="2"/>
        <v>#VALUE!</v>
      </c>
    </row>
    <row r="103" spans="1:3" x14ac:dyDescent="0.2">
      <c r="A103">
        <f t="shared" si="3"/>
        <v>2010</v>
      </c>
      <c r="B103">
        <v>6680</v>
      </c>
      <c r="C103" t="e">
        <f t="shared" si="2"/>
        <v>#VALUE!</v>
      </c>
    </row>
    <row r="104" spans="1:3" x14ac:dyDescent="0.2">
      <c r="A104">
        <f t="shared" si="3"/>
        <v>2011</v>
      </c>
      <c r="B104">
        <v>10053</v>
      </c>
      <c r="C104" t="e">
        <f t="shared" si="2"/>
        <v>#VALUE!</v>
      </c>
    </row>
    <row r="105" spans="1:3" x14ac:dyDescent="0.2">
      <c r="A105">
        <f t="shared" si="3"/>
        <v>2012</v>
      </c>
      <c r="B105">
        <v>10164</v>
      </c>
      <c r="C105" t="e">
        <f t="shared" si="2"/>
        <v>#VALUE!</v>
      </c>
    </row>
    <row r="106" spans="1:3" x14ac:dyDescent="0.2">
      <c r="A106">
        <f t="shared" si="3"/>
        <v>2013</v>
      </c>
      <c r="B106">
        <v>10337</v>
      </c>
      <c r="C106" t="e">
        <f t="shared" si="2"/>
        <v>#VALUE!</v>
      </c>
    </row>
    <row r="107" spans="1:3" x14ac:dyDescent="0.2">
      <c r="A107">
        <f t="shared" si="3"/>
        <v>2014</v>
      </c>
      <c r="B107">
        <v>9805</v>
      </c>
      <c r="C107" t="e">
        <f t="shared" si="2"/>
        <v>#VALUE!</v>
      </c>
    </row>
    <row r="108" spans="1:3" x14ac:dyDescent="0.2">
      <c r="A108">
        <f t="shared" si="3"/>
        <v>2015</v>
      </c>
      <c r="B108">
        <v>10970</v>
      </c>
      <c r="C108" t="e">
        <f t="shared" si="2"/>
        <v>#VALUE!</v>
      </c>
    </row>
    <row r="109" spans="1:3" x14ac:dyDescent="0.2">
      <c r="A109">
        <f t="shared" si="3"/>
        <v>2016</v>
      </c>
      <c r="B109">
        <v>11292</v>
      </c>
      <c r="C109" t="e">
        <f t="shared" si="2"/>
        <v>#VALUE!</v>
      </c>
    </row>
    <row r="110" spans="1:3" x14ac:dyDescent="0.2">
      <c r="A110">
        <f>A57</f>
        <v>1964</v>
      </c>
      <c r="B110">
        <v>1622.2</v>
      </c>
      <c r="C110">
        <v>2014</v>
      </c>
    </row>
    <row r="111" spans="1:3" x14ac:dyDescent="0.2">
      <c r="A111">
        <f t="shared" ref="A111:A161" si="4">A58</f>
        <v>1965</v>
      </c>
      <c r="B111">
        <v>2076.6</v>
      </c>
      <c r="C111">
        <v>2014</v>
      </c>
    </row>
    <row r="112" spans="1:3" x14ac:dyDescent="0.2">
      <c r="A112">
        <f t="shared" si="4"/>
        <v>1966</v>
      </c>
      <c r="B112">
        <v>2186.3000000000002</v>
      </c>
      <c r="C112">
        <v>2014</v>
      </c>
    </row>
    <row r="113" spans="1:3" x14ac:dyDescent="0.2">
      <c r="A113">
        <f t="shared" si="4"/>
        <v>1967</v>
      </c>
      <c r="B113">
        <v>3397.3</v>
      </c>
      <c r="C113">
        <v>2014</v>
      </c>
    </row>
    <row r="114" spans="1:3" x14ac:dyDescent="0.2">
      <c r="A114">
        <f t="shared" si="4"/>
        <v>1968</v>
      </c>
      <c r="B114">
        <v>3870.9</v>
      </c>
      <c r="C114">
        <v>2014</v>
      </c>
    </row>
    <row r="115" spans="1:3" x14ac:dyDescent="0.2">
      <c r="A115">
        <f t="shared" si="4"/>
        <v>1969</v>
      </c>
      <c r="B115">
        <v>5220.3999999999996</v>
      </c>
      <c r="C115">
        <v>2014</v>
      </c>
    </row>
    <row r="116" spans="1:3" x14ac:dyDescent="0.2">
      <c r="A116">
        <f t="shared" si="4"/>
        <v>1970</v>
      </c>
      <c r="B116">
        <v>6252.8</v>
      </c>
      <c r="C116">
        <v>2014</v>
      </c>
    </row>
    <row r="117" spans="1:3" x14ac:dyDescent="0.2">
      <c r="A117">
        <f t="shared" si="4"/>
        <v>1971</v>
      </c>
      <c r="B117">
        <v>6945.8</v>
      </c>
      <c r="C117">
        <v>2014</v>
      </c>
    </row>
    <row r="118" spans="1:3" x14ac:dyDescent="0.2">
      <c r="A118">
        <f t="shared" si="4"/>
        <v>1972</v>
      </c>
      <c r="B118">
        <v>6353</v>
      </c>
      <c r="C118">
        <v>2014</v>
      </c>
    </row>
    <row r="119" spans="1:3" x14ac:dyDescent="0.2">
      <c r="A119">
        <f t="shared" si="4"/>
        <v>1973</v>
      </c>
      <c r="B119">
        <v>4748.6000000000004</v>
      </c>
      <c r="C119">
        <v>2014</v>
      </c>
    </row>
    <row r="120" spans="1:3" x14ac:dyDescent="0.2">
      <c r="A120">
        <f t="shared" si="4"/>
        <v>1974</v>
      </c>
      <c r="B120">
        <v>3348.1</v>
      </c>
      <c r="C120">
        <v>2014</v>
      </c>
    </row>
    <row r="121" spans="1:3" x14ac:dyDescent="0.2">
      <c r="A121">
        <f t="shared" si="4"/>
        <v>1975</v>
      </c>
      <c r="B121">
        <v>3554.2</v>
      </c>
      <c r="C121">
        <v>2014</v>
      </c>
    </row>
    <row r="122" spans="1:3" x14ac:dyDescent="0.2">
      <c r="A122">
        <f t="shared" si="4"/>
        <v>1976</v>
      </c>
      <c r="B122">
        <v>3609.4</v>
      </c>
      <c r="C122">
        <v>2014</v>
      </c>
    </row>
    <row r="123" spans="1:3" x14ac:dyDescent="0.2">
      <c r="A123">
        <f t="shared" si="4"/>
        <v>1977</v>
      </c>
      <c r="B123">
        <v>3642.6</v>
      </c>
      <c r="C123">
        <v>2014</v>
      </c>
    </row>
    <row r="124" spans="1:3" x14ac:dyDescent="0.2">
      <c r="A124">
        <f t="shared" si="4"/>
        <v>1978</v>
      </c>
      <c r="B124">
        <v>3556.6</v>
      </c>
      <c r="C124">
        <v>2014</v>
      </c>
    </row>
    <row r="125" spans="1:3" x14ac:dyDescent="0.2">
      <c r="A125">
        <f t="shared" si="4"/>
        <v>1979</v>
      </c>
      <c r="B125">
        <v>3426.3</v>
      </c>
      <c r="C125">
        <v>2014</v>
      </c>
    </row>
    <row r="126" spans="1:3" x14ac:dyDescent="0.2">
      <c r="A126">
        <f t="shared" si="4"/>
        <v>1980</v>
      </c>
      <c r="B126">
        <v>4372.1000000000004</v>
      </c>
      <c r="C126">
        <v>2014</v>
      </c>
    </row>
    <row r="127" spans="1:3" x14ac:dyDescent="0.2">
      <c r="A127">
        <f t="shared" si="4"/>
        <v>1981</v>
      </c>
      <c r="B127">
        <v>8527.7000000000007</v>
      </c>
      <c r="C127">
        <v>2014</v>
      </c>
    </row>
    <row r="128" spans="1:3" x14ac:dyDescent="0.2">
      <c r="A128">
        <f t="shared" si="4"/>
        <v>1982</v>
      </c>
      <c r="B128">
        <v>9766.5</v>
      </c>
      <c r="C128">
        <v>2014</v>
      </c>
    </row>
    <row r="129" spans="1:3" x14ac:dyDescent="0.2">
      <c r="A129">
        <f t="shared" si="4"/>
        <v>1983</v>
      </c>
      <c r="B129">
        <v>10911</v>
      </c>
      <c r="C129">
        <v>2014</v>
      </c>
    </row>
    <row r="130" spans="1:3" x14ac:dyDescent="0.2">
      <c r="A130">
        <f t="shared" si="4"/>
        <v>1984</v>
      </c>
      <c r="B130">
        <v>10601</v>
      </c>
      <c r="C130">
        <v>2014</v>
      </c>
    </row>
    <row r="131" spans="1:3" x14ac:dyDescent="0.2">
      <c r="A131">
        <f t="shared" si="4"/>
        <v>1985</v>
      </c>
      <c r="B131">
        <v>12838</v>
      </c>
      <c r="C131">
        <v>2014</v>
      </c>
    </row>
    <row r="132" spans="1:3" x14ac:dyDescent="0.2">
      <c r="A132">
        <f t="shared" si="4"/>
        <v>1986</v>
      </c>
      <c r="B132">
        <v>12036</v>
      </c>
      <c r="C132">
        <v>2014</v>
      </c>
    </row>
    <row r="133" spans="1:3" x14ac:dyDescent="0.2">
      <c r="A133">
        <f t="shared" si="4"/>
        <v>1987</v>
      </c>
      <c r="B133">
        <v>12615</v>
      </c>
      <c r="C133">
        <v>2014</v>
      </c>
    </row>
    <row r="134" spans="1:3" x14ac:dyDescent="0.2">
      <c r="A134">
        <f t="shared" si="4"/>
        <v>1988</v>
      </c>
      <c r="B134">
        <v>11906</v>
      </c>
      <c r="C134">
        <v>2014</v>
      </c>
    </row>
    <row r="135" spans="1:3" x14ac:dyDescent="0.2">
      <c r="A135">
        <f t="shared" si="4"/>
        <v>1989</v>
      </c>
      <c r="B135">
        <v>10128</v>
      </c>
      <c r="C135">
        <v>2014</v>
      </c>
    </row>
    <row r="136" spans="1:3" x14ac:dyDescent="0.2">
      <c r="A136">
        <f t="shared" si="4"/>
        <v>1990</v>
      </c>
      <c r="B136">
        <v>8101.9</v>
      </c>
      <c r="C136">
        <v>2014</v>
      </c>
    </row>
    <row r="137" spans="1:3" x14ac:dyDescent="0.2">
      <c r="A137">
        <f t="shared" si="4"/>
        <v>1991</v>
      </c>
      <c r="B137">
        <v>6331.4</v>
      </c>
      <c r="C137">
        <v>2014</v>
      </c>
    </row>
    <row r="138" spans="1:3" x14ac:dyDescent="0.2">
      <c r="A138">
        <f t="shared" si="4"/>
        <v>1992</v>
      </c>
      <c r="B138">
        <v>9704.5</v>
      </c>
      <c r="C138">
        <v>2014</v>
      </c>
    </row>
    <row r="139" spans="1:3" x14ac:dyDescent="0.2">
      <c r="A139">
        <f t="shared" si="4"/>
        <v>1993</v>
      </c>
      <c r="B139">
        <v>11840</v>
      </c>
      <c r="C139">
        <v>2014</v>
      </c>
    </row>
    <row r="140" spans="1:3" x14ac:dyDescent="0.2">
      <c r="A140">
        <f t="shared" si="4"/>
        <v>1994</v>
      </c>
      <c r="B140">
        <v>11402</v>
      </c>
      <c r="C140">
        <v>2014</v>
      </c>
    </row>
    <row r="141" spans="1:3" x14ac:dyDescent="0.2">
      <c r="A141">
        <f t="shared" si="4"/>
        <v>1995</v>
      </c>
      <c r="B141">
        <v>13135</v>
      </c>
      <c r="C141">
        <v>2014</v>
      </c>
    </row>
    <row r="142" spans="1:3" x14ac:dyDescent="0.2">
      <c r="A142">
        <f t="shared" si="4"/>
        <v>1996</v>
      </c>
      <c r="B142">
        <v>11235</v>
      </c>
      <c r="C142">
        <v>2014</v>
      </c>
    </row>
    <row r="143" spans="1:3" x14ac:dyDescent="0.2">
      <c r="A143">
        <f t="shared" si="4"/>
        <v>1997</v>
      </c>
      <c r="B143">
        <v>9816.4</v>
      </c>
      <c r="C143">
        <v>2014</v>
      </c>
    </row>
    <row r="144" spans="1:3" x14ac:dyDescent="0.2">
      <c r="A144">
        <f t="shared" si="4"/>
        <v>1998</v>
      </c>
      <c r="B144">
        <v>9906.7999999999993</v>
      </c>
      <c r="C144">
        <v>2014</v>
      </c>
    </row>
    <row r="145" spans="1:3" x14ac:dyDescent="0.2">
      <c r="A145">
        <f t="shared" si="4"/>
        <v>1999</v>
      </c>
      <c r="B145">
        <v>10799</v>
      </c>
      <c r="C145">
        <v>2014</v>
      </c>
    </row>
    <row r="146" spans="1:3" x14ac:dyDescent="0.2">
      <c r="A146">
        <f t="shared" si="4"/>
        <v>2000</v>
      </c>
      <c r="B146">
        <v>10031</v>
      </c>
      <c r="C146">
        <v>2014</v>
      </c>
    </row>
    <row r="147" spans="1:3" x14ac:dyDescent="0.2">
      <c r="A147">
        <f t="shared" si="4"/>
        <v>2001</v>
      </c>
      <c r="B147">
        <v>9818.9</v>
      </c>
      <c r="C147">
        <v>2014</v>
      </c>
    </row>
    <row r="148" spans="1:3" x14ac:dyDescent="0.2">
      <c r="A148">
        <f t="shared" si="4"/>
        <v>2002</v>
      </c>
      <c r="B148">
        <v>10221</v>
      </c>
      <c r="C148">
        <v>2014</v>
      </c>
    </row>
    <row r="149" spans="1:3" x14ac:dyDescent="0.2">
      <c r="A149">
        <f t="shared" si="4"/>
        <v>2003</v>
      </c>
      <c r="B149">
        <v>12278</v>
      </c>
      <c r="C149">
        <v>2014</v>
      </c>
    </row>
    <row r="150" spans="1:3" x14ac:dyDescent="0.2">
      <c r="A150">
        <f t="shared" si="4"/>
        <v>2004</v>
      </c>
      <c r="B150">
        <v>11493</v>
      </c>
      <c r="C150">
        <v>2014</v>
      </c>
    </row>
    <row r="151" spans="1:3" x14ac:dyDescent="0.2">
      <c r="A151">
        <f t="shared" si="4"/>
        <v>2005</v>
      </c>
      <c r="B151">
        <v>9601.9</v>
      </c>
      <c r="C151">
        <v>2014</v>
      </c>
    </row>
    <row r="152" spans="1:3" x14ac:dyDescent="0.2">
      <c r="A152">
        <f t="shared" si="4"/>
        <v>2006</v>
      </c>
      <c r="B152">
        <v>7343.1</v>
      </c>
      <c r="C152">
        <v>2014</v>
      </c>
    </row>
    <row r="153" spans="1:3" x14ac:dyDescent="0.2">
      <c r="A153">
        <f t="shared" si="4"/>
        <v>2007</v>
      </c>
      <c r="B153">
        <v>5932.6</v>
      </c>
      <c r="C153">
        <v>2014</v>
      </c>
    </row>
    <row r="154" spans="1:3" x14ac:dyDescent="0.2">
      <c r="A154">
        <f t="shared" si="4"/>
        <v>2008</v>
      </c>
      <c r="B154">
        <v>4721.6000000000004</v>
      </c>
      <c r="C154">
        <v>2014</v>
      </c>
    </row>
    <row r="155" spans="1:3" x14ac:dyDescent="0.2">
      <c r="A155">
        <f t="shared" si="4"/>
        <v>2009</v>
      </c>
      <c r="B155">
        <v>6068.8</v>
      </c>
      <c r="C155">
        <v>2014</v>
      </c>
    </row>
    <row r="156" spans="1:3" x14ac:dyDescent="0.2">
      <c r="A156">
        <f t="shared" si="4"/>
        <v>2010</v>
      </c>
      <c r="B156">
        <v>5936.8</v>
      </c>
      <c r="C156">
        <v>2014</v>
      </c>
    </row>
    <row r="157" spans="1:3" x14ac:dyDescent="0.2">
      <c r="A157">
        <f t="shared" si="4"/>
        <v>2011</v>
      </c>
      <c r="B157">
        <v>8895.2999999999993</v>
      </c>
      <c r="C157">
        <v>2014</v>
      </c>
    </row>
    <row r="158" spans="1:3" x14ac:dyDescent="0.2">
      <c r="A158">
        <f t="shared" si="4"/>
        <v>2012</v>
      </c>
      <c r="B158">
        <v>8822.7000000000007</v>
      </c>
      <c r="C158">
        <v>2014</v>
      </c>
    </row>
    <row r="159" spans="1:3" x14ac:dyDescent="0.2">
      <c r="A159">
        <f t="shared" si="4"/>
        <v>2013</v>
      </c>
      <c r="B159">
        <v>9540.7999999999993</v>
      </c>
      <c r="C159">
        <v>2014</v>
      </c>
    </row>
    <row r="160" spans="1:3" x14ac:dyDescent="0.2">
      <c r="A160">
        <f t="shared" si="4"/>
        <v>2014</v>
      </c>
      <c r="B160">
        <v>8960.4</v>
      </c>
      <c r="C160">
        <v>2014</v>
      </c>
    </row>
    <row r="161" spans="1:3" x14ac:dyDescent="0.2">
      <c r="A161">
        <f t="shared" si="4"/>
        <v>2015</v>
      </c>
      <c r="B161">
        <v>9203.4</v>
      </c>
      <c r="C161">
        <v>2014</v>
      </c>
    </row>
    <row r="162" spans="1:3" x14ac:dyDescent="0.2">
      <c r="A162">
        <f>A57</f>
        <v>1964</v>
      </c>
      <c r="B162">
        <v>1602</v>
      </c>
      <c r="C162">
        <v>2014</v>
      </c>
    </row>
    <row r="163" spans="1:3" x14ac:dyDescent="0.2">
      <c r="A163">
        <f t="shared" ref="A163:A213" si="5">A58</f>
        <v>1965</v>
      </c>
      <c r="B163">
        <v>2051.4</v>
      </c>
      <c r="C163">
        <f t="shared" ref="C163:C174" si="6">C110-1</f>
        <v>2013</v>
      </c>
    </row>
    <row r="164" spans="1:3" x14ac:dyDescent="0.2">
      <c r="A164">
        <f t="shared" si="5"/>
        <v>1966</v>
      </c>
      <c r="B164">
        <v>2149.6</v>
      </c>
      <c r="C164">
        <f t="shared" si="6"/>
        <v>2013</v>
      </c>
    </row>
    <row r="165" spans="1:3" x14ac:dyDescent="0.2">
      <c r="A165">
        <f t="shared" si="5"/>
        <v>1967</v>
      </c>
      <c r="B165">
        <v>3344</v>
      </c>
      <c r="C165">
        <f t="shared" si="6"/>
        <v>2013</v>
      </c>
    </row>
    <row r="166" spans="1:3" x14ac:dyDescent="0.2">
      <c r="A166">
        <f t="shared" si="5"/>
        <v>1968</v>
      </c>
      <c r="B166">
        <v>3800</v>
      </c>
      <c r="C166">
        <f t="shared" si="6"/>
        <v>2013</v>
      </c>
    </row>
    <row r="167" spans="1:3" x14ac:dyDescent="0.2">
      <c r="A167">
        <f t="shared" si="5"/>
        <v>1969</v>
      </c>
      <c r="B167">
        <v>5145.2</v>
      </c>
      <c r="C167">
        <f t="shared" si="6"/>
        <v>2013</v>
      </c>
    </row>
    <row r="168" spans="1:3" x14ac:dyDescent="0.2">
      <c r="A168">
        <f t="shared" si="5"/>
        <v>1970</v>
      </c>
      <c r="B168">
        <v>6178.6</v>
      </c>
      <c r="C168">
        <f t="shared" si="6"/>
        <v>2013</v>
      </c>
    </row>
    <row r="169" spans="1:3" x14ac:dyDescent="0.2">
      <c r="A169">
        <f t="shared" si="5"/>
        <v>1971</v>
      </c>
      <c r="B169">
        <v>6884.2</v>
      </c>
      <c r="C169">
        <f t="shared" si="6"/>
        <v>2013</v>
      </c>
    </row>
    <row r="170" spans="1:3" x14ac:dyDescent="0.2">
      <c r="A170">
        <f t="shared" si="5"/>
        <v>1972</v>
      </c>
      <c r="B170">
        <v>6299</v>
      </c>
      <c r="C170">
        <f t="shared" si="6"/>
        <v>2013</v>
      </c>
    </row>
    <row r="171" spans="1:3" x14ac:dyDescent="0.2">
      <c r="A171">
        <f t="shared" si="5"/>
        <v>1973</v>
      </c>
      <c r="B171">
        <v>4692</v>
      </c>
      <c r="C171">
        <f t="shared" si="6"/>
        <v>2013</v>
      </c>
    </row>
    <row r="172" spans="1:3" x14ac:dyDescent="0.2">
      <c r="A172">
        <f t="shared" si="5"/>
        <v>1974</v>
      </c>
      <c r="B172">
        <v>3291.1</v>
      </c>
      <c r="C172">
        <f t="shared" si="6"/>
        <v>2013</v>
      </c>
    </row>
    <row r="173" spans="1:3" x14ac:dyDescent="0.2">
      <c r="A173">
        <f t="shared" si="5"/>
        <v>1975</v>
      </c>
      <c r="B173">
        <v>3515.5</v>
      </c>
      <c r="C173">
        <f t="shared" si="6"/>
        <v>2013</v>
      </c>
    </row>
    <row r="174" spans="1:3" x14ac:dyDescent="0.2">
      <c r="A174">
        <f t="shared" si="5"/>
        <v>1976</v>
      </c>
      <c r="B174">
        <v>3577.9</v>
      </c>
      <c r="C174">
        <f t="shared" si="6"/>
        <v>2013</v>
      </c>
    </row>
    <row r="175" spans="1:3" x14ac:dyDescent="0.2">
      <c r="A175">
        <f t="shared" si="5"/>
        <v>1977</v>
      </c>
      <c r="B175">
        <v>3612.5</v>
      </c>
      <c r="C175">
        <f t="shared" ref="C175:C213" si="7">C122-1</f>
        <v>2013</v>
      </c>
    </row>
    <row r="176" spans="1:3" x14ac:dyDescent="0.2">
      <c r="A176">
        <f t="shared" si="5"/>
        <v>1978</v>
      </c>
      <c r="B176">
        <v>3524</v>
      </c>
      <c r="C176">
        <f t="shared" si="7"/>
        <v>2013</v>
      </c>
    </row>
    <row r="177" spans="1:3" x14ac:dyDescent="0.2">
      <c r="A177">
        <f t="shared" si="5"/>
        <v>1979</v>
      </c>
      <c r="B177">
        <v>3386.9</v>
      </c>
      <c r="C177">
        <f t="shared" si="7"/>
        <v>2013</v>
      </c>
    </row>
    <row r="178" spans="1:3" x14ac:dyDescent="0.2">
      <c r="A178">
        <f t="shared" si="5"/>
        <v>1980</v>
      </c>
      <c r="B178">
        <v>4307.3999999999996</v>
      </c>
      <c r="C178">
        <f t="shared" si="7"/>
        <v>2013</v>
      </c>
    </row>
    <row r="179" spans="1:3" x14ac:dyDescent="0.2">
      <c r="A179">
        <f t="shared" si="5"/>
        <v>1981</v>
      </c>
      <c r="B179">
        <v>8320.7999999999993</v>
      </c>
      <c r="C179">
        <f t="shared" si="7"/>
        <v>2013</v>
      </c>
    </row>
    <row r="180" spans="1:3" x14ac:dyDescent="0.2">
      <c r="A180">
        <f t="shared" si="5"/>
        <v>1982</v>
      </c>
      <c r="B180">
        <v>9496.9</v>
      </c>
      <c r="C180">
        <f t="shared" si="7"/>
        <v>2013</v>
      </c>
    </row>
    <row r="181" spans="1:3" x14ac:dyDescent="0.2">
      <c r="A181">
        <f t="shared" si="5"/>
        <v>1983</v>
      </c>
      <c r="B181">
        <v>10560</v>
      </c>
      <c r="C181">
        <f t="shared" si="7"/>
        <v>2013</v>
      </c>
    </row>
    <row r="182" spans="1:3" x14ac:dyDescent="0.2">
      <c r="A182">
        <f t="shared" si="5"/>
        <v>1984</v>
      </c>
      <c r="B182">
        <v>10239</v>
      </c>
      <c r="C182">
        <f t="shared" si="7"/>
        <v>2013</v>
      </c>
    </row>
    <row r="183" spans="1:3" x14ac:dyDescent="0.2">
      <c r="A183">
        <f t="shared" si="5"/>
        <v>1985</v>
      </c>
      <c r="B183">
        <v>12409</v>
      </c>
      <c r="C183">
        <f t="shared" si="7"/>
        <v>2013</v>
      </c>
    </row>
    <row r="184" spans="1:3" x14ac:dyDescent="0.2">
      <c r="A184">
        <f t="shared" si="5"/>
        <v>1986</v>
      </c>
      <c r="B184">
        <v>11621</v>
      </c>
      <c r="C184">
        <f t="shared" si="7"/>
        <v>2013</v>
      </c>
    </row>
    <row r="185" spans="1:3" x14ac:dyDescent="0.2">
      <c r="A185">
        <f t="shared" si="5"/>
        <v>1987</v>
      </c>
      <c r="B185">
        <v>12243</v>
      </c>
      <c r="C185">
        <f t="shared" si="7"/>
        <v>2013</v>
      </c>
    </row>
    <row r="186" spans="1:3" x14ac:dyDescent="0.2">
      <c r="A186">
        <f t="shared" si="5"/>
        <v>1988</v>
      </c>
      <c r="B186">
        <v>11583</v>
      </c>
      <c r="C186">
        <f t="shared" si="7"/>
        <v>2013</v>
      </c>
    </row>
    <row r="187" spans="1:3" x14ac:dyDescent="0.2">
      <c r="A187">
        <f t="shared" si="5"/>
        <v>1989</v>
      </c>
      <c r="B187">
        <v>9860.9</v>
      </c>
      <c r="C187">
        <f t="shared" si="7"/>
        <v>2013</v>
      </c>
    </row>
    <row r="188" spans="1:3" x14ac:dyDescent="0.2">
      <c r="A188">
        <f t="shared" si="5"/>
        <v>1990</v>
      </c>
      <c r="B188">
        <v>7891.2</v>
      </c>
      <c r="C188">
        <f t="shared" si="7"/>
        <v>2013</v>
      </c>
    </row>
    <row r="189" spans="1:3" x14ac:dyDescent="0.2">
      <c r="A189">
        <f t="shared" si="5"/>
        <v>1991</v>
      </c>
      <c r="B189">
        <v>6170.8</v>
      </c>
      <c r="C189">
        <f t="shared" si="7"/>
        <v>2013</v>
      </c>
    </row>
    <row r="190" spans="1:3" x14ac:dyDescent="0.2">
      <c r="A190">
        <f t="shared" si="5"/>
        <v>1992</v>
      </c>
      <c r="B190">
        <v>9561.7000000000007</v>
      </c>
      <c r="C190">
        <f t="shared" si="7"/>
        <v>2013</v>
      </c>
    </row>
    <row r="191" spans="1:3" x14ac:dyDescent="0.2">
      <c r="A191">
        <f t="shared" si="5"/>
        <v>1993</v>
      </c>
      <c r="B191">
        <v>11712</v>
      </c>
      <c r="C191">
        <f t="shared" si="7"/>
        <v>2013</v>
      </c>
    </row>
    <row r="192" spans="1:3" x14ac:dyDescent="0.2">
      <c r="A192">
        <f t="shared" si="5"/>
        <v>1994</v>
      </c>
      <c r="B192">
        <v>11306</v>
      </c>
      <c r="C192">
        <f t="shared" si="7"/>
        <v>2013</v>
      </c>
    </row>
    <row r="193" spans="1:3" x14ac:dyDescent="0.2">
      <c r="A193">
        <f t="shared" si="5"/>
        <v>1995</v>
      </c>
      <c r="B193">
        <v>13074</v>
      </c>
      <c r="C193">
        <f t="shared" si="7"/>
        <v>2013</v>
      </c>
    </row>
    <row r="194" spans="1:3" x14ac:dyDescent="0.2">
      <c r="A194">
        <f t="shared" si="5"/>
        <v>1996</v>
      </c>
      <c r="B194">
        <v>11198</v>
      </c>
      <c r="C194">
        <f t="shared" si="7"/>
        <v>2013</v>
      </c>
    </row>
    <row r="195" spans="1:3" x14ac:dyDescent="0.2">
      <c r="A195">
        <f t="shared" si="5"/>
        <v>1997</v>
      </c>
      <c r="B195">
        <v>9801.2000000000007</v>
      </c>
      <c r="C195">
        <f t="shared" si="7"/>
        <v>2013</v>
      </c>
    </row>
    <row r="196" spans="1:3" x14ac:dyDescent="0.2">
      <c r="A196">
        <f t="shared" si="5"/>
        <v>1998</v>
      </c>
      <c r="B196">
        <v>9902.7000000000007</v>
      </c>
      <c r="C196">
        <f t="shared" si="7"/>
        <v>2013</v>
      </c>
    </row>
    <row r="197" spans="1:3" x14ac:dyDescent="0.2">
      <c r="A197">
        <f t="shared" si="5"/>
        <v>1999</v>
      </c>
      <c r="B197">
        <v>10791</v>
      </c>
      <c r="C197">
        <f t="shared" si="7"/>
        <v>2013</v>
      </c>
    </row>
    <row r="198" spans="1:3" x14ac:dyDescent="0.2">
      <c r="A198">
        <f t="shared" si="5"/>
        <v>2000</v>
      </c>
      <c r="B198">
        <v>10020</v>
      </c>
      <c r="C198">
        <f t="shared" si="7"/>
        <v>2013</v>
      </c>
    </row>
    <row r="199" spans="1:3" x14ac:dyDescent="0.2">
      <c r="A199">
        <f t="shared" si="5"/>
        <v>2001</v>
      </c>
      <c r="B199">
        <v>9802.5</v>
      </c>
      <c r="C199">
        <f t="shared" si="7"/>
        <v>2013</v>
      </c>
    </row>
    <row r="200" spans="1:3" x14ac:dyDescent="0.2">
      <c r="A200">
        <f t="shared" si="5"/>
        <v>2002</v>
      </c>
      <c r="B200">
        <v>10182</v>
      </c>
      <c r="C200">
        <f t="shared" si="7"/>
        <v>2013</v>
      </c>
    </row>
    <row r="201" spans="1:3" x14ac:dyDescent="0.2">
      <c r="A201">
        <f t="shared" si="5"/>
        <v>2003</v>
      </c>
      <c r="B201">
        <v>12211</v>
      </c>
      <c r="C201">
        <f t="shared" si="7"/>
        <v>2013</v>
      </c>
    </row>
    <row r="202" spans="1:3" x14ac:dyDescent="0.2">
      <c r="A202">
        <f t="shared" si="5"/>
        <v>2004</v>
      </c>
      <c r="B202">
        <v>11416</v>
      </c>
      <c r="C202">
        <f t="shared" si="7"/>
        <v>2013</v>
      </c>
    </row>
    <row r="203" spans="1:3" x14ac:dyDescent="0.2">
      <c r="A203">
        <f t="shared" si="5"/>
        <v>2005</v>
      </c>
      <c r="B203">
        <v>9521.5</v>
      </c>
      <c r="C203">
        <f t="shared" si="7"/>
        <v>2013</v>
      </c>
    </row>
    <row r="204" spans="1:3" x14ac:dyDescent="0.2">
      <c r="A204">
        <f t="shared" si="5"/>
        <v>2006</v>
      </c>
      <c r="B204">
        <v>7261.9</v>
      </c>
      <c r="C204">
        <f t="shared" si="7"/>
        <v>2013</v>
      </c>
    </row>
    <row r="205" spans="1:3" x14ac:dyDescent="0.2">
      <c r="A205">
        <f t="shared" si="5"/>
        <v>2007</v>
      </c>
      <c r="B205">
        <v>5840</v>
      </c>
      <c r="C205">
        <f t="shared" si="7"/>
        <v>2013</v>
      </c>
    </row>
    <row r="206" spans="1:3" x14ac:dyDescent="0.2">
      <c r="A206">
        <f t="shared" si="5"/>
        <v>2008</v>
      </c>
      <c r="B206">
        <v>4607.2</v>
      </c>
      <c r="C206">
        <f t="shared" si="7"/>
        <v>2013</v>
      </c>
    </row>
    <row r="207" spans="1:3" x14ac:dyDescent="0.2">
      <c r="A207">
        <f t="shared" si="5"/>
        <v>2009</v>
      </c>
      <c r="B207">
        <v>5879.7</v>
      </c>
      <c r="C207">
        <f t="shared" si="7"/>
        <v>2013</v>
      </c>
    </row>
    <row r="208" spans="1:3" x14ac:dyDescent="0.2">
      <c r="A208">
        <f t="shared" si="5"/>
        <v>2010</v>
      </c>
      <c r="B208">
        <v>5622.3</v>
      </c>
      <c r="C208">
        <f t="shared" si="7"/>
        <v>2013</v>
      </c>
    </row>
    <row r="209" spans="1:3" x14ac:dyDescent="0.2">
      <c r="A209">
        <f t="shared" si="5"/>
        <v>2011</v>
      </c>
      <c r="B209">
        <v>7927.5</v>
      </c>
      <c r="C209">
        <f t="shared" si="7"/>
        <v>2013</v>
      </c>
    </row>
    <row r="210" spans="1:3" x14ac:dyDescent="0.2">
      <c r="A210">
        <f t="shared" si="5"/>
        <v>2012</v>
      </c>
      <c r="B210">
        <v>7853</v>
      </c>
      <c r="C210">
        <f t="shared" si="7"/>
        <v>2013</v>
      </c>
    </row>
    <row r="211" spans="1:3" x14ac:dyDescent="0.2">
      <c r="A211">
        <f t="shared" si="5"/>
        <v>2013</v>
      </c>
      <c r="B211">
        <v>8261</v>
      </c>
      <c r="C211">
        <f t="shared" si="7"/>
        <v>2013</v>
      </c>
    </row>
    <row r="212" spans="1:3" x14ac:dyDescent="0.2">
      <c r="A212">
        <f t="shared" si="5"/>
        <v>2014</v>
      </c>
      <c r="B212">
        <v>8045.3</v>
      </c>
      <c r="C212">
        <f t="shared" si="7"/>
        <v>2013</v>
      </c>
    </row>
    <row r="213" spans="1:3" x14ac:dyDescent="0.2">
      <c r="A213">
        <f t="shared" si="5"/>
        <v>2015</v>
      </c>
      <c r="B213">
        <v>7778.4</v>
      </c>
      <c r="C213">
        <f t="shared" si="7"/>
        <v>2013</v>
      </c>
    </row>
    <row r="214" spans="1:3" x14ac:dyDescent="0.2">
      <c r="A214">
        <f>A3</f>
        <v>1964</v>
      </c>
      <c r="B214">
        <v>1608.1</v>
      </c>
      <c r="C214">
        <v>2013</v>
      </c>
    </row>
    <row r="215" spans="1:3" x14ac:dyDescent="0.2">
      <c r="A215">
        <f t="shared" ref="A215:A264" si="8">A4</f>
        <v>1965</v>
      </c>
      <c r="B215">
        <v>2059.1999999999998</v>
      </c>
      <c r="C215">
        <v>2013</v>
      </c>
    </row>
    <row r="216" spans="1:3" x14ac:dyDescent="0.2">
      <c r="A216">
        <f t="shared" si="8"/>
        <v>1966</v>
      </c>
      <c r="B216">
        <v>2157.4</v>
      </c>
      <c r="C216">
        <v>2013</v>
      </c>
    </row>
    <row r="217" spans="1:3" x14ac:dyDescent="0.2">
      <c r="A217">
        <f t="shared" si="8"/>
        <v>1967</v>
      </c>
      <c r="B217">
        <v>3352.9</v>
      </c>
      <c r="C217">
        <v>2013</v>
      </c>
    </row>
    <row r="218" spans="1:3" x14ac:dyDescent="0.2">
      <c r="A218">
        <f t="shared" si="8"/>
        <v>1968</v>
      </c>
      <c r="B218">
        <v>3808.5</v>
      </c>
      <c r="C218">
        <v>2013</v>
      </c>
    </row>
    <row r="219" spans="1:3" x14ac:dyDescent="0.2">
      <c r="A219">
        <f t="shared" si="8"/>
        <v>1969</v>
      </c>
      <c r="B219">
        <v>5154.3</v>
      </c>
      <c r="C219">
        <v>2013</v>
      </c>
    </row>
    <row r="220" spans="1:3" x14ac:dyDescent="0.2">
      <c r="A220">
        <f t="shared" si="8"/>
        <v>1970</v>
      </c>
      <c r="B220">
        <v>6187.9</v>
      </c>
      <c r="C220">
        <v>2013</v>
      </c>
    </row>
    <row r="221" spans="1:3" x14ac:dyDescent="0.2">
      <c r="A221">
        <f t="shared" si="8"/>
        <v>1971</v>
      </c>
      <c r="B221">
        <v>6893.7</v>
      </c>
      <c r="C221">
        <v>2013</v>
      </c>
    </row>
    <row r="222" spans="1:3" x14ac:dyDescent="0.2">
      <c r="A222">
        <f t="shared" si="8"/>
        <v>1972</v>
      </c>
      <c r="B222">
        <v>6308.1</v>
      </c>
      <c r="C222">
        <v>2013</v>
      </c>
    </row>
    <row r="223" spans="1:3" x14ac:dyDescent="0.2">
      <c r="A223">
        <f t="shared" si="8"/>
        <v>1973</v>
      </c>
      <c r="B223">
        <v>4700.2</v>
      </c>
      <c r="C223">
        <v>2013</v>
      </c>
    </row>
    <row r="224" spans="1:3" x14ac:dyDescent="0.2">
      <c r="A224">
        <f t="shared" si="8"/>
        <v>1974</v>
      </c>
      <c r="B224">
        <v>3298.4</v>
      </c>
      <c r="C224">
        <v>2013</v>
      </c>
    </row>
    <row r="225" spans="1:3" x14ac:dyDescent="0.2">
      <c r="A225">
        <f t="shared" si="8"/>
        <v>1975</v>
      </c>
      <c r="B225">
        <v>3523</v>
      </c>
      <c r="C225">
        <v>2013</v>
      </c>
    </row>
    <row r="226" spans="1:3" x14ac:dyDescent="0.2">
      <c r="A226">
        <f t="shared" si="8"/>
        <v>1976</v>
      </c>
      <c r="B226">
        <v>3587</v>
      </c>
      <c r="C226">
        <v>2013</v>
      </c>
    </row>
    <row r="227" spans="1:3" x14ac:dyDescent="0.2">
      <c r="A227">
        <f t="shared" si="8"/>
        <v>1977</v>
      </c>
      <c r="B227">
        <v>3623.7</v>
      </c>
      <c r="C227">
        <v>2013</v>
      </c>
    </row>
    <row r="228" spans="1:3" x14ac:dyDescent="0.2">
      <c r="A228">
        <f t="shared" si="8"/>
        <v>1978</v>
      </c>
      <c r="B228">
        <v>3537.1</v>
      </c>
      <c r="C228">
        <v>2013</v>
      </c>
    </row>
    <row r="229" spans="1:3" x14ac:dyDescent="0.2">
      <c r="A229">
        <f t="shared" si="8"/>
        <v>1979</v>
      </c>
      <c r="B229">
        <v>3402.6</v>
      </c>
      <c r="C229">
        <v>2013</v>
      </c>
    </row>
    <row r="230" spans="1:3" x14ac:dyDescent="0.2">
      <c r="A230">
        <f t="shared" si="8"/>
        <v>1980</v>
      </c>
      <c r="B230">
        <v>4332.6000000000004</v>
      </c>
      <c r="C230">
        <v>2013</v>
      </c>
    </row>
    <row r="231" spans="1:3" x14ac:dyDescent="0.2">
      <c r="A231">
        <f t="shared" si="8"/>
        <v>1981</v>
      </c>
      <c r="B231">
        <v>8363.5</v>
      </c>
      <c r="C231">
        <v>2013</v>
      </c>
    </row>
    <row r="232" spans="1:3" x14ac:dyDescent="0.2">
      <c r="A232">
        <f t="shared" si="8"/>
        <v>1982</v>
      </c>
      <c r="B232">
        <v>9548.7999999999993</v>
      </c>
      <c r="C232">
        <v>2013</v>
      </c>
    </row>
    <row r="233" spans="1:3" x14ac:dyDescent="0.2">
      <c r="A233">
        <f t="shared" si="8"/>
        <v>1983</v>
      </c>
      <c r="B233">
        <v>10621</v>
      </c>
      <c r="C233">
        <v>2013</v>
      </c>
    </row>
    <row r="234" spans="1:3" x14ac:dyDescent="0.2">
      <c r="A234">
        <f t="shared" si="8"/>
        <v>1984</v>
      </c>
      <c r="B234">
        <v>10300</v>
      </c>
      <c r="C234">
        <v>2013</v>
      </c>
    </row>
    <row r="235" spans="1:3" x14ac:dyDescent="0.2">
      <c r="A235">
        <f t="shared" si="8"/>
        <v>1985</v>
      </c>
      <c r="B235">
        <v>12478</v>
      </c>
      <c r="C235">
        <v>2013</v>
      </c>
    </row>
    <row r="236" spans="1:3" x14ac:dyDescent="0.2">
      <c r="A236">
        <f t="shared" si="8"/>
        <v>1986</v>
      </c>
      <c r="B236">
        <v>11685</v>
      </c>
      <c r="C236">
        <v>2013</v>
      </c>
    </row>
    <row r="237" spans="1:3" x14ac:dyDescent="0.2">
      <c r="A237">
        <f t="shared" si="8"/>
        <v>1987</v>
      </c>
      <c r="B237">
        <v>12308</v>
      </c>
      <c r="C237">
        <v>2013</v>
      </c>
    </row>
    <row r="238" spans="1:3" x14ac:dyDescent="0.2">
      <c r="A238">
        <f t="shared" si="8"/>
        <v>1988</v>
      </c>
      <c r="B238">
        <v>11642</v>
      </c>
      <c r="C238">
        <v>2013</v>
      </c>
    </row>
    <row r="239" spans="1:3" x14ac:dyDescent="0.2">
      <c r="A239">
        <f t="shared" si="8"/>
        <v>1989</v>
      </c>
      <c r="B239">
        <v>9912.7000000000007</v>
      </c>
      <c r="C239">
        <v>2013</v>
      </c>
    </row>
    <row r="240" spans="1:3" x14ac:dyDescent="0.2">
      <c r="A240">
        <f t="shared" si="8"/>
        <v>1990</v>
      </c>
      <c r="B240">
        <v>7935.9</v>
      </c>
      <c r="C240">
        <v>2013</v>
      </c>
    </row>
    <row r="241" spans="1:3" x14ac:dyDescent="0.2">
      <c r="A241">
        <f t="shared" si="8"/>
        <v>1991</v>
      </c>
      <c r="B241">
        <v>6209.3</v>
      </c>
      <c r="C241">
        <v>2013</v>
      </c>
    </row>
    <row r="242" spans="1:3" x14ac:dyDescent="0.2">
      <c r="A242">
        <f t="shared" si="8"/>
        <v>1992</v>
      </c>
      <c r="B242">
        <v>9601.7999999999993</v>
      </c>
      <c r="C242">
        <v>2013</v>
      </c>
    </row>
    <row r="243" spans="1:3" x14ac:dyDescent="0.2">
      <c r="A243">
        <f t="shared" si="8"/>
        <v>1993</v>
      </c>
      <c r="B243">
        <v>11754</v>
      </c>
      <c r="C243">
        <v>2013</v>
      </c>
    </row>
    <row r="244" spans="1:3" x14ac:dyDescent="0.2">
      <c r="A244">
        <f t="shared" si="8"/>
        <v>1994</v>
      </c>
      <c r="B244">
        <v>11341</v>
      </c>
      <c r="C244">
        <v>2013</v>
      </c>
    </row>
    <row r="245" spans="1:3" x14ac:dyDescent="0.2">
      <c r="A245">
        <f t="shared" si="8"/>
        <v>1995</v>
      </c>
      <c r="B245">
        <v>13109</v>
      </c>
      <c r="C245">
        <v>2013</v>
      </c>
    </row>
    <row r="246" spans="1:3" x14ac:dyDescent="0.2">
      <c r="A246">
        <f t="shared" si="8"/>
        <v>1996</v>
      </c>
      <c r="B246">
        <v>11229</v>
      </c>
      <c r="C246">
        <v>2013</v>
      </c>
    </row>
    <row r="247" spans="1:3" x14ac:dyDescent="0.2">
      <c r="A247">
        <f t="shared" si="8"/>
        <v>1997</v>
      </c>
      <c r="B247">
        <v>9828.1</v>
      </c>
      <c r="C247">
        <v>2013</v>
      </c>
    </row>
    <row r="248" spans="1:3" x14ac:dyDescent="0.2">
      <c r="A248">
        <f t="shared" si="8"/>
        <v>1998</v>
      </c>
      <c r="B248">
        <v>9929.2999999999993</v>
      </c>
      <c r="C248">
        <v>2013</v>
      </c>
    </row>
    <row r="249" spans="1:3" x14ac:dyDescent="0.2">
      <c r="A249">
        <f t="shared" si="8"/>
        <v>1999</v>
      </c>
      <c r="B249">
        <v>10819</v>
      </c>
      <c r="C249">
        <v>2013</v>
      </c>
    </row>
    <row r="250" spans="1:3" x14ac:dyDescent="0.2">
      <c r="A250">
        <f t="shared" si="8"/>
        <v>2000</v>
      </c>
      <c r="B250">
        <v>10044</v>
      </c>
      <c r="C250">
        <v>2013</v>
      </c>
    </row>
    <row r="251" spans="1:3" x14ac:dyDescent="0.2">
      <c r="A251">
        <f t="shared" si="8"/>
        <v>2001</v>
      </c>
      <c r="B251">
        <v>9829.9</v>
      </c>
      <c r="C251">
        <v>2013</v>
      </c>
    </row>
    <row r="252" spans="1:3" x14ac:dyDescent="0.2">
      <c r="A252">
        <f t="shared" si="8"/>
        <v>2002</v>
      </c>
      <c r="B252">
        <v>10230</v>
      </c>
      <c r="C252">
        <v>2013</v>
      </c>
    </row>
    <row r="253" spans="1:3" x14ac:dyDescent="0.2">
      <c r="A253">
        <f t="shared" si="8"/>
        <v>2003</v>
      </c>
      <c r="B253">
        <v>12269</v>
      </c>
      <c r="C253">
        <v>2013</v>
      </c>
    </row>
    <row r="254" spans="1:3" x14ac:dyDescent="0.2">
      <c r="A254">
        <f t="shared" si="8"/>
        <v>2004</v>
      </c>
      <c r="B254">
        <v>11491</v>
      </c>
      <c r="C254">
        <v>2013</v>
      </c>
    </row>
    <row r="255" spans="1:3" x14ac:dyDescent="0.2">
      <c r="A255">
        <f t="shared" si="8"/>
        <v>2005</v>
      </c>
      <c r="B255">
        <v>9608</v>
      </c>
      <c r="C255">
        <v>2013</v>
      </c>
    </row>
    <row r="256" spans="1:3" x14ac:dyDescent="0.2">
      <c r="A256">
        <f t="shared" si="8"/>
        <v>2006</v>
      </c>
      <c r="B256">
        <v>7348.7</v>
      </c>
      <c r="C256">
        <v>2013</v>
      </c>
    </row>
    <row r="257" spans="1:3" x14ac:dyDescent="0.2">
      <c r="A257">
        <f t="shared" si="8"/>
        <v>2007</v>
      </c>
      <c r="B257">
        <v>5953.8</v>
      </c>
      <c r="C257">
        <v>2013</v>
      </c>
    </row>
    <row r="258" spans="1:3" x14ac:dyDescent="0.2">
      <c r="A258">
        <f t="shared" si="8"/>
        <v>2008</v>
      </c>
      <c r="B258">
        <v>4724.2</v>
      </c>
      <c r="C258">
        <v>2013</v>
      </c>
    </row>
    <row r="259" spans="1:3" x14ac:dyDescent="0.2">
      <c r="A259">
        <f t="shared" si="8"/>
        <v>2009</v>
      </c>
      <c r="B259">
        <v>6069.2</v>
      </c>
      <c r="C259">
        <v>2013</v>
      </c>
    </row>
    <row r="260" spans="1:3" x14ac:dyDescent="0.2">
      <c r="A260">
        <f t="shared" si="8"/>
        <v>2010</v>
      </c>
      <c r="B260">
        <v>5768.9</v>
      </c>
      <c r="C260">
        <v>2013</v>
      </c>
    </row>
    <row r="261" spans="1:3" x14ac:dyDescent="0.2">
      <c r="A261">
        <f t="shared" si="8"/>
        <v>2011</v>
      </c>
      <c r="B261">
        <v>7780.8</v>
      </c>
      <c r="C261">
        <v>2013</v>
      </c>
    </row>
    <row r="262" spans="1:3" x14ac:dyDescent="0.2">
      <c r="A262">
        <f t="shared" si="8"/>
        <v>2012</v>
      </c>
      <c r="B262">
        <v>7866.9</v>
      </c>
      <c r="C262">
        <v>2013</v>
      </c>
    </row>
    <row r="263" spans="1:3" x14ac:dyDescent="0.2">
      <c r="A263">
        <f t="shared" si="8"/>
        <v>2013</v>
      </c>
      <c r="B263">
        <v>8138.1</v>
      </c>
      <c r="C263">
        <v>2013</v>
      </c>
    </row>
    <row r="264" spans="1:3" x14ac:dyDescent="0.2">
      <c r="A264">
        <f t="shared" si="8"/>
        <v>2014</v>
      </c>
      <c r="B264">
        <v>7946.1</v>
      </c>
      <c r="C264">
        <v>2013</v>
      </c>
    </row>
    <row r="265" spans="1:3" x14ac:dyDescent="0.2">
      <c r="B265">
        <v>1601.5</v>
      </c>
      <c r="C265">
        <v>2012</v>
      </c>
    </row>
    <row r="266" spans="1:3" x14ac:dyDescent="0.2">
      <c r="B266">
        <v>2050.3000000000002</v>
      </c>
      <c r="C266">
        <v>2012</v>
      </c>
    </row>
    <row r="267" spans="1:3" x14ac:dyDescent="0.2">
      <c r="B267">
        <v>2158.8000000000002</v>
      </c>
      <c r="C267">
        <v>2012</v>
      </c>
    </row>
    <row r="268" spans="1:3" x14ac:dyDescent="0.2">
      <c r="B268">
        <v>3364.8</v>
      </c>
      <c r="C268">
        <v>2012</v>
      </c>
    </row>
    <row r="269" spans="1:3" x14ac:dyDescent="0.2">
      <c r="B269">
        <v>3838.1</v>
      </c>
      <c r="C269">
        <v>2012</v>
      </c>
    </row>
    <row r="270" spans="1:3" x14ac:dyDescent="0.2">
      <c r="B270">
        <v>5187.1000000000004</v>
      </c>
      <c r="C270">
        <v>2012</v>
      </c>
    </row>
    <row r="271" spans="1:3" x14ac:dyDescent="0.2">
      <c r="B271">
        <v>6221.4</v>
      </c>
      <c r="C271">
        <v>2012</v>
      </c>
    </row>
    <row r="272" spans="1:3" x14ac:dyDescent="0.2">
      <c r="B272">
        <v>6917.7</v>
      </c>
      <c r="C272">
        <v>2012</v>
      </c>
    </row>
    <row r="273" spans="2:3" x14ac:dyDescent="0.2">
      <c r="B273">
        <v>6328.9</v>
      </c>
      <c r="C273">
        <v>2012</v>
      </c>
    </row>
    <row r="274" spans="2:3" x14ac:dyDescent="0.2">
      <c r="B274">
        <v>4727.6000000000004</v>
      </c>
      <c r="C274">
        <v>2012</v>
      </c>
    </row>
    <row r="275" spans="2:3" x14ac:dyDescent="0.2">
      <c r="B275">
        <v>3329.3</v>
      </c>
      <c r="C275">
        <v>2012</v>
      </c>
    </row>
    <row r="276" spans="2:3" x14ac:dyDescent="0.2">
      <c r="B276">
        <v>3533.4</v>
      </c>
      <c r="C276">
        <v>2012</v>
      </c>
    </row>
    <row r="277" spans="2:3" x14ac:dyDescent="0.2">
      <c r="B277">
        <v>3580.3</v>
      </c>
      <c r="C277">
        <v>2012</v>
      </c>
    </row>
    <row r="278" spans="2:3" x14ac:dyDescent="0.2">
      <c r="B278">
        <v>3598.2</v>
      </c>
      <c r="C278">
        <v>2012</v>
      </c>
    </row>
    <row r="279" spans="2:3" x14ac:dyDescent="0.2">
      <c r="B279">
        <v>3496.6</v>
      </c>
      <c r="C279">
        <v>2012</v>
      </c>
    </row>
    <row r="280" spans="2:3" x14ac:dyDescent="0.2">
      <c r="B280">
        <v>3342.5</v>
      </c>
      <c r="C280">
        <v>2012</v>
      </c>
    </row>
    <row r="281" spans="2:3" x14ac:dyDescent="0.2">
      <c r="B281">
        <v>4229.6000000000004</v>
      </c>
      <c r="C281">
        <v>2012</v>
      </c>
    </row>
    <row r="282" spans="2:3" x14ac:dyDescent="0.2">
      <c r="B282">
        <v>8159.6</v>
      </c>
      <c r="C282">
        <v>2012</v>
      </c>
    </row>
    <row r="283" spans="2:3" x14ac:dyDescent="0.2">
      <c r="B283">
        <v>9313.2999999999993</v>
      </c>
      <c r="C283">
        <v>2012</v>
      </c>
    </row>
    <row r="284" spans="2:3" x14ac:dyDescent="0.2">
      <c r="B284">
        <v>10340</v>
      </c>
      <c r="C284">
        <v>2012</v>
      </c>
    </row>
    <row r="285" spans="2:3" x14ac:dyDescent="0.2">
      <c r="B285">
        <v>10031</v>
      </c>
      <c r="C285">
        <v>2012</v>
      </c>
    </row>
    <row r="286" spans="2:3" x14ac:dyDescent="0.2">
      <c r="B286">
        <v>12186</v>
      </c>
      <c r="C286">
        <v>2012</v>
      </c>
    </row>
    <row r="287" spans="2:3" x14ac:dyDescent="0.2">
      <c r="B287">
        <v>11426</v>
      </c>
      <c r="C287">
        <v>2012</v>
      </c>
    </row>
    <row r="288" spans="2:3" x14ac:dyDescent="0.2">
      <c r="B288">
        <v>12063</v>
      </c>
      <c r="C288">
        <v>2012</v>
      </c>
    </row>
    <row r="289" spans="2:3" x14ac:dyDescent="0.2">
      <c r="B289">
        <v>11424</v>
      </c>
      <c r="C289">
        <v>2012</v>
      </c>
    </row>
    <row r="290" spans="2:3" x14ac:dyDescent="0.2">
      <c r="B290">
        <v>9723.9</v>
      </c>
      <c r="C290">
        <v>2012</v>
      </c>
    </row>
    <row r="291" spans="2:3" x14ac:dyDescent="0.2">
      <c r="B291">
        <v>7764.1</v>
      </c>
      <c r="C291">
        <v>2012</v>
      </c>
    </row>
    <row r="292" spans="2:3" x14ac:dyDescent="0.2">
      <c r="B292">
        <v>6048.8</v>
      </c>
      <c r="C292">
        <v>2012</v>
      </c>
    </row>
    <row r="293" spans="2:3" x14ac:dyDescent="0.2">
      <c r="B293">
        <v>9411</v>
      </c>
      <c r="C293">
        <v>2012</v>
      </c>
    </row>
    <row r="294" spans="2:3" x14ac:dyDescent="0.2">
      <c r="B294">
        <v>11543</v>
      </c>
      <c r="C294">
        <v>2012</v>
      </c>
    </row>
    <row r="295" spans="2:3" x14ac:dyDescent="0.2">
      <c r="B295">
        <v>11146</v>
      </c>
      <c r="C295">
        <v>2012</v>
      </c>
    </row>
    <row r="296" spans="2:3" x14ac:dyDescent="0.2">
      <c r="B296">
        <v>12883</v>
      </c>
      <c r="C296">
        <v>2012</v>
      </c>
    </row>
    <row r="297" spans="2:3" x14ac:dyDescent="0.2">
      <c r="B297">
        <v>11019</v>
      </c>
      <c r="C297">
        <v>2012</v>
      </c>
    </row>
    <row r="298" spans="2:3" x14ac:dyDescent="0.2">
      <c r="B298">
        <v>9626.5</v>
      </c>
      <c r="C298">
        <v>2012</v>
      </c>
    </row>
    <row r="299" spans="2:3" x14ac:dyDescent="0.2">
      <c r="B299">
        <v>9721.7999999999993</v>
      </c>
      <c r="C299">
        <v>2012</v>
      </c>
    </row>
    <row r="300" spans="2:3" x14ac:dyDescent="0.2">
      <c r="B300">
        <v>10607</v>
      </c>
      <c r="C300">
        <v>2012</v>
      </c>
    </row>
    <row r="301" spans="2:3" x14ac:dyDescent="0.2">
      <c r="B301">
        <v>9840.7000000000007</v>
      </c>
      <c r="C301">
        <v>2012</v>
      </c>
    </row>
    <row r="302" spans="2:3" x14ac:dyDescent="0.2">
      <c r="B302">
        <v>9615.7000000000007</v>
      </c>
      <c r="C302">
        <v>2012</v>
      </c>
    </row>
    <row r="303" spans="2:3" x14ac:dyDescent="0.2">
      <c r="B303">
        <v>9987.6</v>
      </c>
      <c r="C303">
        <v>2012</v>
      </c>
    </row>
    <row r="304" spans="2:3" x14ac:dyDescent="0.2">
      <c r="B304">
        <v>11974</v>
      </c>
      <c r="C304">
        <v>2012</v>
      </c>
    </row>
    <row r="305" spans="2:3" x14ac:dyDescent="0.2">
      <c r="B305">
        <v>11178</v>
      </c>
      <c r="C305">
        <v>2012</v>
      </c>
    </row>
    <row r="306" spans="2:3" x14ac:dyDescent="0.2">
      <c r="B306">
        <v>9298.6</v>
      </c>
      <c r="C306">
        <v>2012</v>
      </c>
    </row>
    <row r="307" spans="2:3" x14ac:dyDescent="0.2">
      <c r="B307">
        <v>7059.8</v>
      </c>
      <c r="C307">
        <v>2012</v>
      </c>
    </row>
    <row r="308" spans="2:3" x14ac:dyDescent="0.2">
      <c r="B308">
        <v>5633</v>
      </c>
      <c r="C308">
        <v>2012</v>
      </c>
    </row>
    <row r="309" spans="2:3" x14ac:dyDescent="0.2">
      <c r="B309">
        <v>4392.8</v>
      </c>
      <c r="C309">
        <v>2012</v>
      </c>
    </row>
    <row r="310" spans="2:3" x14ac:dyDescent="0.2">
      <c r="B310">
        <v>6172</v>
      </c>
      <c r="C310">
        <v>2012</v>
      </c>
    </row>
    <row r="311" spans="2:3" x14ac:dyDescent="0.2">
      <c r="B311">
        <v>6094.7</v>
      </c>
      <c r="C311">
        <v>2012</v>
      </c>
    </row>
    <row r="312" spans="2:3" x14ac:dyDescent="0.2">
      <c r="B312">
        <v>7823.2</v>
      </c>
      <c r="C312">
        <v>2012</v>
      </c>
    </row>
    <row r="313" spans="2:3" x14ac:dyDescent="0.2">
      <c r="B313">
        <v>8340.7000000000007</v>
      </c>
      <c r="C313">
        <v>2012</v>
      </c>
    </row>
    <row r="314" spans="2:3" x14ac:dyDescent="0.2">
      <c r="B314">
        <v>1583.6</v>
      </c>
      <c r="C314">
        <v>2011</v>
      </c>
    </row>
    <row r="315" spans="2:3" x14ac:dyDescent="0.2">
      <c r="B315">
        <v>2000.5</v>
      </c>
      <c r="C315">
        <v>2011</v>
      </c>
    </row>
    <row r="316" spans="2:3" x14ac:dyDescent="0.2">
      <c r="B316">
        <v>1935.9</v>
      </c>
      <c r="C316">
        <v>2011</v>
      </c>
    </row>
    <row r="317" spans="2:3" x14ac:dyDescent="0.2">
      <c r="B317">
        <v>3130</v>
      </c>
      <c r="C317">
        <v>2011</v>
      </c>
    </row>
    <row r="318" spans="2:3" x14ac:dyDescent="0.2">
      <c r="B318">
        <v>3475.5</v>
      </c>
      <c r="C318">
        <v>2011</v>
      </c>
    </row>
    <row r="319" spans="2:3" x14ac:dyDescent="0.2">
      <c r="B319">
        <v>4867.7</v>
      </c>
      <c r="C319">
        <v>2011</v>
      </c>
    </row>
    <row r="320" spans="2:3" x14ac:dyDescent="0.2">
      <c r="B320">
        <v>5962.2</v>
      </c>
      <c r="C320">
        <v>2011</v>
      </c>
    </row>
    <row r="321" spans="2:3" x14ac:dyDescent="0.2">
      <c r="B321">
        <v>6774.6</v>
      </c>
      <c r="C321">
        <v>2011</v>
      </c>
    </row>
    <row r="322" spans="2:3" x14ac:dyDescent="0.2">
      <c r="B322">
        <v>6268.2</v>
      </c>
      <c r="C322">
        <v>2011</v>
      </c>
    </row>
    <row r="323" spans="2:3" x14ac:dyDescent="0.2">
      <c r="B323">
        <v>4538.8</v>
      </c>
      <c r="C323">
        <v>2011</v>
      </c>
    </row>
    <row r="324" spans="2:3" x14ac:dyDescent="0.2">
      <c r="B324">
        <v>3077.6</v>
      </c>
      <c r="C324">
        <v>2011</v>
      </c>
    </row>
    <row r="325" spans="2:3" x14ac:dyDescent="0.2">
      <c r="B325">
        <v>3360.1</v>
      </c>
      <c r="C325">
        <v>2011</v>
      </c>
    </row>
    <row r="326" spans="2:3" x14ac:dyDescent="0.2">
      <c r="B326">
        <v>3454.7</v>
      </c>
      <c r="C326">
        <v>2011</v>
      </c>
    </row>
    <row r="327" spans="2:3" x14ac:dyDescent="0.2">
      <c r="B327">
        <v>3493.7</v>
      </c>
      <c r="C327">
        <v>2011</v>
      </c>
    </row>
    <row r="328" spans="2:3" x14ac:dyDescent="0.2">
      <c r="B328">
        <v>3382.9</v>
      </c>
      <c r="C328">
        <v>2011</v>
      </c>
    </row>
    <row r="329" spans="2:3" x14ac:dyDescent="0.2">
      <c r="B329">
        <v>3259.4</v>
      </c>
      <c r="C329">
        <v>2011</v>
      </c>
    </row>
    <row r="330" spans="2:3" x14ac:dyDescent="0.2">
      <c r="B330">
        <v>4190.6000000000004</v>
      </c>
      <c r="C330">
        <v>2011</v>
      </c>
    </row>
    <row r="331" spans="2:3" x14ac:dyDescent="0.2">
      <c r="B331">
        <v>8166.2</v>
      </c>
      <c r="C331">
        <v>2011</v>
      </c>
    </row>
    <row r="332" spans="2:3" x14ac:dyDescent="0.2">
      <c r="B332">
        <v>9321.1</v>
      </c>
      <c r="C332">
        <v>2011</v>
      </c>
    </row>
    <row r="333" spans="2:3" x14ac:dyDescent="0.2">
      <c r="B333">
        <v>10345</v>
      </c>
      <c r="C333">
        <v>2011</v>
      </c>
    </row>
    <row r="334" spans="2:3" x14ac:dyDescent="0.2">
      <c r="B334">
        <v>10029</v>
      </c>
      <c r="C334">
        <v>2011</v>
      </c>
    </row>
    <row r="335" spans="2:3" x14ac:dyDescent="0.2">
      <c r="B335">
        <v>12213</v>
      </c>
      <c r="C335">
        <v>2011</v>
      </c>
    </row>
    <row r="336" spans="2:3" x14ac:dyDescent="0.2">
      <c r="B336">
        <v>11440</v>
      </c>
      <c r="C336">
        <v>2011</v>
      </c>
    </row>
    <row r="337" spans="2:3" x14ac:dyDescent="0.2">
      <c r="B337">
        <v>12080</v>
      </c>
      <c r="C337">
        <v>2011</v>
      </c>
    </row>
    <row r="338" spans="2:3" x14ac:dyDescent="0.2">
      <c r="B338">
        <v>11372</v>
      </c>
      <c r="C338">
        <v>2011</v>
      </c>
    </row>
    <row r="339" spans="2:3" x14ac:dyDescent="0.2">
      <c r="B339">
        <v>9644.2999999999993</v>
      </c>
      <c r="C339">
        <v>2011</v>
      </c>
    </row>
    <row r="340" spans="2:3" x14ac:dyDescent="0.2">
      <c r="B340">
        <v>7657.5</v>
      </c>
      <c r="C340">
        <v>2011</v>
      </c>
    </row>
    <row r="341" spans="2:3" x14ac:dyDescent="0.2">
      <c r="B341">
        <v>5889.5</v>
      </c>
      <c r="C341">
        <v>2011</v>
      </c>
    </row>
    <row r="342" spans="2:3" x14ac:dyDescent="0.2">
      <c r="B342">
        <v>9292.2000000000007</v>
      </c>
      <c r="C342">
        <v>2011</v>
      </c>
    </row>
    <row r="343" spans="2:3" x14ac:dyDescent="0.2">
      <c r="B343">
        <v>11466</v>
      </c>
      <c r="C343">
        <v>2011</v>
      </c>
    </row>
    <row r="344" spans="2:3" x14ac:dyDescent="0.2">
      <c r="B344">
        <v>11050</v>
      </c>
      <c r="C344">
        <v>2011</v>
      </c>
    </row>
    <row r="345" spans="2:3" x14ac:dyDescent="0.2">
      <c r="B345">
        <v>12748</v>
      </c>
      <c r="C345">
        <v>2011</v>
      </c>
    </row>
    <row r="346" spans="2:3" x14ac:dyDescent="0.2">
      <c r="B346">
        <v>10874</v>
      </c>
      <c r="C346">
        <v>2011</v>
      </c>
    </row>
    <row r="347" spans="2:3" x14ac:dyDescent="0.2">
      <c r="B347">
        <v>9457.1</v>
      </c>
      <c r="C347">
        <v>2011</v>
      </c>
    </row>
    <row r="348" spans="2:3" x14ac:dyDescent="0.2">
      <c r="B348">
        <v>9555.5</v>
      </c>
      <c r="C348">
        <v>2011</v>
      </c>
    </row>
    <row r="349" spans="2:3" x14ac:dyDescent="0.2">
      <c r="B349">
        <v>10482</v>
      </c>
      <c r="C349">
        <v>2011</v>
      </c>
    </row>
    <row r="350" spans="2:3" x14ac:dyDescent="0.2">
      <c r="B350">
        <v>9721.7999999999993</v>
      </c>
      <c r="C350">
        <v>2011</v>
      </c>
    </row>
    <row r="351" spans="2:3" x14ac:dyDescent="0.2">
      <c r="B351">
        <v>9481.2999999999993</v>
      </c>
      <c r="C351">
        <v>2011</v>
      </c>
    </row>
    <row r="352" spans="2:3" x14ac:dyDescent="0.2">
      <c r="B352">
        <v>9818.1</v>
      </c>
      <c r="C352">
        <v>2011</v>
      </c>
    </row>
    <row r="353" spans="2:3" x14ac:dyDescent="0.2">
      <c r="B353">
        <v>11780</v>
      </c>
      <c r="C353">
        <v>2011</v>
      </c>
    </row>
    <row r="354" spans="2:3" x14ac:dyDescent="0.2">
      <c r="B354">
        <v>10952</v>
      </c>
      <c r="C354">
        <v>2011</v>
      </c>
    </row>
    <row r="355" spans="2:3" x14ac:dyDescent="0.2">
      <c r="B355">
        <v>9056.9</v>
      </c>
      <c r="C355">
        <v>2011</v>
      </c>
    </row>
    <row r="356" spans="2:3" x14ac:dyDescent="0.2">
      <c r="B356">
        <v>6816.8</v>
      </c>
      <c r="C356">
        <v>2011</v>
      </c>
    </row>
    <row r="357" spans="2:3" x14ac:dyDescent="0.2">
      <c r="B357">
        <v>5352.1</v>
      </c>
      <c r="C357">
        <v>2011</v>
      </c>
    </row>
    <row r="358" spans="2:3" x14ac:dyDescent="0.2">
      <c r="B358">
        <v>4069.3</v>
      </c>
      <c r="C358">
        <v>2011</v>
      </c>
    </row>
    <row r="359" spans="2:3" x14ac:dyDescent="0.2">
      <c r="B359">
        <v>5903.2</v>
      </c>
      <c r="C359">
        <v>2011</v>
      </c>
    </row>
    <row r="360" spans="2:3" x14ac:dyDescent="0.2">
      <c r="B360">
        <v>6168</v>
      </c>
      <c r="C360">
        <v>2011</v>
      </c>
    </row>
    <row r="361" spans="2:3" x14ac:dyDescent="0.2">
      <c r="B361">
        <v>9050</v>
      </c>
      <c r="C361">
        <v>2011</v>
      </c>
    </row>
    <row r="362" spans="2:3" x14ac:dyDescent="0.2">
      <c r="B362">
        <v>1564.3</v>
      </c>
      <c r="C362">
        <v>2010</v>
      </c>
    </row>
    <row r="363" spans="2:3" x14ac:dyDescent="0.2">
      <c r="B363">
        <v>2007.8</v>
      </c>
      <c r="C363">
        <v>2010</v>
      </c>
    </row>
    <row r="364" spans="2:3" x14ac:dyDescent="0.2">
      <c r="B364">
        <v>1947.4</v>
      </c>
      <c r="C364">
        <v>2010</v>
      </c>
    </row>
    <row r="365" spans="2:3" x14ac:dyDescent="0.2">
      <c r="B365">
        <v>3148.8</v>
      </c>
      <c r="C365">
        <v>2010</v>
      </c>
    </row>
    <row r="366" spans="2:3" x14ac:dyDescent="0.2">
      <c r="B366">
        <v>3510.3</v>
      </c>
      <c r="C366">
        <v>2010</v>
      </c>
    </row>
    <row r="367" spans="2:3" x14ac:dyDescent="0.2">
      <c r="B367">
        <v>5006.8999999999996</v>
      </c>
      <c r="C367">
        <v>2010</v>
      </c>
    </row>
    <row r="368" spans="2:3" x14ac:dyDescent="0.2">
      <c r="B368">
        <v>6158.5</v>
      </c>
      <c r="C368">
        <v>2010</v>
      </c>
    </row>
    <row r="369" spans="2:3" x14ac:dyDescent="0.2">
      <c r="B369">
        <v>6949.4</v>
      </c>
      <c r="C369">
        <v>2010</v>
      </c>
    </row>
    <row r="370" spans="2:3" x14ac:dyDescent="0.2">
      <c r="B370">
        <v>6444.4</v>
      </c>
      <c r="C370">
        <v>2010</v>
      </c>
    </row>
    <row r="371" spans="2:3" x14ac:dyDescent="0.2">
      <c r="B371">
        <v>4695.5</v>
      </c>
      <c r="C371">
        <v>2010</v>
      </c>
    </row>
    <row r="372" spans="2:3" x14ac:dyDescent="0.2">
      <c r="B372">
        <v>3195.5</v>
      </c>
      <c r="C372">
        <v>2010</v>
      </c>
    </row>
    <row r="373" spans="2:3" x14ac:dyDescent="0.2">
      <c r="B373">
        <v>3383.7</v>
      </c>
      <c r="C373">
        <v>2010</v>
      </c>
    </row>
    <row r="374" spans="2:3" x14ac:dyDescent="0.2">
      <c r="B374">
        <v>3430.9</v>
      </c>
      <c r="C374">
        <v>2010</v>
      </c>
    </row>
    <row r="375" spans="2:3" x14ac:dyDescent="0.2">
      <c r="B375">
        <v>3456.5</v>
      </c>
      <c r="C375">
        <v>2010</v>
      </c>
    </row>
    <row r="376" spans="2:3" x14ac:dyDescent="0.2">
      <c r="B376">
        <v>3340</v>
      </c>
      <c r="C376">
        <v>2010</v>
      </c>
    </row>
    <row r="377" spans="2:3" x14ac:dyDescent="0.2">
      <c r="B377">
        <v>3211.9</v>
      </c>
      <c r="C377">
        <v>2010</v>
      </c>
    </row>
    <row r="378" spans="2:3" x14ac:dyDescent="0.2">
      <c r="B378">
        <v>4123.8</v>
      </c>
      <c r="C378">
        <v>2010</v>
      </c>
    </row>
    <row r="379" spans="2:3" x14ac:dyDescent="0.2">
      <c r="B379">
        <v>8031</v>
      </c>
      <c r="C379">
        <v>2010</v>
      </c>
    </row>
    <row r="380" spans="2:3" x14ac:dyDescent="0.2">
      <c r="B380">
        <v>9164.5</v>
      </c>
      <c r="C380">
        <v>2010</v>
      </c>
    </row>
    <row r="381" spans="2:3" x14ac:dyDescent="0.2">
      <c r="B381">
        <v>10168</v>
      </c>
      <c r="C381">
        <v>2010</v>
      </c>
    </row>
    <row r="382" spans="2:3" x14ac:dyDescent="0.2">
      <c r="B382">
        <v>9856.5</v>
      </c>
      <c r="C382">
        <v>2010</v>
      </c>
    </row>
    <row r="383" spans="2:3" x14ac:dyDescent="0.2">
      <c r="B383">
        <v>12027</v>
      </c>
      <c r="C383">
        <v>2010</v>
      </c>
    </row>
    <row r="384" spans="2:3" x14ac:dyDescent="0.2">
      <c r="B384">
        <v>11269</v>
      </c>
      <c r="C384">
        <v>2010</v>
      </c>
    </row>
    <row r="385" spans="2:3" x14ac:dyDescent="0.2">
      <c r="B385">
        <v>11915</v>
      </c>
      <c r="C385">
        <v>2010</v>
      </c>
    </row>
    <row r="386" spans="2:3" x14ac:dyDescent="0.2">
      <c r="B386">
        <v>11227</v>
      </c>
      <c r="C386">
        <v>2010</v>
      </c>
    </row>
    <row r="387" spans="2:3" x14ac:dyDescent="0.2">
      <c r="B387">
        <v>9520.6</v>
      </c>
      <c r="C387">
        <v>2010</v>
      </c>
    </row>
    <row r="388" spans="2:3" x14ac:dyDescent="0.2">
      <c r="B388">
        <v>7558.3</v>
      </c>
      <c r="C388">
        <v>2010</v>
      </c>
    </row>
    <row r="389" spans="2:3" x14ac:dyDescent="0.2">
      <c r="B389">
        <v>5811.2</v>
      </c>
      <c r="C389">
        <v>2010</v>
      </c>
    </row>
    <row r="390" spans="2:3" x14ac:dyDescent="0.2">
      <c r="B390">
        <v>9211</v>
      </c>
      <c r="C390">
        <v>2010</v>
      </c>
    </row>
    <row r="391" spans="2:3" x14ac:dyDescent="0.2">
      <c r="B391">
        <v>11388</v>
      </c>
      <c r="C391">
        <v>2010</v>
      </c>
    </row>
    <row r="392" spans="2:3" x14ac:dyDescent="0.2">
      <c r="B392">
        <v>10990</v>
      </c>
      <c r="C392">
        <v>2010</v>
      </c>
    </row>
    <row r="393" spans="2:3" x14ac:dyDescent="0.2">
      <c r="B393">
        <v>12699</v>
      </c>
      <c r="C393">
        <v>2010</v>
      </c>
    </row>
    <row r="394" spans="2:3" x14ac:dyDescent="0.2">
      <c r="B394">
        <v>10843</v>
      </c>
      <c r="C394">
        <v>2010</v>
      </c>
    </row>
    <row r="395" spans="2:3" x14ac:dyDescent="0.2">
      <c r="B395">
        <v>9440.1</v>
      </c>
      <c r="C395">
        <v>2010</v>
      </c>
    </row>
    <row r="396" spans="2:3" x14ac:dyDescent="0.2">
      <c r="B396">
        <v>9537.7000000000007</v>
      </c>
      <c r="C396">
        <v>2010</v>
      </c>
    </row>
    <row r="397" spans="2:3" x14ac:dyDescent="0.2">
      <c r="B397">
        <v>10421</v>
      </c>
      <c r="C397">
        <v>2010</v>
      </c>
    </row>
    <row r="398" spans="2:3" x14ac:dyDescent="0.2">
      <c r="B398">
        <v>9632.2000000000007</v>
      </c>
      <c r="C398">
        <v>2010</v>
      </c>
    </row>
    <row r="399" spans="2:3" x14ac:dyDescent="0.2">
      <c r="B399">
        <v>9341.2000000000007</v>
      </c>
      <c r="C399">
        <v>2010</v>
      </c>
    </row>
    <row r="400" spans="2:3" x14ac:dyDescent="0.2">
      <c r="B400">
        <v>9595.1</v>
      </c>
      <c r="C400">
        <v>2010</v>
      </c>
    </row>
    <row r="401" spans="2:3" x14ac:dyDescent="0.2">
      <c r="B401">
        <v>11453</v>
      </c>
      <c r="C401">
        <v>2010</v>
      </c>
    </row>
    <row r="402" spans="2:3" x14ac:dyDescent="0.2">
      <c r="B402">
        <v>10606</v>
      </c>
      <c r="C402">
        <v>2010</v>
      </c>
    </row>
    <row r="403" spans="2:3" x14ac:dyDescent="0.2">
      <c r="B403">
        <v>8735.9</v>
      </c>
      <c r="C403">
        <v>2010</v>
      </c>
    </row>
    <row r="404" spans="2:3" x14ac:dyDescent="0.2">
      <c r="B404">
        <v>6542.8</v>
      </c>
      <c r="C404">
        <v>2010</v>
      </c>
    </row>
    <row r="405" spans="2:3" x14ac:dyDescent="0.2">
      <c r="B405">
        <v>5089.6000000000004</v>
      </c>
      <c r="C405">
        <v>2010</v>
      </c>
    </row>
    <row r="406" spans="2:3" x14ac:dyDescent="0.2">
      <c r="B406">
        <v>3809.2</v>
      </c>
      <c r="C406">
        <v>2010</v>
      </c>
    </row>
    <row r="407" spans="2:3" x14ac:dyDescent="0.2">
      <c r="B407">
        <v>4761.6000000000004</v>
      </c>
      <c r="C407">
        <v>2010</v>
      </c>
    </row>
    <row r="408" spans="2:3" x14ac:dyDescent="0.2">
      <c r="B408">
        <v>4615.5</v>
      </c>
      <c r="C408">
        <v>2010</v>
      </c>
    </row>
    <row r="409" spans="2:3" x14ac:dyDescent="0.2">
      <c r="B409">
        <v>6223.3</v>
      </c>
      <c r="C409">
        <v>2010</v>
      </c>
    </row>
    <row r="410" spans="2:3" x14ac:dyDescent="0.2">
      <c r="B410">
        <v>1600</v>
      </c>
      <c r="C410">
        <v>2009</v>
      </c>
    </row>
    <row r="411" spans="2:3" x14ac:dyDescent="0.2">
      <c r="B411">
        <v>2050.4</v>
      </c>
      <c r="C411">
        <v>2009</v>
      </c>
    </row>
    <row r="412" spans="2:3" x14ac:dyDescent="0.2">
      <c r="B412">
        <v>2007.1</v>
      </c>
      <c r="C412">
        <v>2009</v>
      </c>
    </row>
    <row r="413" spans="2:3" x14ac:dyDescent="0.2">
      <c r="B413">
        <v>3245.1</v>
      </c>
      <c r="C413">
        <v>2009</v>
      </c>
    </row>
    <row r="414" spans="2:3" x14ac:dyDescent="0.2">
      <c r="B414">
        <v>3591.5</v>
      </c>
      <c r="C414">
        <v>2009</v>
      </c>
    </row>
    <row r="415" spans="2:3" x14ac:dyDescent="0.2">
      <c r="B415">
        <v>5019.8999999999996</v>
      </c>
      <c r="C415">
        <v>2009</v>
      </c>
    </row>
    <row r="416" spans="2:3" x14ac:dyDescent="0.2">
      <c r="B416">
        <v>6005.2</v>
      </c>
      <c r="C416">
        <v>2009</v>
      </c>
    </row>
    <row r="417" spans="2:3" x14ac:dyDescent="0.2">
      <c r="B417">
        <v>6726.5</v>
      </c>
      <c r="C417">
        <v>2009</v>
      </c>
    </row>
    <row r="418" spans="2:3" x14ac:dyDescent="0.2">
      <c r="B418">
        <v>6288.8</v>
      </c>
      <c r="C418">
        <v>2009</v>
      </c>
    </row>
    <row r="419" spans="2:3" x14ac:dyDescent="0.2">
      <c r="B419">
        <v>4555.8999999999996</v>
      </c>
      <c r="C419">
        <v>2009</v>
      </c>
    </row>
    <row r="420" spans="2:3" x14ac:dyDescent="0.2">
      <c r="B420">
        <v>3064.3</v>
      </c>
      <c r="C420">
        <v>2009</v>
      </c>
    </row>
    <row r="421" spans="2:3" x14ac:dyDescent="0.2">
      <c r="B421">
        <v>3275.8</v>
      </c>
      <c r="C421">
        <v>2009</v>
      </c>
    </row>
    <row r="422" spans="2:3" x14ac:dyDescent="0.2">
      <c r="B422">
        <v>3339.3</v>
      </c>
      <c r="C422">
        <v>2009</v>
      </c>
    </row>
    <row r="423" spans="2:3" x14ac:dyDescent="0.2">
      <c r="B423">
        <v>3340.1</v>
      </c>
      <c r="C423">
        <v>2009</v>
      </c>
    </row>
    <row r="424" spans="2:3" x14ac:dyDescent="0.2">
      <c r="B424">
        <v>3202.1</v>
      </c>
      <c r="C424">
        <v>2009</v>
      </c>
    </row>
    <row r="425" spans="2:3" x14ac:dyDescent="0.2">
      <c r="B425">
        <v>3089.6</v>
      </c>
      <c r="C425">
        <v>2009</v>
      </c>
    </row>
    <row r="426" spans="2:3" x14ac:dyDescent="0.2">
      <c r="B426">
        <v>4043.6</v>
      </c>
      <c r="C426">
        <v>2009</v>
      </c>
    </row>
    <row r="427" spans="2:3" x14ac:dyDescent="0.2">
      <c r="B427">
        <v>7704</v>
      </c>
      <c r="C427">
        <v>2009</v>
      </c>
    </row>
    <row r="428" spans="2:3" x14ac:dyDescent="0.2">
      <c r="B428">
        <v>8782.7999999999993</v>
      </c>
      <c r="C428">
        <v>2009</v>
      </c>
    </row>
    <row r="429" spans="2:3" x14ac:dyDescent="0.2">
      <c r="B429">
        <v>9803.6</v>
      </c>
      <c r="C429">
        <v>2009</v>
      </c>
    </row>
    <row r="430" spans="2:3" x14ac:dyDescent="0.2">
      <c r="B430">
        <v>9517.7000000000007</v>
      </c>
      <c r="C430">
        <v>2009</v>
      </c>
    </row>
    <row r="431" spans="2:3" x14ac:dyDescent="0.2">
      <c r="B431">
        <v>11802</v>
      </c>
      <c r="C431">
        <v>2009</v>
      </c>
    </row>
    <row r="432" spans="2:3" x14ac:dyDescent="0.2">
      <c r="B432">
        <v>11075</v>
      </c>
      <c r="C432">
        <v>2009</v>
      </c>
    </row>
    <row r="433" spans="2:3" x14ac:dyDescent="0.2">
      <c r="B433">
        <v>11732</v>
      </c>
      <c r="C433">
        <v>2009</v>
      </c>
    </row>
    <row r="434" spans="2:3" x14ac:dyDescent="0.2">
      <c r="B434">
        <v>11004</v>
      </c>
      <c r="C434">
        <v>2009</v>
      </c>
    </row>
    <row r="435" spans="2:3" x14ac:dyDescent="0.2">
      <c r="B435">
        <v>9320.1</v>
      </c>
      <c r="C435">
        <v>2009</v>
      </c>
    </row>
    <row r="436" spans="2:3" x14ac:dyDescent="0.2">
      <c r="B436">
        <v>7344.7</v>
      </c>
      <c r="C436">
        <v>2009</v>
      </c>
    </row>
    <row r="437" spans="2:3" x14ac:dyDescent="0.2">
      <c r="B437">
        <v>5590.1</v>
      </c>
      <c r="C437">
        <v>2009</v>
      </c>
    </row>
    <row r="438" spans="2:3" x14ac:dyDescent="0.2">
      <c r="B438">
        <v>8966.2000000000007</v>
      </c>
      <c r="C438">
        <v>2009</v>
      </c>
    </row>
    <row r="439" spans="2:3" x14ac:dyDescent="0.2">
      <c r="B439">
        <v>11175</v>
      </c>
      <c r="C439">
        <v>2009</v>
      </c>
    </row>
    <row r="440" spans="2:3" x14ac:dyDescent="0.2">
      <c r="B440">
        <v>10782</v>
      </c>
      <c r="C440">
        <v>2009</v>
      </c>
    </row>
    <row r="441" spans="2:3" x14ac:dyDescent="0.2">
      <c r="B441">
        <v>12704</v>
      </c>
      <c r="C441">
        <v>2009</v>
      </c>
    </row>
    <row r="442" spans="2:3" x14ac:dyDescent="0.2">
      <c r="B442">
        <v>10829</v>
      </c>
      <c r="C442">
        <v>2009</v>
      </c>
    </row>
    <row r="443" spans="2:3" x14ac:dyDescent="0.2">
      <c r="B443">
        <v>9403.2000000000007</v>
      </c>
      <c r="C443">
        <v>2009</v>
      </c>
    </row>
    <row r="444" spans="2:3" x14ac:dyDescent="0.2">
      <c r="B444">
        <v>9466.9</v>
      </c>
      <c r="C444">
        <v>2009</v>
      </c>
    </row>
    <row r="445" spans="2:3" x14ac:dyDescent="0.2">
      <c r="B445">
        <v>10379</v>
      </c>
      <c r="C445">
        <v>2009</v>
      </c>
    </row>
    <row r="446" spans="2:3" x14ac:dyDescent="0.2">
      <c r="B446">
        <v>9503.2999999999993</v>
      </c>
      <c r="C446">
        <v>2009</v>
      </c>
    </row>
    <row r="447" spans="2:3" x14ac:dyDescent="0.2">
      <c r="B447">
        <v>9175.1</v>
      </c>
      <c r="C447">
        <v>2009</v>
      </c>
    </row>
    <row r="448" spans="2:3" x14ac:dyDescent="0.2">
      <c r="B448">
        <v>9553.6</v>
      </c>
      <c r="C448">
        <v>2009</v>
      </c>
    </row>
    <row r="449" spans="2:3" x14ac:dyDescent="0.2">
      <c r="B449">
        <v>11182</v>
      </c>
      <c r="C449">
        <v>2009</v>
      </c>
    </row>
    <row r="450" spans="2:3" x14ac:dyDescent="0.2">
      <c r="B450">
        <v>10274</v>
      </c>
      <c r="C450">
        <v>2009</v>
      </c>
    </row>
    <row r="451" spans="2:3" x14ac:dyDescent="0.2">
      <c r="B451">
        <v>8423.4</v>
      </c>
      <c r="C451">
        <v>2009</v>
      </c>
    </row>
    <row r="452" spans="2:3" x14ac:dyDescent="0.2">
      <c r="B452">
        <v>6340.2</v>
      </c>
      <c r="C452">
        <v>2009</v>
      </c>
    </row>
    <row r="453" spans="2:3" x14ac:dyDescent="0.2">
      <c r="B453">
        <v>5015.1000000000004</v>
      </c>
      <c r="C453">
        <v>2009</v>
      </c>
    </row>
    <row r="454" spans="2:3" x14ac:dyDescent="0.2">
      <c r="B454">
        <v>4222.2</v>
      </c>
      <c r="C454">
        <v>2009</v>
      </c>
    </row>
    <row r="455" spans="2:3" x14ac:dyDescent="0.2">
      <c r="B455">
        <v>6239.8</v>
      </c>
      <c r="C455">
        <v>2009</v>
      </c>
    </row>
    <row r="456" spans="2:3" x14ac:dyDescent="0.2">
      <c r="B456">
        <v>5766.8</v>
      </c>
      <c r="C456">
        <v>2009</v>
      </c>
    </row>
    <row r="457" spans="2:3" x14ac:dyDescent="0.2">
      <c r="B457">
        <v>1716.6</v>
      </c>
      <c r="C457">
        <v>2008</v>
      </c>
    </row>
    <row r="458" spans="2:3" x14ac:dyDescent="0.2">
      <c r="B458">
        <v>2141.4</v>
      </c>
      <c r="C458">
        <v>2008</v>
      </c>
    </row>
    <row r="459" spans="2:3" x14ac:dyDescent="0.2">
      <c r="B459">
        <v>2037.4</v>
      </c>
      <c r="C459">
        <v>2008</v>
      </c>
    </row>
    <row r="460" spans="2:3" x14ac:dyDescent="0.2">
      <c r="B460">
        <v>3206.1</v>
      </c>
      <c r="C460">
        <v>2008</v>
      </c>
    </row>
    <row r="461" spans="2:3" x14ac:dyDescent="0.2">
      <c r="B461">
        <v>3558.1</v>
      </c>
      <c r="C461">
        <v>2008</v>
      </c>
    </row>
    <row r="462" spans="2:3" x14ac:dyDescent="0.2">
      <c r="B462">
        <v>5117.6000000000004</v>
      </c>
      <c r="C462">
        <v>2008</v>
      </c>
    </row>
    <row r="463" spans="2:3" x14ac:dyDescent="0.2">
      <c r="B463">
        <v>6368.2</v>
      </c>
      <c r="C463">
        <v>2008</v>
      </c>
    </row>
    <row r="464" spans="2:3" x14ac:dyDescent="0.2">
      <c r="B464">
        <v>7163.5</v>
      </c>
      <c r="C464">
        <v>2008</v>
      </c>
    </row>
    <row r="465" spans="2:3" x14ac:dyDescent="0.2">
      <c r="B465">
        <v>6665.8</v>
      </c>
      <c r="C465">
        <v>2008</v>
      </c>
    </row>
    <row r="466" spans="2:3" x14ac:dyDescent="0.2">
      <c r="B466">
        <v>4941.8</v>
      </c>
      <c r="C466">
        <v>2008</v>
      </c>
    </row>
    <row r="467" spans="2:3" x14ac:dyDescent="0.2">
      <c r="B467">
        <v>3474.7</v>
      </c>
      <c r="C467">
        <v>2008</v>
      </c>
    </row>
    <row r="468" spans="2:3" x14ac:dyDescent="0.2">
      <c r="B468">
        <v>3604.2</v>
      </c>
      <c r="C468">
        <v>2008</v>
      </c>
    </row>
    <row r="469" spans="2:3" x14ac:dyDescent="0.2">
      <c r="B469">
        <v>3583.8</v>
      </c>
      <c r="C469">
        <v>2008</v>
      </c>
    </row>
    <row r="470" spans="2:3" x14ac:dyDescent="0.2">
      <c r="B470">
        <v>3602.2</v>
      </c>
      <c r="C470">
        <v>2008</v>
      </c>
    </row>
    <row r="471" spans="2:3" x14ac:dyDescent="0.2">
      <c r="B471">
        <v>3475.7</v>
      </c>
      <c r="C471">
        <v>2008</v>
      </c>
    </row>
    <row r="472" spans="2:3" x14ac:dyDescent="0.2">
      <c r="B472">
        <v>3363</v>
      </c>
      <c r="C472">
        <v>2008</v>
      </c>
    </row>
    <row r="473" spans="2:3" x14ac:dyDescent="0.2">
      <c r="B473">
        <v>4383.8999999999996</v>
      </c>
      <c r="C473">
        <v>2008</v>
      </c>
    </row>
    <row r="474" spans="2:3" x14ac:dyDescent="0.2">
      <c r="B474">
        <v>8307.4</v>
      </c>
      <c r="C474">
        <v>2008</v>
      </c>
    </row>
    <row r="475" spans="2:3" x14ac:dyDescent="0.2">
      <c r="B475">
        <v>9439</v>
      </c>
      <c r="C475">
        <v>2008</v>
      </c>
    </row>
    <row r="476" spans="2:3" x14ac:dyDescent="0.2">
      <c r="B476">
        <v>10493</v>
      </c>
      <c r="C476">
        <v>2008</v>
      </c>
    </row>
    <row r="477" spans="2:3" x14ac:dyDescent="0.2">
      <c r="B477">
        <v>10200</v>
      </c>
      <c r="C477">
        <v>2008</v>
      </c>
    </row>
    <row r="478" spans="2:3" x14ac:dyDescent="0.2">
      <c r="B478">
        <v>12531</v>
      </c>
      <c r="C478">
        <v>2008</v>
      </c>
    </row>
    <row r="479" spans="2:3" x14ac:dyDescent="0.2">
      <c r="B479">
        <v>11773</v>
      </c>
      <c r="C479">
        <v>2008</v>
      </c>
    </row>
    <row r="480" spans="2:3" x14ac:dyDescent="0.2">
      <c r="B480">
        <v>12401</v>
      </c>
      <c r="C480">
        <v>2008</v>
      </c>
    </row>
    <row r="481" spans="2:3" x14ac:dyDescent="0.2">
      <c r="B481">
        <v>11617</v>
      </c>
      <c r="C481">
        <v>2008</v>
      </c>
    </row>
    <row r="482" spans="2:3" x14ac:dyDescent="0.2">
      <c r="B482">
        <v>9874.5</v>
      </c>
      <c r="C482">
        <v>2008</v>
      </c>
    </row>
    <row r="483" spans="2:3" x14ac:dyDescent="0.2">
      <c r="B483">
        <v>7846.9</v>
      </c>
      <c r="C483">
        <v>2008</v>
      </c>
    </row>
    <row r="484" spans="2:3" x14ac:dyDescent="0.2">
      <c r="B484">
        <v>6096.8</v>
      </c>
      <c r="C484">
        <v>2008</v>
      </c>
    </row>
    <row r="485" spans="2:3" x14ac:dyDescent="0.2">
      <c r="B485">
        <v>9557</v>
      </c>
      <c r="C485">
        <v>2008</v>
      </c>
    </row>
    <row r="486" spans="2:3" x14ac:dyDescent="0.2">
      <c r="B486">
        <v>11832</v>
      </c>
      <c r="C486">
        <v>2008</v>
      </c>
    </row>
    <row r="487" spans="2:3" x14ac:dyDescent="0.2">
      <c r="B487">
        <v>11485</v>
      </c>
      <c r="C487">
        <v>2008</v>
      </c>
    </row>
    <row r="488" spans="2:3" x14ac:dyDescent="0.2">
      <c r="B488">
        <v>13615</v>
      </c>
      <c r="C488">
        <v>2008</v>
      </c>
    </row>
    <row r="489" spans="2:3" x14ac:dyDescent="0.2">
      <c r="B489">
        <v>11537</v>
      </c>
      <c r="C489">
        <v>2008</v>
      </c>
    </row>
    <row r="490" spans="2:3" x14ac:dyDescent="0.2">
      <c r="B490">
        <v>10104</v>
      </c>
      <c r="C490">
        <v>2008</v>
      </c>
    </row>
    <row r="491" spans="2:3" x14ac:dyDescent="0.2">
      <c r="B491">
        <v>10178</v>
      </c>
      <c r="C491">
        <v>2008</v>
      </c>
    </row>
    <row r="492" spans="2:3" x14ac:dyDescent="0.2">
      <c r="B492">
        <v>11081</v>
      </c>
      <c r="C492">
        <v>2008</v>
      </c>
    </row>
    <row r="493" spans="2:3" x14ac:dyDescent="0.2">
      <c r="B493">
        <v>10201</v>
      </c>
      <c r="C493">
        <v>2008</v>
      </c>
    </row>
    <row r="494" spans="2:3" x14ac:dyDescent="0.2">
      <c r="B494">
        <v>9897.5</v>
      </c>
      <c r="C494">
        <v>2008</v>
      </c>
    </row>
    <row r="495" spans="2:3" x14ac:dyDescent="0.2">
      <c r="B495">
        <v>10224</v>
      </c>
      <c r="C495">
        <v>2008</v>
      </c>
    </row>
    <row r="496" spans="2:3" x14ac:dyDescent="0.2">
      <c r="B496">
        <v>12865</v>
      </c>
      <c r="C496">
        <v>2008</v>
      </c>
    </row>
    <row r="497" spans="2:3" x14ac:dyDescent="0.2">
      <c r="B497">
        <v>11784</v>
      </c>
      <c r="C497">
        <v>2008</v>
      </c>
    </row>
    <row r="498" spans="2:3" x14ac:dyDescent="0.2">
      <c r="B498">
        <v>9597.5</v>
      </c>
      <c r="C498">
        <v>2008</v>
      </c>
    </row>
    <row r="499" spans="2:3" x14ac:dyDescent="0.2">
      <c r="B499">
        <v>7178.1</v>
      </c>
      <c r="C499">
        <v>2008</v>
      </c>
    </row>
    <row r="500" spans="2:3" x14ac:dyDescent="0.2">
      <c r="B500">
        <v>5363.4</v>
      </c>
      <c r="C500">
        <v>2008</v>
      </c>
    </row>
    <row r="501" spans="2:3" x14ac:dyDescent="0.2">
      <c r="B501">
        <v>4356.7</v>
      </c>
      <c r="C501">
        <v>2008</v>
      </c>
    </row>
    <row r="502" spans="2:3" x14ac:dyDescent="0.2">
      <c r="B502">
        <v>6657.9</v>
      </c>
      <c r="C502">
        <v>2008</v>
      </c>
    </row>
    <row r="503" spans="2:3" x14ac:dyDescent="0.2">
      <c r="B503">
        <v>1810.1</v>
      </c>
      <c r="C503">
        <v>2007</v>
      </c>
    </row>
    <row r="504" spans="2:3" x14ac:dyDescent="0.2">
      <c r="B504">
        <v>2230.9</v>
      </c>
      <c r="C504">
        <v>2007</v>
      </c>
    </row>
    <row r="505" spans="2:3" x14ac:dyDescent="0.2">
      <c r="B505">
        <v>2251.5</v>
      </c>
      <c r="C505">
        <v>2007</v>
      </c>
    </row>
    <row r="506" spans="2:3" x14ac:dyDescent="0.2">
      <c r="B506">
        <v>3517.9</v>
      </c>
      <c r="C506">
        <v>2007</v>
      </c>
    </row>
    <row r="507" spans="2:3" x14ac:dyDescent="0.2">
      <c r="B507">
        <v>3881.4</v>
      </c>
      <c r="C507">
        <v>2007</v>
      </c>
    </row>
    <row r="508" spans="2:3" x14ac:dyDescent="0.2">
      <c r="B508">
        <v>5057.8999999999996</v>
      </c>
      <c r="C508">
        <v>2007</v>
      </c>
    </row>
    <row r="509" spans="2:3" x14ac:dyDescent="0.2">
      <c r="B509">
        <v>5929.2</v>
      </c>
      <c r="C509">
        <v>2007</v>
      </c>
    </row>
    <row r="510" spans="2:3" x14ac:dyDescent="0.2">
      <c r="B510">
        <v>6616.7</v>
      </c>
      <c r="C510">
        <v>2007</v>
      </c>
    </row>
    <row r="511" spans="2:3" x14ac:dyDescent="0.2">
      <c r="B511">
        <v>6265.1</v>
      </c>
      <c r="C511">
        <v>2007</v>
      </c>
    </row>
    <row r="512" spans="2:3" x14ac:dyDescent="0.2">
      <c r="B512">
        <v>4750.7</v>
      </c>
      <c r="C512">
        <v>2007</v>
      </c>
    </row>
    <row r="513" spans="2:3" x14ac:dyDescent="0.2">
      <c r="B513">
        <v>3460.1</v>
      </c>
      <c r="C513">
        <v>2007</v>
      </c>
    </row>
    <row r="514" spans="2:3" x14ac:dyDescent="0.2">
      <c r="B514">
        <v>3584.7</v>
      </c>
      <c r="C514">
        <v>2007</v>
      </c>
    </row>
    <row r="515" spans="2:3" x14ac:dyDescent="0.2">
      <c r="B515">
        <v>3576.5</v>
      </c>
      <c r="C515">
        <v>2007</v>
      </c>
    </row>
    <row r="516" spans="2:3" x14ac:dyDescent="0.2">
      <c r="B516">
        <v>3581.5</v>
      </c>
      <c r="C516">
        <v>2007</v>
      </c>
    </row>
    <row r="517" spans="2:3" x14ac:dyDescent="0.2">
      <c r="B517">
        <v>3437.6</v>
      </c>
      <c r="C517">
        <v>2007</v>
      </c>
    </row>
    <row r="518" spans="2:3" x14ac:dyDescent="0.2">
      <c r="B518">
        <v>3322.9</v>
      </c>
      <c r="C518">
        <v>2007</v>
      </c>
    </row>
    <row r="519" spans="2:3" x14ac:dyDescent="0.2">
      <c r="B519">
        <v>4319.5</v>
      </c>
      <c r="C519">
        <v>2007</v>
      </c>
    </row>
    <row r="520" spans="2:3" x14ac:dyDescent="0.2">
      <c r="B520">
        <v>8364</v>
      </c>
      <c r="C520">
        <v>2007</v>
      </c>
    </row>
    <row r="521" spans="2:3" x14ac:dyDescent="0.2">
      <c r="B521">
        <v>9475.9</v>
      </c>
      <c r="C521">
        <v>2007</v>
      </c>
    </row>
    <row r="522" spans="2:3" x14ac:dyDescent="0.2">
      <c r="B522">
        <v>10443</v>
      </c>
      <c r="C522">
        <v>2007</v>
      </c>
    </row>
    <row r="523" spans="2:3" x14ac:dyDescent="0.2">
      <c r="B523">
        <v>10088</v>
      </c>
      <c r="C523">
        <v>2007</v>
      </c>
    </row>
    <row r="524" spans="2:3" x14ac:dyDescent="0.2">
      <c r="B524">
        <v>12285</v>
      </c>
      <c r="C524">
        <v>2007</v>
      </c>
    </row>
    <row r="525" spans="2:3" x14ac:dyDescent="0.2">
      <c r="B525">
        <v>11486</v>
      </c>
      <c r="C525">
        <v>2007</v>
      </c>
    </row>
    <row r="526" spans="2:3" x14ac:dyDescent="0.2">
      <c r="B526">
        <v>12077</v>
      </c>
      <c r="C526">
        <v>2007</v>
      </c>
    </row>
    <row r="527" spans="2:3" x14ac:dyDescent="0.2">
      <c r="B527">
        <v>11330</v>
      </c>
      <c r="C527">
        <v>2007</v>
      </c>
    </row>
    <row r="528" spans="2:3" x14ac:dyDescent="0.2">
      <c r="B528">
        <v>9584.1</v>
      </c>
      <c r="C528">
        <v>2007</v>
      </c>
    </row>
    <row r="529" spans="2:3" x14ac:dyDescent="0.2">
      <c r="B529">
        <v>7602.7</v>
      </c>
      <c r="C529">
        <v>2007</v>
      </c>
    </row>
    <row r="530" spans="2:3" x14ac:dyDescent="0.2">
      <c r="B530">
        <v>5928.5</v>
      </c>
      <c r="C530">
        <v>2007</v>
      </c>
    </row>
    <row r="531" spans="2:3" x14ac:dyDescent="0.2">
      <c r="B531">
        <v>9269.6</v>
      </c>
      <c r="C531">
        <v>2007</v>
      </c>
    </row>
    <row r="532" spans="2:3" x14ac:dyDescent="0.2">
      <c r="B532">
        <v>11795</v>
      </c>
      <c r="C532">
        <v>2007</v>
      </c>
    </row>
    <row r="533" spans="2:3" x14ac:dyDescent="0.2">
      <c r="B533">
        <v>11407</v>
      </c>
      <c r="C533">
        <v>2007</v>
      </c>
    </row>
    <row r="534" spans="2:3" x14ac:dyDescent="0.2">
      <c r="B534">
        <v>13658</v>
      </c>
      <c r="C534">
        <v>2007</v>
      </c>
    </row>
    <row r="535" spans="2:3" x14ac:dyDescent="0.2">
      <c r="B535">
        <v>11480</v>
      </c>
      <c r="C535">
        <v>2007</v>
      </c>
    </row>
    <row r="536" spans="2:3" x14ac:dyDescent="0.2">
      <c r="B536">
        <v>10056</v>
      </c>
      <c r="C536">
        <v>2007</v>
      </c>
    </row>
    <row r="537" spans="2:3" x14ac:dyDescent="0.2">
      <c r="B537">
        <v>9972.7999999999993</v>
      </c>
      <c r="C537">
        <v>2007</v>
      </c>
    </row>
    <row r="538" spans="2:3" x14ac:dyDescent="0.2">
      <c r="B538">
        <v>10872</v>
      </c>
      <c r="C538">
        <v>2007</v>
      </c>
    </row>
    <row r="539" spans="2:3" x14ac:dyDescent="0.2">
      <c r="B539">
        <v>10052</v>
      </c>
      <c r="C539">
        <v>2007</v>
      </c>
    </row>
    <row r="540" spans="2:3" x14ac:dyDescent="0.2">
      <c r="B540">
        <v>9799.9</v>
      </c>
      <c r="C540">
        <v>2007</v>
      </c>
    </row>
    <row r="541" spans="2:3" x14ac:dyDescent="0.2">
      <c r="B541">
        <v>10197</v>
      </c>
      <c r="C541">
        <v>2007</v>
      </c>
    </row>
    <row r="542" spans="2:3" x14ac:dyDescent="0.2">
      <c r="B542">
        <v>13320</v>
      </c>
      <c r="C542">
        <v>2007</v>
      </c>
    </row>
    <row r="543" spans="2:3" x14ac:dyDescent="0.2">
      <c r="B543">
        <v>12055</v>
      </c>
      <c r="C543">
        <v>2007</v>
      </c>
    </row>
    <row r="544" spans="2:3" x14ac:dyDescent="0.2">
      <c r="B544">
        <v>9759.1</v>
      </c>
      <c r="C544">
        <v>2007</v>
      </c>
    </row>
    <row r="545" spans="2:3" x14ac:dyDescent="0.2">
      <c r="B545">
        <v>7950.4</v>
      </c>
      <c r="C545">
        <v>2007</v>
      </c>
    </row>
    <row r="546" spans="2:3" x14ac:dyDescent="0.2">
      <c r="B546">
        <v>6360.9</v>
      </c>
      <c r="C546">
        <v>2007</v>
      </c>
    </row>
    <row r="547" spans="2:3" x14ac:dyDescent="0.2">
      <c r="B547">
        <v>6419.9</v>
      </c>
      <c r="C547">
        <v>2007</v>
      </c>
    </row>
    <row r="548" spans="2:3" x14ac:dyDescent="0.2">
      <c r="B548">
        <v>1725.5</v>
      </c>
      <c r="C548">
        <v>2006</v>
      </c>
    </row>
    <row r="549" spans="2:3" x14ac:dyDescent="0.2">
      <c r="B549">
        <v>2195.9</v>
      </c>
      <c r="C549">
        <v>2006</v>
      </c>
    </row>
    <row r="550" spans="2:3" x14ac:dyDescent="0.2">
      <c r="B550">
        <v>2250.6999999999998</v>
      </c>
      <c r="C550">
        <v>2006</v>
      </c>
    </row>
    <row r="551" spans="2:3" x14ac:dyDescent="0.2">
      <c r="B551">
        <v>3420.3</v>
      </c>
      <c r="C551">
        <v>2006</v>
      </c>
    </row>
    <row r="552" spans="2:3" x14ac:dyDescent="0.2">
      <c r="B552">
        <v>3875.6</v>
      </c>
      <c r="C552">
        <v>2006</v>
      </c>
    </row>
    <row r="553" spans="2:3" x14ac:dyDescent="0.2">
      <c r="B553">
        <v>5137</v>
      </c>
      <c r="C553">
        <v>2006</v>
      </c>
    </row>
    <row r="554" spans="2:3" x14ac:dyDescent="0.2">
      <c r="B554">
        <v>6079.3</v>
      </c>
      <c r="C554">
        <v>2006</v>
      </c>
    </row>
    <row r="555" spans="2:3" x14ac:dyDescent="0.2">
      <c r="B555">
        <v>6579.5</v>
      </c>
      <c r="C555">
        <v>2006</v>
      </c>
    </row>
    <row r="556" spans="2:3" x14ac:dyDescent="0.2">
      <c r="B556">
        <v>6078.1</v>
      </c>
      <c r="C556">
        <v>2006</v>
      </c>
    </row>
    <row r="557" spans="2:3" x14ac:dyDescent="0.2">
      <c r="B557">
        <v>4519.5</v>
      </c>
      <c r="C557">
        <v>2006</v>
      </c>
    </row>
    <row r="558" spans="2:3" x14ac:dyDescent="0.2">
      <c r="B558">
        <v>3193.3</v>
      </c>
      <c r="C558">
        <v>2006</v>
      </c>
    </row>
    <row r="559" spans="2:3" x14ac:dyDescent="0.2">
      <c r="B559">
        <v>3366.1</v>
      </c>
      <c r="C559">
        <v>2006</v>
      </c>
    </row>
    <row r="560" spans="2:3" x14ac:dyDescent="0.2">
      <c r="B560">
        <v>3433.7</v>
      </c>
      <c r="C560">
        <v>2006</v>
      </c>
    </row>
    <row r="561" spans="2:3" x14ac:dyDescent="0.2">
      <c r="B561">
        <v>3444</v>
      </c>
      <c r="C561">
        <v>2006</v>
      </c>
    </row>
    <row r="562" spans="2:3" x14ac:dyDescent="0.2">
      <c r="B562">
        <v>3326.8</v>
      </c>
      <c r="C562">
        <v>2006</v>
      </c>
    </row>
    <row r="563" spans="2:3" x14ac:dyDescent="0.2">
      <c r="B563">
        <v>3280.1</v>
      </c>
      <c r="C563">
        <v>2006</v>
      </c>
    </row>
    <row r="564" spans="2:3" x14ac:dyDescent="0.2">
      <c r="B564">
        <v>4322.3</v>
      </c>
      <c r="C564">
        <v>2006</v>
      </c>
    </row>
    <row r="565" spans="2:3" x14ac:dyDescent="0.2">
      <c r="B565">
        <v>8126.7</v>
      </c>
      <c r="C565">
        <v>2006</v>
      </c>
    </row>
    <row r="566" spans="2:3" x14ac:dyDescent="0.2">
      <c r="B566">
        <v>9261</v>
      </c>
      <c r="C566">
        <v>2006</v>
      </c>
    </row>
    <row r="567" spans="2:3" x14ac:dyDescent="0.2">
      <c r="B567">
        <v>10298</v>
      </c>
      <c r="C567">
        <v>2006</v>
      </c>
    </row>
    <row r="568" spans="2:3" x14ac:dyDescent="0.2">
      <c r="B568">
        <v>9999.7999999999993</v>
      </c>
      <c r="C568">
        <v>2006</v>
      </c>
    </row>
    <row r="569" spans="2:3" x14ac:dyDescent="0.2">
      <c r="B569">
        <v>12181</v>
      </c>
      <c r="C569">
        <v>2006</v>
      </c>
    </row>
    <row r="570" spans="2:3" x14ac:dyDescent="0.2">
      <c r="B570">
        <v>11381</v>
      </c>
      <c r="C570">
        <v>2006</v>
      </c>
    </row>
    <row r="571" spans="2:3" x14ac:dyDescent="0.2">
      <c r="B571">
        <v>11951</v>
      </c>
      <c r="C571">
        <v>2006</v>
      </c>
    </row>
    <row r="572" spans="2:3" x14ac:dyDescent="0.2">
      <c r="B572">
        <v>11159</v>
      </c>
      <c r="C572">
        <v>2006</v>
      </c>
    </row>
    <row r="573" spans="2:3" x14ac:dyDescent="0.2">
      <c r="B573">
        <v>9394</v>
      </c>
      <c r="C573">
        <v>2006</v>
      </c>
    </row>
    <row r="574" spans="2:3" x14ac:dyDescent="0.2">
      <c r="B574">
        <v>7393.2</v>
      </c>
      <c r="C574">
        <v>2006</v>
      </c>
    </row>
    <row r="575" spans="2:3" x14ac:dyDescent="0.2">
      <c r="B575">
        <v>5581.8</v>
      </c>
      <c r="C575">
        <v>2006</v>
      </c>
    </row>
    <row r="576" spans="2:3" x14ac:dyDescent="0.2">
      <c r="B576">
        <v>8897.7000000000007</v>
      </c>
      <c r="C576">
        <v>2006</v>
      </c>
    </row>
    <row r="577" spans="2:3" x14ac:dyDescent="0.2">
      <c r="B577">
        <v>11503</v>
      </c>
      <c r="C577">
        <v>2006</v>
      </c>
    </row>
    <row r="578" spans="2:3" x14ac:dyDescent="0.2">
      <c r="B578">
        <v>10590</v>
      </c>
      <c r="C578">
        <v>2006</v>
      </c>
    </row>
    <row r="579" spans="2:3" x14ac:dyDescent="0.2">
      <c r="B579">
        <v>12617</v>
      </c>
      <c r="C579">
        <v>2006</v>
      </c>
    </row>
    <row r="580" spans="2:3" x14ac:dyDescent="0.2">
      <c r="B580">
        <v>10752</v>
      </c>
      <c r="C580">
        <v>2006</v>
      </c>
    </row>
    <row r="581" spans="2:3" x14ac:dyDescent="0.2">
      <c r="B581">
        <v>8983.9</v>
      </c>
      <c r="C581">
        <v>2006</v>
      </c>
    </row>
    <row r="582" spans="2:3" x14ac:dyDescent="0.2">
      <c r="B582">
        <v>9334.5</v>
      </c>
      <c r="C582">
        <v>2006</v>
      </c>
    </row>
    <row r="583" spans="2:3" x14ac:dyDescent="0.2">
      <c r="B583">
        <v>12593</v>
      </c>
      <c r="C583">
        <v>2006</v>
      </c>
    </row>
    <row r="584" spans="2:3" x14ac:dyDescent="0.2">
      <c r="B584">
        <v>11680</v>
      </c>
      <c r="C584">
        <v>2006</v>
      </c>
    </row>
    <row r="585" spans="2:3" x14ac:dyDescent="0.2">
      <c r="B585">
        <v>11145</v>
      </c>
      <c r="C585">
        <v>2006</v>
      </c>
    </row>
    <row r="586" spans="2:3" x14ac:dyDescent="0.2">
      <c r="B586">
        <v>751.26</v>
      </c>
      <c r="C586">
        <v>2001</v>
      </c>
    </row>
    <row r="587" spans="2:3" x14ac:dyDescent="0.2">
      <c r="B587">
        <v>975.71</v>
      </c>
      <c r="C587">
        <v>2001</v>
      </c>
    </row>
    <row r="588" spans="2:3" x14ac:dyDescent="0.2">
      <c r="B588">
        <v>1000.8</v>
      </c>
      <c r="C588">
        <v>2001</v>
      </c>
    </row>
    <row r="589" spans="2:3" x14ac:dyDescent="0.2">
      <c r="B589">
        <v>1957</v>
      </c>
      <c r="C589">
        <v>2001</v>
      </c>
    </row>
    <row r="590" spans="2:3" x14ac:dyDescent="0.2">
      <c r="B590">
        <v>2311.9</v>
      </c>
      <c r="C590">
        <v>2001</v>
      </c>
    </row>
    <row r="591" spans="2:3" x14ac:dyDescent="0.2">
      <c r="B591">
        <v>3379.1</v>
      </c>
      <c r="C591">
        <v>2001</v>
      </c>
    </row>
    <row r="592" spans="2:3" x14ac:dyDescent="0.2">
      <c r="B592">
        <v>3997.5</v>
      </c>
      <c r="C592">
        <v>2001</v>
      </c>
    </row>
    <row r="593" spans="2:3" x14ac:dyDescent="0.2">
      <c r="B593">
        <v>4371.7</v>
      </c>
      <c r="C593">
        <v>2001</v>
      </c>
    </row>
    <row r="594" spans="2:3" x14ac:dyDescent="0.2">
      <c r="B594">
        <v>3983.8</v>
      </c>
      <c r="C594">
        <v>2001</v>
      </c>
    </row>
    <row r="595" spans="2:3" x14ac:dyDescent="0.2">
      <c r="B595">
        <v>2872.5</v>
      </c>
      <c r="C595">
        <v>2001</v>
      </c>
    </row>
    <row r="596" spans="2:3" x14ac:dyDescent="0.2">
      <c r="B596">
        <v>1648.3</v>
      </c>
      <c r="C596">
        <v>2001</v>
      </c>
    </row>
    <row r="597" spans="2:3" x14ac:dyDescent="0.2">
      <c r="B597">
        <v>2536.1999999999998</v>
      </c>
      <c r="C597">
        <v>2001</v>
      </c>
    </row>
    <row r="598" spans="2:3" x14ac:dyDescent="0.2">
      <c r="B598">
        <v>2694.1</v>
      </c>
      <c r="C598">
        <v>2001</v>
      </c>
    </row>
    <row r="599" spans="2:3" x14ac:dyDescent="0.2">
      <c r="B599">
        <v>2700.2</v>
      </c>
      <c r="C599">
        <v>2001</v>
      </c>
    </row>
    <row r="600" spans="2:3" x14ac:dyDescent="0.2">
      <c r="B600">
        <v>2607.4</v>
      </c>
      <c r="C600">
        <v>2001</v>
      </c>
    </row>
    <row r="601" spans="2:3" x14ac:dyDescent="0.2">
      <c r="B601">
        <v>2639.3</v>
      </c>
      <c r="C601">
        <v>2001</v>
      </c>
    </row>
    <row r="602" spans="2:3" x14ac:dyDescent="0.2">
      <c r="B602">
        <v>3720.7</v>
      </c>
      <c r="C602">
        <v>2001</v>
      </c>
    </row>
    <row r="603" spans="2:3" x14ac:dyDescent="0.2">
      <c r="B603">
        <v>7829.1</v>
      </c>
      <c r="C603">
        <v>2001</v>
      </c>
    </row>
    <row r="604" spans="2:3" x14ac:dyDescent="0.2">
      <c r="B604">
        <v>9014.7999999999993</v>
      </c>
      <c r="C604">
        <v>2001</v>
      </c>
    </row>
    <row r="605" spans="2:3" x14ac:dyDescent="0.2">
      <c r="B605">
        <v>9950.9</v>
      </c>
      <c r="C605">
        <v>2001</v>
      </c>
    </row>
    <row r="606" spans="2:3" x14ac:dyDescent="0.2">
      <c r="B606">
        <v>9511.2000000000007</v>
      </c>
      <c r="C606">
        <v>2001</v>
      </c>
    </row>
    <row r="607" spans="2:3" x14ac:dyDescent="0.2">
      <c r="B607">
        <v>11175</v>
      </c>
      <c r="C607">
        <v>2001</v>
      </c>
    </row>
    <row r="608" spans="2:3" x14ac:dyDescent="0.2">
      <c r="B608">
        <v>10271</v>
      </c>
      <c r="C608">
        <v>2001</v>
      </c>
    </row>
    <row r="609" spans="2:3" x14ac:dyDescent="0.2">
      <c r="B609">
        <v>10630</v>
      </c>
      <c r="C609">
        <v>2001</v>
      </c>
    </row>
    <row r="610" spans="2:3" x14ac:dyDescent="0.2">
      <c r="B610">
        <v>9904.2999999999993</v>
      </c>
      <c r="C610">
        <v>2001</v>
      </c>
    </row>
    <row r="611" spans="2:3" x14ac:dyDescent="0.2">
      <c r="B611">
        <v>8246.6</v>
      </c>
      <c r="C611">
        <v>2001</v>
      </c>
    </row>
    <row r="612" spans="2:3" x14ac:dyDescent="0.2">
      <c r="B612">
        <v>6469</v>
      </c>
      <c r="C612">
        <v>2001</v>
      </c>
    </row>
    <row r="613" spans="2:3" x14ac:dyDescent="0.2">
      <c r="B613">
        <v>4854.3</v>
      </c>
      <c r="C613">
        <v>2001</v>
      </c>
    </row>
    <row r="614" spans="2:3" x14ac:dyDescent="0.2">
      <c r="B614">
        <v>7903.5</v>
      </c>
      <c r="C614">
        <v>2001</v>
      </c>
    </row>
    <row r="615" spans="2:3" x14ac:dyDescent="0.2">
      <c r="B615">
        <v>10203</v>
      </c>
      <c r="C615">
        <v>2001</v>
      </c>
    </row>
    <row r="616" spans="2:3" x14ac:dyDescent="0.2">
      <c r="B616">
        <v>9246.7000000000007</v>
      </c>
      <c r="C616">
        <v>2001</v>
      </c>
    </row>
    <row r="617" spans="2:3" x14ac:dyDescent="0.2">
      <c r="B617">
        <v>10210</v>
      </c>
      <c r="C617">
        <v>2001</v>
      </c>
    </row>
    <row r="618" spans="2:3" x14ac:dyDescent="0.2">
      <c r="B618">
        <v>8498.2999999999993</v>
      </c>
      <c r="C618">
        <v>2001</v>
      </c>
    </row>
    <row r="619" spans="2:3" x14ac:dyDescent="0.2">
      <c r="B619">
        <v>7000.1</v>
      </c>
      <c r="C619">
        <v>2001</v>
      </c>
    </row>
    <row r="620" spans="2:3" x14ac:dyDescent="0.2">
      <c r="B620">
        <v>7387.1</v>
      </c>
      <c r="C620">
        <v>2001</v>
      </c>
    </row>
    <row r="621" spans="2:3" x14ac:dyDescent="0.2">
      <c r="B621">
        <v>10741</v>
      </c>
      <c r="C621">
        <v>2001</v>
      </c>
    </row>
    <row r="622" spans="2:3" x14ac:dyDescent="0.2">
      <c r="B622">
        <v>10464</v>
      </c>
      <c r="C622">
        <v>2001</v>
      </c>
    </row>
    <row r="623" spans="2:3" x14ac:dyDescent="0.2">
      <c r="B623">
        <v>917</v>
      </c>
      <c r="C623">
        <v>2000</v>
      </c>
    </row>
    <row r="624" spans="2:3" x14ac:dyDescent="0.2">
      <c r="B624">
        <v>976</v>
      </c>
      <c r="C624">
        <v>2000</v>
      </c>
    </row>
    <row r="625" spans="2:3" x14ac:dyDescent="0.2">
      <c r="B625">
        <v>919</v>
      </c>
      <c r="C625">
        <v>2000</v>
      </c>
    </row>
    <row r="626" spans="2:3" x14ac:dyDescent="0.2">
      <c r="B626">
        <v>1858</v>
      </c>
      <c r="C626">
        <v>2000</v>
      </c>
    </row>
    <row r="627" spans="2:3" x14ac:dyDescent="0.2">
      <c r="B627">
        <v>2312</v>
      </c>
      <c r="C627">
        <v>2000</v>
      </c>
    </row>
    <row r="628" spans="2:3" x14ac:dyDescent="0.2">
      <c r="B628">
        <v>3579</v>
      </c>
      <c r="C628">
        <v>2000</v>
      </c>
    </row>
    <row r="629" spans="2:3" x14ac:dyDescent="0.2">
      <c r="B629">
        <v>4479</v>
      </c>
      <c r="C629">
        <v>2000</v>
      </c>
    </row>
    <row r="630" spans="2:3" x14ac:dyDescent="0.2">
      <c r="B630">
        <v>5161</v>
      </c>
      <c r="C630">
        <v>2000</v>
      </c>
    </row>
    <row r="631" spans="2:3" x14ac:dyDescent="0.2">
      <c r="B631">
        <v>4896</v>
      </c>
      <c r="C631">
        <v>2000</v>
      </c>
    </row>
    <row r="632" spans="2:3" x14ac:dyDescent="0.2">
      <c r="B632">
        <v>3357</v>
      </c>
      <c r="C632">
        <v>2000</v>
      </c>
    </row>
    <row r="633" spans="2:3" x14ac:dyDescent="0.2">
      <c r="B633">
        <v>1952</v>
      </c>
      <c r="C633">
        <v>2000</v>
      </c>
    </row>
    <row r="634" spans="2:3" x14ac:dyDescent="0.2">
      <c r="B634">
        <v>2683</v>
      </c>
      <c r="C634">
        <v>2000</v>
      </c>
    </row>
    <row r="635" spans="2:3" x14ac:dyDescent="0.2">
      <c r="B635">
        <v>2748</v>
      </c>
      <c r="C635">
        <v>2000</v>
      </c>
    </row>
    <row r="636" spans="2:3" x14ac:dyDescent="0.2">
      <c r="B636">
        <v>2716</v>
      </c>
      <c r="C636">
        <v>2000</v>
      </c>
    </row>
    <row r="637" spans="2:3" x14ac:dyDescent="0.2">
      <c r="B637">
        <v>2668</v>
      </c>
      <c r="C637">
        <v>2000</v>
      </c>
    </row>
    <row r="638" spans="2:3" x14ac:dyDescent="0.2">
      <c r="B638">
        <v>2720</v>
      </c>
      <c r="C638">
        <v>2000</v>
      </c>
    </row>
    <row r="639" spans="2:3" x14ac:dyDescent="0.2">
      <c r="B639">
        <v>3888</v>
      </c>
      <c r="C639">
        <v>2000</v>
      </c>
    </row>
    <row r="640" spans="2:3" x14ac:dyDescent="0.2">
      <c r="B640">
        <v>8064</v>
      </c>
      <c r="C640">
        <v>2000</v>
      </c>
    </row>
    <row r="641" spans="2:3" x14ac:dyDescent="0.2">
      <c r="B641">
        <v>9229</v>
      </c>
      <c r="C641">
        <v>2000</v>
      </c>
    </row>
    <row r="642" spans="2:3" x14ac:dyDescent="0.2">
      <c r="B642">
        <v>10153</v>
      </c>
      <c r="C642">
        <v>2000</v>
      </c>
    </row>
    <row r="643" spans="2:3" x14ac:dyDescent="0.2">
      <c r="B643">
        <v>9685</v>
      </c>
      <c r="C643">
        <v>2000</v>
      </c>
    </row>
    <row r="644" spans="2:3" x14ac:dyDescent="0.2">
      <c r="B644">
        <v>11370</v>
      </c>
      <c r="C644">
        <v>2000</v>
      </c>
    </row>
    <row r="645" spans="2:3" x14ac:dyDescent="0.2">
      <c r="B645">
        <v>10440</v>
      </c>
      <c r="C645">
        <v>2000</v>
      </c>
    </row>
    <row r="646" spans="2:3" x14ac:dyDescent="0.2">
      <c r="B646">
        <v>10769</v>
      </c>
      <c r="C646">
        <v>2000</v>
      </c>
    </row>
    <row r="647" spans="2:3" x14ac:dyDescent="0.2">
      <c r="B647">
        <v>9991</v>
      </c>
      <c r="C647">
        <v>2000</v>
      </c>
    </row>
    <row r="648" spans="2:3" x14ac:dyDescent="0.2">
      <c r="B648">
        <v>8305</v>
      </c>
      <c r="C648">
        <v>2000</v>
      </c>
    </row>
    <row r="649" spans="2:3" x14ac:dyDescent="0.2">
      <c r="B649">
        <v>6497</v>
      </c>
      <c r="C649">
        <v>2000</v>
      </c>
    </row>
    <row r="650" spans="2:3" x14ac:dyDescent="0.2">
      <c r="B650">
        <v>4842</v>
      </c>
      <c r="C650">
        <v>2000</v>
      </c>
    </row>
    <row r="651" spans="2:3" x14ac:dyDescent="0.2">
      <c r="B651">
        <v>7800</v>
      </c>
      <c r="C651">
        <v>2000</v>
      </c>
    </row>
    <row r="652" spans="2:3" x14ac:dyDescent="0.2">
      <c r="B652">
        <v>9873</v>
      </c>
      <c r="C652">
        <v>2000</v>
      </c>
    </row>
    <row r="653" spans="2:3" x14ac:dyDescent="0.2">
      <c r="B653">
        <v>8622</v>
      </c>
      <c r="C653">
        <v>2000</v>
      </c>
    </row>
    <row r="654" spans="2:3" x14ac:dyDescent="0.2">
      <c r="B654">
        <v>8817</v>
      </c>
      <c r="C654">
        <v>2000</v>
      </c>
    </row>
    <row r="655" spans="2:3" x14ac:dyDescent="0.2">
      <c r="B655">
        <v>7147</v>
      </c>
      <c r="C655">
        <v>2000</v>
      </c>
    </row>
    <row r="656" spans="2:3" x14ac:dyDescent="0.2">
      <c r="B656">
        <v>5710</v>
      </c>
      <c r="C656">
        <v>2000</v>
      </c>
    </row>
    <row r="657" spans="2:10" x14ac:dyDescent="0.2">
      <c r="B657">
        <v>5961</v>
      </c>
      <c r="C657">
        <v>2000</v>
      </c>
    </row>
    <row r="658" spans="2:10" x14ac:dyDescent="0.2">
      <c r="B658">
        <v>7513</v>
      </c>
      <c r="C658">
        <v>2000</v>
      </c>
    </row>
    <row r="659" spans="2:10" x14ac:dyDescent="0.2">
      <c r="B659">
        <v>1037</v>
      </c>
      <c r="C659">
        <v>1999</v>
      </c>
      <c r="D659">
        <v>1998</v>
      </c>
      <c r="E659">
        <v>1997</v>
      </c>
      <c r="I659" t="s">
        <v>0</v>
      </c>
      <c r="J659" t="s">
        <v>1</v>
      </c>
    </row>
    <row r="660" spans="2:10" x14ac:dyDescent="0.2">
      <c r="B660">
        <v>1227</v>
      </c>
      <c r="C660">
        <v>1999</v>
      </c>
      <c r="E660">
        <v>1800</v>
      </c>
      <c r="I660">
        <v>3000</v>
      </c>
    </row>
    <row r="661" spans="2:10" x14ac:dyDescent="0.2">
      <c r="B661">
        <v>1096</v>
      </c>
      <c r="C661">
        <v>1999</v>
      </c>
      <c r="E661">
        <v>2000</v>
      </c>
      <c r="I661">
        <v>2600</v>
      </c>
    </row>
    <row r="662" spans="2:10" x14ac:dyDescent="0.2">
      <c r="B662">
        <v>2095</v>
      </c>
      <c r="C662">
        <v>1999</v>
      </c>
      <c r="E662">
        <v>2900</v>
      </c>
      <c r="I662">
        <v>2800</v>
      </c>
    </row>
    <row r="663" spans="2:10" x14ac:dyDescent="0.2">
      <c r="B663">
        <v>2510</v>
      </c>
      <c r="C663">
        <v>1999</v>
      </c>
      <c r="E663">
        <v>4000</v>
      </c>
      <c r="I663">
        <v>3300</v>
      </c>
    </row>
    <row r="664" spans="2:10" x14ac:dyDescent="0.2">
      <c r="B664">
        <v>3810</v>
      </c>
      <c r="C664">
        <v>1999</v>
      </c>
      <c r="E664">
        <v>6400</v>
      </c>
      <c r="I664">
        <v>4600</v>
      </c>
    </row>
    <row r="665" spans="2:10" x14ac:dyDescent="0.2">
      <c r="B665">
        <v>5083</v>
      </c>
      <c r="C665">
        <v>1999</v>
      </c>
      <c r="E665">
        <v>8000</v>
      </c>
      <c r="I665">
        <v>5600</v>
      </c>
    </row>
    <row r="666" spans="2:10" x14ac:dyDescent="0.2">
      <c r="B666">
        <v>5813</v>
      </c>
      <c r="C666">
        <v>1999</v>
      </c>
      <c r="E666">
        <v>9000</v>
      </c>
      <c r="I666">
        <v>6600</v>
      </c>
    </row>
    <row r="667" spans="2:10" x14ac:dyDescent="0.2">
      <c r="B667">
        <v>5648</v>
      </c>
      <c r="C667">
        <v>1999</v>
      </c>
      <c r="E667">
        <v>10000</v>
      </c>
      <c r="I667">
        <v>6600</v>
      </c>
    </row>
    <row r="668" spans="2:10" x14ac:dyDescent="0.2">
      <c r="B668">
        <v>3922</v>
      </c>
      <c r="C668">
        <v>1999</v>
      </c>
      <c r="E668">
        <v>9900</v>
      </c>
      <c r="I668">
        <v>6500</v>
      </c>
    </row>
    <row r="669" spans="2:10" x14ac:dyDescent="0.2">
      <c r="B669">
        <v>2342</v>
      </c>
      <c r="C669">
        <v>1999</v>
      </c>
      <c r="E669">
        <v>9000</v>
      </c>
      <c r="I669">
        <v>5700</v>
      </c>
    </row>
    <row r="670" spans="2:10" x14ac:dyDescent="0.2">
      <c r="B670">
        <v>3014</v>
      </c>
      <c r="C670">
        <v>1999</v>
      </c>
      <c r="E670">
        <v>6400</v>
      </c>
      <c r="I670">
        <v>3800</v>
      </c>
    </row>
    <row r="671" spans="2:10" x14ac:dyDescent="0.2">
      <c r="B671">
        <v>3008</v>
      </c>
      <c r="C671">
        <v>1999</v>
      </c>
      <c r="E671">
        <v>6100</v>
      </c>
      <c r="I671">
        <v>3600</v>
      </c>
    </row>
    <row r="672" spans="2:10" x14ac:dyDescent="0.2">
      <c r="B672">
        <v>2894</v>
      </c>
      <c r="C672">
        <v>1999</v>
      </c>
      <c r="E672">
        <v>5400</v>
      </c>
      <c r="I672">
        <v>4200</v>
      </c>
    </row>
    <row r="673" spans="2:9" x14ac:dyDescent="0.2">
      <c r="B673">
        <v>2867</v>
      </c>
      <c r="C673">
        <v>1999</v>
      </c>
      <c r="E673">
        <v>5000</v>
      </c>
      <c r="I673">
        <v>4300</v>
      </c>
    </row>
    <row r="674" spans="2:9" x14ac:dyDescent="0.2">
      <c r="B674">
        <v>2933</v>
      </c>
      <c r="C674">
        <v>1999</v>
      </c>
      <c r="D674">
        <v>3243.6</v>
      </c>
      <c r="E674">
        <v>4400</v>
      </c>
      <c r="I674">
        <v>4200</v>
      </c>
    </row>
    <row r="675" spans="2:9" x14ac:dyDescent="0.2">
      <c r="B675">
        <v>4294</v>
      </c>
      <c r="C675">
        <v>1999</v>
      </c>
      <c r="D675">
        <v>3183.4</v>
      </c>
      <c r="E675">
        <v>4000</v>
      </c>
      <c r="I675">
        <v>4500</v>
      </c>
    </row>
    <row r="676" spans="2:9" x14ac:dyDescent="0.2">
      <c r="B676">
        <v>8569</v>
      </c>
      <c r="C676">
        <v>1999</v>
      </c>
      <c r="D676">
        <v>4617.8999999999996</v>
      </c>
      <c r="E676">
        <v>4000</v>
      </c>
      <c r="I676">
        <v>5000</v>
      </c>
    </row>
    <row r="677" spans="2:9" x14ac:dyDescent="0.2">
      <c r="B677">
        <v>9778</v>
      </c>
      <c r="C677">
        <v>1999</v>
      </c>
      <c r="D677">
        <v>9189.9</v>
      </c>
      <c r="E677">
        <v>7500</v>
      </c>
      <c r="I677">
        <v>9100</v>
      </c>
    </row>
    <row r="678" spans="2:9" x14ac:dyDescent="0.2">
      <c r="B678">
        <v>10705</v>
      </c>
      <c r="C678">
        <v>1999</v>
      </c>
      <c r="D678">
        <v>10524</v>
      </c>
      <c r="E678">
        <v>8400</v>
      </c>
      <c r="I678">
        <v>10300</v>
      </c>
    </row>
    <row r="679" spans="2:9" x14ac:dyDescent="0.2">
      <c r="B679">
        <v>10179</v>
      </c>
      <c r="C679">
        <v>1999</v>
      </c>
      <c r="D679">
        <v>11555</v>
      </c>
      <c r="E679">
        <v>8500</v>
      </c>
      <c r="I679">
        <v>10400</v>
      </c>
    </row>
    <row r="680" spans="2:9" x14ac:dyDescent="0.2">
      <c r="B680">
        <v>11919</v>
      </c>
      <c r="C680">
        <v>1999</v>
      </c>
      <c r="D680">
        <v>11028</v>
      </c>
      <c r="E680">
        <v>8400</v>
      </c>
      <c r="I680">
        <v>9800</v>
      </c>
    </row>
    <row r="681" spans="2:9" x14ac:dyDescent="0.2">
      <c r="B681">
        <v>10913</v>
      </c>
      <c r="C681">
        <v>1999</v>
      </c>
      <c r="D681">
        <v>12853</v>
      </c>
      <c r="E681">
        <v>9400</v>
      </c>
      <c r="I681">
        <v>10800</v>
      </c>
    </row>
    <row r="682" spans="2:9" x14ac:dyDescent="0.2">
      <c r="B682">
        <v>11116</v>
      </c>
      <c r="C682">
        <v>1999</v>
      </c>
      <c r="D682">
        <v>11796</v>
      </c>
      <c r="E682">
        <v>8700</v>
      </c>
      <c r="I682">
        <v>9800</v>
      </c>
    </row>
    <row r="683" spans="2:9" x14ac:dyDescent="0.2">
      <c r="B683">
        <v>10274</v>
      </c>
      <c r="C683">
        <v>1999</v>
      </c>
      <c r="D683">
        <v>11952</v>
      </c>
      <c r="E683">
        <v>8800</v>
      </c>
      <c r="I683">
        <v>9000</v>
      </c>
    </row>
    <row r="684" spans="2:9" x14ac:dyDescent="0.2">
      <c r="B684">
        <v>8546</v>
      </c>
      <c r="C684">
        <v>1999</v>
      </c>
      <c r="D684">
        <v>11020</v>
      </c>
      <c r="E684">
        <v>8500</v>
      </c>
      <c r="I684">
        <v>7600</v>
      </c>
    </row>
    <row r="685" spans="2:9" x14ac:dyDescent="0.2">
      <c r="B685">
        <v>6659</v>
      </c>
      <c r="C685">
        <v>1999</v>
      </c>
      <c r="D685">
        <v>9210</v>
      </c>
      <c r="E685">
        <v>7900</v>
      </c>
      <c r="I685">
        <v>6200</v>
      </c>
    </row>
    <row r="686" spans="2:9" x14ac:dyDescent="0.2">
      <c r="B686">
        <v>5180</v>
      </c>
      <c r="C686">
        <v>1999</v>
      </c>
      <c r="D686">
        <v>7239.6</v>
      </c>
    </row>
    <row r="687" spans="2:9" x14ac:dyDescent="0.2">
      <c r="B687">
        <v>8294</v>
      </c>
      <c r="C687">
        <v>1999</v>
      </c>
      <c r="D687">
        <v>5690.2</v>
      </c>
    </row>
    <row r="688" spans="2:9" x14ac:dyDescent="0.2">
      <c r="B688">
        <v>10279</v>
      </c>
      <c r="C688">
        <v>1999</v>
      </c>
      <c r="D688">
        <v>9464.5</v>
      </c>
    </row>
    <row r="689" spans="2:4" x14ac:dyDescent="0.2">
      <c r="B689">
        <v>8917</v>
      </c>
      <c r="C689">
        <v>1999</v>
      </c>
      <c r="D689">
        <v>12086</v>
      </c>
    </row>
    <row r="690" spans="2:4" x14ac:dyDescent="0.2">
      <c r="B690">
        <v>8680</v>
      </c>
      <c r="C690">
        <v>1999</v>
      </c>
      <c r="D690">
        <v>10626</v>
      </c>
    </row>
    <row r="691" spans="2:4" x14ac:dyDescent="0.2">
      <c r="B691">
        <v>6811</v>
      </c>
      <c r="C691">
        <v>1999</v>
      </c>
      <c r="D691">
        <v>9998</v>
      </c>
    </row>
    <row r="692" spans="2:4" x14ac:dyDescent="0.2">
      <c r="B692">
        <v>5307</v>
      </c>
      <c r="C692">
        <v>1999</v>
      </c>
      <c r="D692">
        <v>8141.6</v>
      </c>
    </row>
    <row r="693" spans="2:4" x14ac:dyDescent="0.2">
      <c r="B693">
        <v>5133</v>
      </c>
      <c r="C693">
        <v>1999</v>
      </c>
      <c r="D693">
        <v>6630.8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5"/>
  <sheetViews>
    <sheetView workbookViewId="0">
      <selection sqref="A1:O55"/>
    </sheetView>
  </sheetViews>
  <sheetFormatPr baseColWidth="10" defaultRowHeight="16" x14ac:dyDescent="0.2"/>
  <sheetData>
    <row r="1" spans="1:15" x14ac:dyDescent="0.2">
      <c r="A1" t="s">
        <v>3</v>
      </c>
      <c r="B1">
        <v>2016</v>
      </c>
      <c r="C1" t="s">
        <v>4</v>
      </c>
      <c r="D1">
        <v>2015</v>
      </c>
      <c r="E1" t="s">
        <v>5</v>
      </c>
      <c r="F1">
        <v>2014</v>
      </c>
      <c r="G1" t="s">
        <v>6</v>
      </c>
      <c r="H1">
        <v>2013</v>
      </c>
      <c r="I1" t="s">
        <v>7</v>
      </c>
      <c r="J1">
        <v>2012</v>
      </c>
      <c r="K1" t="s">
        <v>8</v>
      </c>
      <c r="L1">
        <v>2011</v>
      </c>
      <c r="M1" t="s">
        <v>9</v>
      </c>
      <c r="N1">
        <v>2010</v>
      </c>
      <c r="O1" t="s">
        <v>10</v>
      </c>
    </row>
    <row r="2" spans="1:15" x14ac:dyDescent="0.2">
      <c r="A2">
        <v>1964</v>
      </c>
      <c r="B2">
        <v>1834.3</v>
      </c>
      <c r="C2">
        <v>0.22159952025295754</v>
      </c>
      <c r="D2">
        <v>1869</v>
      </c>
      <c r="E2">
        <v>0.24</v>
      </c>
      <c r="F2">
        <v>1622.2</v>
      </c>
      <c r="G2">
        <v>0.21104672666748861</v>
      </c>
      <c r="H2">
        <v>1602</v>
      </c>
      <c r="I2">
        <v>0.21091136079900125</v>
      </c>
      <c r="J2">
        <v>1608.1</v>
      </c>
      <c r="K2">
        <v>0.21107518189167343</v>
      </c>
      <c r="L2">
        <v>1601.5</v>
      </c>
      <c r="M2">
        <v>0.21163908835466749</v>
      </c>
      <c r="N2">
        <v>1583.6</v>
      </c>
      <c r="O2">
        <v>0.20549381156857793</v>
      </c>
    </row>
    <row r="3" spans="1:15" x14ac:dyDescent="0.2">
      <c r="A3">
        <v>1965</v>
      </c>
      <c r="B3">
        <v>2229.8000000000002</v>
      </c>
      <c r="C3">
        <v>0.20165037223069332</v>
      </c>
      <c r="D3">
        <v>2324</v>
      </c>
      <c r="E3">
        <v>0.22</v>
      </c>
      <c r="F3">
        <v>2076.6</v>
      </c>
      <c r="G3">
        <v>0.19514109602234422</v>
      </c>
      <c r="H3">
        <v>2051.4</v>
      </c>
      <c r="I3">
        <v>0.19538851516037828</v>
      </c>
      <c r="J3">
        <v>2059.1999999999998</v>
      </c>
      <c r="K3">
        <v>0.1954399766899767</v>
      </c>
      <c r="L3">
        <v>2050.3000000000002</v>
      </c>
      <c r="M3">
        <v>0.19616153733599959</v>
      </c>
      <c r="N3">
        <v>2000.5</v>
      </c>
      <c r="O3">
        <v>0.19036240939765059</v>
      </c>
    </row>
    <row r="4" spans="1:15" x14ac:dyDescent="0.2">
      <c r="A4">
        <v>1966</v>
      </c>
      <c r="B4">
        <v>2404</v>
      </c>
      <c r="C4">
        <v>0.1984567387687188</v>
      </c>
      <c r="D4">
        <v>2563</v>
      </c>
      <c r="E4">
        <v>0.22</v>
      </c>
      <c r="F4">
        <v>2186.3000000000002</v>
      </c>
      <c r="G4">
        <v>0.19887938526277271</v>
      </c>
      <c r="H4">
        <v>2149.6</v>
      </c>
      <c r="I4">
        <v>0.1997953107554894</v>
      </c>
      <c r="J4">
        <v>2157.4</v>
      </c>
      <c r="K4">
        <v>0.19975896912950772</v>
      </c>
      <c r="L4">
        <v>2158.8000000000002</v>
      </c>
      <c r="M4">
        <v>0.20017139151380395</v>
      </c>
      <c r="N4">
        <v>1935.9</v>
      </c>
      <c r="O4">
        <v>0.20580608502505293</v>
      </c>
    </row>
    <row r="5" spans="1:15" x14ac:dyDescent="0.2">
      <c r="A5">
        <v>1967</v>
      </c>
      <c r="B5">
        <v>3667.2</v>
      </c>
      <c r="C5">
        <v>0.1705988219895288</v>
      </c>
      <c r="D5">
        <v>3888</v>
      </c>
      <c r="E5">
        <v>0.19</v>
      </c>
      <c r="F5">
        <v>3397.3</v>
      </c>
      <c r="G5">
        <v>0.16106614075883791</v>
      </c>
      <c r="H5">
        <v>3344</v>
      </c>
      <c r="I5">
        <v>0.16160287081339711</v>
      </c>
      <c r="J5">
        <v>3352.9</v>
      </c>
      <c r="K5">
        <v>0.16157952816964419</v>
      </c>
      <c r="L5">
        <v>3364.8</v>
      </c>
      <c r="M5">
        <v>0.16192641464574417</v>
      </c>
      <c r="N5">
        <v>3130</v>
      </c>
      <c r="O5">
        <v>0.16605431309904153</v>
      </c>
    </row>
    <row r="6" spans="1:15" x14ac:dyDescent="0.2">
      <c r="A6">
        <v>1968</v>
      </c>
      <c r="B6">
        <v>4198.7</v>
      </c>
      <c r="C6">
        <v>0.17102674637387763</v>
      </c>
      <c r="D6">
        <v>4495</v>
      </c>
      <c r="E6">
        <v>0.18</v>
      </c>
      <c r="F6">
        <v>3870.9</v>
      </c>
      <c r="G6">
        <v>0.16878245369293962</v>
      </c>
      <c r="H6">
        <v>3800</v>
      </c>
      <c r="I6">
        <v>0.16972368421052633</v>
      </c>
      <c r="J6">
        <v>3808.5</v>
      </c>
      <c r="K6">
        <v>0.1696941052907969</v>
      </c>
      <c r="L6">
        <v>3838.1</v>
      </c>
      <c r="M6">
        <v>0.16956045960240743</v>
      </c>
      <c r="N6">
        <v>3475.5</v>
      </c>
      <c r="O6">
        <v>0.18270464681340814</v>
      </c>
    </row>
    <row r="7" spans="1:15" x14ac:dyDescent="0.2">
      <c r="A7">
        <v>1969</v>
      </c>
      <c r="B7">
        <v>5294.7</v>
      </c>
      <c r="C7">
        <v>0.157113717491076</v>
      </c>
      <c r="D7">
        <v>5690</v>
      </c>
      <c r="E7">
        <v>0.16</v>
      </c>
      <c r="F7">
        <v>5220.3999999999996</v>
      </c>
      <c r="G7">
        <v>0.15995517584859398</v>
      </c>
      <c r="H7">
        <v>5145.2</v>
      </c>
      <c r="I7">
        <v>0.16101220555080464</v>
      </c>
      <c r="J7">
        <v>5154.3</v>
      </c>
      <c r="K7">
        <v>0.1609083677705993</v>
      </c>
      <c r="L7">
        <v>5187.1000000000004</v>
      </c>
      <c r="M7">
        <v>0.1605077981916678</v>
      </c>
      <c r="N7">
        <v>4867.7</v>
      </c>
      <c r="O7">
        <v>0.16905520060809007</v>
      </c>
    </row>
    <row r="8" spans="1:15" x14ac:dyDescent="0.2">
      <c r="A8">
        <v>1970</v>
      </c>
      <c r="B8">
        <v>5936.4</v>
      </c>
      <c r="C8">
        <v>0.14721211508658447</v>
      </c>
      <c r="D8">
        <v>6424</v>
      </c>
      <c r="E8">
        <v>0.15</v>
      </c>
      <c r="F8">
        <v>6252.8</v>
      </c>
      <c r="G8">
        <v>0.15315538638689866</v>
      </c>
      <c r="H8">
        <v>6178.6</v>
      </c>
      <c r="I8">
        <v>0.1541918881299971</v>
      </c>
      <c r="J8">
        <v>6187.9</v>
      </c>
      <c r="K8">
        <v>0.15415084277380048</v>
      </c>
      <c r="L8">
        <v>6221.4</v>
      </c>
      <c r="M8">
        <v>0.15356672131674542</v>
      </c>
      <c r="N8">
        <v>5962.2</v>
      </c>
      <c r="O8">
        <v>0.15815303076045756</v>
      </c>
    </row>
    <row r="9" spans="1:15" x14ac:dyDescent="0.2">
      <c r="A9">
        <v>1971</v>
      </c>
      <c r="B9">
        <v>6360.1</v>
      </c>
      <c r="C9">
        <v>0.13311268690743855</v>
      </c>
      <c r="D9">
        <v>6858</v>
      </c>
      <c r="E9">
        <v>0.14000000000000001</v>
      </c>
      <c r="F9">
        <v>6945.8</v>
      </c>
      <c r="G9">
        <v>0.13548619309510782</v>
      </c>
      <c r="H9">
        <v>6884.2</v>
      </c>
      <c r="I9">
        <v>0.13585166032363966</v>
      </c>
      <c r="J9">
        <v>6893.7</v>
      </c>
      <c r="K9">
        <v>0.13588203722239148</v>
      </c>
      <c r="L9">
        <v>6917.7</v>
      </c>
      <c r="M9">
        <v>0.1357069546236466</v>
      </c>
      <c r="N9">
        <v>6774.6</v>
      </c>
      <c r="O9">
        <v>0.13277389070941456</v>
      </c>
    </row>
    <row r="10" spans="1:15" x14ac:dyDescent="0.2">
      <c r="A10">
        <v>1972</v>
      </c>
      <c r="B10">
        <v>6024.9</v>
      </c>
      <c r="C10">
        <v>0.1252286345001577</v>
      </c>
      <c r="D10">
        <v>6431</v>
      </c>
      <c r="E10">
        <v>0.13</v>
      </c>
      <c r="F10">
        <v>6353</v>
      </c>
      <c r="G10">
        <v>0.13540217220210923</v>
      </c>
      <c r="H10">
        <v>6299</v>
      </c>
      <c r="I10">
        <v>0.13560882679790442</v>
      </c>
      <c r="J10">
        <v>6308.1</v>
      </c>
      <c r="K10">
        <v>0.13566842630903123</v>
      </c>
      <c r="L10">
        <v>6328.9</v>
      </c>
      <c r="M10">
        <v>0.13555910189764417</v>
      </c>
      <c r="N10">
        <v>6268.2</v>
      </c>
      <c r="O10">
        <v>0.13017453176350469</v>
      </c>
    </row>
    <row r="11" spans="1:15" x14ac:dyDescent="0.2">
      <c r="A11">
        <v>1973</v>
      </c>
      <c r="B11">
        <v>4845.5</v>
      </c>
      <c r="C11">
        <v>0.1370467444020225</v>
      </c>
      <c r="D11">
        <v>5161</v>
      </c>
      <c r="E11">
        <v>0.14000000000000001</v>
      </c>
      <c r="F11">
        <v>4748.6000000000004</v>
      </c>
      <c r="G11">
        <v>0.16198458493029524</v>
      </c>
      <c r="H11">
        <v>4692</v>
      </c>
      <c r="I11">
        <v>0.16279624893435635</v>
      </c>
      <c r="J11">
        <v>4700.2</v>
      </c>
      <c r="K11">
        <v>0.16284626186119738</v>
      </c>
      <c r="L11">
        <v>4727.6000000000004</v>
      </c>
      <c r="M11">
        <v>0.16224299856163801</v>
      </c>
      <c r="N11">
        <v>4538.8</v>
      </c>
      <c r="O11">
        <v>0.15960826650215915</v>
      </c>
    </row>
    <row r="12" spans="1:15" x14ac:dyDescent="0.2">
      <c r="A12">
        <v>1974</v>
      </c>
      <c r="B12">
        <v>3589.9</v>
      </c>
      <c r="C12">
        <v>0.16099055684002342</v>
      </c>
      <c r="D12">
        <v>3846</v>
      </c>
      <c r="E12">
        <v>0.17</v>
      </c>
      <c r="F12">
        <v>3348.1</v>
      </c>
      <c r="G12">
        <v>0.19820793883097876</v>
      </c>
      <c r="H12">
        <v>3291.1</v>
      </c>
      <c r="I12">
        <v>0.20018534836376897</v>
      </c>
      <c r="J12">
        <v>3298.4</v>
      </c>
      <c r="K12">
        <v>0.200187969924812</v>
      </c>
      <c r="L12">
        <v>3329.3</v>
      </c>
      <c r="M12">
        <v>0.19861832817709427</v>
      </c>
      <c r="N12">
        <v>3077.6</v>
      </c>
      <c r="O12">
        <v>0.2032492851572654</v>
      </c>
    </row>
    <row r="13" spans="1:15" x14ac:dyDescent="0.2">
      <c r="A13">
        <v>1975</v>
      </c>
      <c r="B13">
        <v>3679.3</v>
      </c>
      <c r="C13">
        <v>0.12370016035658957</v>
      </c>
      <c r="D13">
        <v>3868</v>
      </c>
      <c r="E13">
        <v>0.13</v>
      </c>
      <c r="F13">
        <v>3554.2</v>
      </c>
      <c r="G13">
        <v>0.13745146587136345</v>
      </c>
      <c r="H13">
        <v>3515.5</v>
      </c>
      <c r="I13">
        <v>0.13724647987484001</v>
      </c>
      <c r="J13">
        <v>3523</v>
      </c>
      <c r="K13">
        <v>0.13739426625035481</v>
      </c>
      <c r="L13">
        <v>3533.4</v>
      </c>
      <c r="M13">
        <v>0.13703232014490294</v>
      </c>
      <c r="N13">
        <v>3360.1</v>
      </c>
      <c r="O13">
        <v>0.13151691913931135</v>
      </c>
    </row>
    <row r="14" spans="1:15" x14ac:dyDescent="0.2">
      <c r="A14">
        <v>1976</v>
      </c>
      <c r="B14">
        <v>3608.7</v>
      </c>
      <c r="C14">
        <v>0.10222240696095547</v>
      </c>
      <c r="D14">
        <v>3872</v>
      </c>
      <c r="E14">
        <v>0.11</v>
      </c>
      <c r="F14">
        <v>3609.4</v>
      </c>
      <c r="G14">
        <v>0.10923699229788883</v>
      </c>
      <c r="H14">
        <v>3577.9</v>
      </c>
      <c r="I14">
        <v>0.1084910142821208</v>
      </c>
      <c r="J14">
        <v>3587</v>
      </c>
      <c r="K14">
        <v>0.10869250069696125</v>
      </c>
      <c r="L14">
        <v>3580.3</v>
      </c>
      <c r="M14">
        <v>0.1081585342010446</v>
      </c>
      <c r="N14">
        <v>3454.7</v>
      </c>
      <c r="O14">
        <v>0.10336353373664862</v>
      </c>
    </row>
    <row r="15" spans="1:15" x14ac:dyDescent="0.2">
      <c r="A15">
        <v>1977</v>
      </c>
      <c r="B15">
        <v>3535.7</v>
      </c>
      <c r="C15">
        <v>8.8771671804734567E-2</v>
      </c>
      <c r="D15">
        <v>3939</v>
      </c>
      <c r="E15">
        <v>0.1</v>
      </c>
      <c r="F15">
        <v>3642.6</v>
      </c>
      <c r="G15">
        <v>9.5618514248064571E-2</v>
      </c>
      <c r="H15">
        <v>3612.5</v>
      </c>
      <c r="I15">
        <v>9.4815224913494811E-2</v>
      </c>
      <c r="J15">
        <v>3623.7</v>
      </c>
      <c r="K15">
        <v>9.5029941772221765E-2</v>
      </c>
      <c r="L15">
        <v>3598.2</v>
      </c>
      <c r="M15">
        <v>9.4019231838141301E-2</v>
      </c>
      <c r="N15">
        <v>3493.7</v>
      </c>
      <c r="O15">
        <v>9.1802387154020101E-2</v>
      </c>
    </row>
    <row r="16" spans="1:15" x14ac:dyDescent="0.2">
      <c r="A16">
        <v>1978</v>
      </c>
      <c r="B16">
        <v>3375.6</v>
      </c>
      <c r="C16">
        <v>8.4515345420073482E-2</v>
      </c>
      <c r="D16">
        <v>3888</v>
      </c>
      <c r="E16">
        <v>0.09</v>
      </c>
      <c r="F16">
        <v>3556.6</v>
      </c>
      <c r="G16">
        <v>9.0867682618230902E-2</v>
      </c>
      <c r="H16">
        <v>3524</v>
      </c>
      <c r="I16">
        <v>9.0130533484676506E-2</v>
      </c>
      <c r="J16">
        <v>3537.1</v>
      </c>
      <c r="K16">
        <v>9.0342370868790822E-2</v>
      </c>
      <c r="L16">
        <v>3496.6</v>
      </c>
      <c r="M16">
        <v>8.9015043184808101E-2</v>
      </c>
      <c r="N16">
        <v>3382.9</v>
      </c>
      <c r="O16">
        <v>8.9837121995920671E-2</v>
      </c>
    </row>
    <row r="17" spans="1:15" x14ac:dyDescent="0.2">
      <c r="A17">
        <v>1979</v>
      </c>
      <c r="B17">
        <v>3239.2</v>
      </c>
      <c r="C17">
        <v>8.2159175104964191E-2</v>
      </c>
      <c r="D17">
        <v>3859</v>
      </c>
      <c r="E17">
        <v>0.09</v>
      </c>
      <c r="F17">
        <v>3426.3</v>
      </c>
      <c r="G17">
        <v>8.9583515745848288E-2</v>
      </c>
      <c r="H17">
        <v>3386.9</v>
      </c>
      <c r="I17">
        <v>8.8978121586111195E-2</v>
      </c>
      <c r="J17">
        <v>3402.6</v>
      </c>
      <c r="K17">
        <v>8.9158290718862054E-2</v>
      </c>
      <c r="L17">
        <v>3342.5</v>
      </c>
      <c r="M17">
        <v>8.7877337322363511E-2</v>
      </c>
      <c r="N17">
        <v>3259.4</v>
      </c>
      <c r="O17">
        <v>8.9178989998159167E-2</v>
      </c>
    </row>
    <row r="18" spans="1:15" x14ac:dyDescent="0.2">
      <c r="A18">
        <v>1980</v>
      </c>
      <c r="B18">
        <v>4068.6</v>
      </c>
      <c r="C18">
        <v>6.8129086172147663E-2</v>
      </c>
      <c r="D18">
        <v>4887</v>
      </c>
      <c r="E18">
        <v>0.08</v>
      </c>
      <c r="F18">
        <v>4372.1000000000004</v>
      </c>
      <c r="G18">
        <v>7.4620891562407074E-2</v>
      </c>
      <c r="H18">
        <v>4307.3999999999996</v>
      </c>
      <c r="I18">
        <v>7.4372010957886439E-2</v>
      </c>
      <c r="J18">
        <v>4332.6000000000004</v>
      </c>
      <c r="K18">
        <v>7.4447214143932045E-2</v>
      </c>
      <c r="L18">
        <v>4229.6000000000004</v>
      </c>
      <c r="M18">
        <v>7.3886419519576307E-2</v>
      </c>
      <c r="N18">
        <v>4190.6000000000004</v>
      </c>
      <c r="O18">
        <v>7.4664725814919092E-2</v>
      </c>
    </row>
    <row r="19" spans="1:15" x14ac:dyDescent="0.2">
      <c r="A19">
        <v>1981</v>
      </c>
      <c r="B19">
        <v>7813.5</v>
      </c>
      <c r="C19">
        <v>4.9633326934152427E-2</v>
      </c>
      <c r="D19">
        <v>9054</v>
      </c>
      <c r="E19">
        <v>0.06</v>
      </c>
      <c r="F19">
        <v>8527.7000000000007</v>
      </c>
      <c r="G19">
        <v>5.8407307949388455E-2</v>
      </c>
      <c r="H19">
        <v>8320.7999999999993</v>
      </c>
      <c r="I19">
        <v>6.1270550908566486E-2</v>
      </c>
      <c r="J19">
        <v>8363.5</v>
      </c>
      <c r="K19">
        <v>6.3791474861003172E-2</v>
      </c>
      <c r="L19">
        <v>8159.6</v>
      </c>
      <c r="M19">
        <v>5.9565419873523207E-2</v>
      </c>
      <c r="N19">
        <v>8166.2</v>
      </c>
      <c r="O19">
        <v>6.0618157772280863E-2</v>
      </c>
    </row>
    <row r="20" spans="1:15" x14ac:dyDescent="0.2">
      <c r="A20">
        <v>1982</v>
      </c>
      <c r="B20">
        <v>9056.6</v>
      </c>
      <c r="C20">
        <v>4.9602499834374932E-2</v>
      </c>
      <c r="D20">
        <v>10289</v>
      </c>
      <c r="E20">
        <v>0.05</v>
      </c>
      <c r="F20">
        <v>9766.5</v>
      </c>
      <c r="G20">
        <v>5.3997849792658578E-2</v>
      </c>
      <c r="H20">
        <v>9496.9</v>
      </c>
      <c r="I20">
        <v>5.6696395665954163E-2</v>
      </c>
      <c r="J20">
        <v>9548.7999999999993</v>
      </c>
      <c r="K20">
        <v>5.86942861930295E-2</v>
      </c>
      <c r="L20">
        <v>9313.2999999999993</v>
      </c>
      <c r="M20">
        <v>5.5684880761921129E-2</v>
      </c>
      <c r="N20">
        <v>9321.1</v>
      </c>
      <c r="O20">
        <v>5.6695025265258395E-2</v>
      </c>
    </row>
    <row r="21" spans="1:15" x14ac:dyDescent="0.2">
      <c r="A21">
        <v>1983</v>
      </c>
      <c r="B21">
        <v>10240</v>
      </c>
      <c r="C21">
        <v>4.7840820312499997E-2</v>
      </c>
      <c r="D21">
        <v>11383</v>
      </c>
      <c r="E21">
        <v>0.05</v>
      </c>
      <c r="F21">
        <v>10911</v>
      </c>
      <c r="G21">
        <v>4.9592154706259738E-2</v>
      </c>
      <c r="H21">
        <v>10560</v>
      </c>
      <c r="I21">
        <v>5.1990530303030302E-2</v>
      </c>
      <c r="J21">
        <v>10621</v>
      </c>
      <c r="K21">
        <v>5.316260239148856E-2</v>
      </c>
      <c r="L21">
        <v>10340</v>
      </c>
      <c r="M21">
        <v>5.1843326885880073E-2</v>
      </c>
      <c r="N21">
        <v>10345</v>
      </c>
      <c r="O21">
        <v>5.2704688255195746E-2</v>
      </c>
    </row>
    <row r="22" spans="1:15" x14ac:dyDescent="0.2">
      <c r="A22">
        <v>1984</v>
      </c>
      <c r="B22">
        <v>10033</v>
      </c>
      <c r="C22">
        <v>4.8090302003388818E-2</v>
      </c>
      <c r="D22">
        <v>11040</v>
      </c>
      <c r="E22">
        <v>0.05</v>
      </c>
      <c r="F22">
        <v>10601</v>
      </c>
      <c r="G22">
        <v>4.9036883312895012E-2</v>
      </c>
      <c r="H22">
        <v>10239</v>
      </c>
      <c r="I22">
        <v>5.1233518898329916E-2</v>
      </c>
      <c r="J22">
        <v>10300</v>
      </c>
      <c r="K22">
        <v>5.1981553398058246E-2</v>
      </c>
      <c r="L22">
        <v>10031</v>
      </c>
      <c r="M22">
        <v>5.1583092413518092E-2</v>
      </c>
      <c r="N22">
        <v>10029</v>
      </c>
      <c r="O22">
        <v>5.2310300129624093E-2</v>
      </c>
    </row>
    <row r="23" spans="1:15" x14ac:dyDescent="0.2">
      <c r="A23">
        <v>1985</v>
      </c>
      <c r="B23">
        <v>12237</v>
      </c>
      <c r="C23">
        <v>3.9774454523167448E-2</v>
      </c>
      <c r="D23">
        <v>12951</v>
      </c>
      <c r="E23">
        <v>0.04</v>
      </c>
      <c r="F23">
        <v>12838</v>
      </c>
      <c r="G23">
        <v>4.0805421405203303E-2</v>
      </c>
      <c r="H23">
        <v>12409</v>
      </c>
      <c r="I23">
        <v>4.2412764928680791E-2</v>
      </c>
      <c r="J23">
        <v>12478</v>
      </c>
      <c r="K23">
        <v>4.2565314954319602E-2</v>
      </c>
      <c r="L23">
        <v>12186</v>
      </c>
      <c r="M23">
        <v>4.3120794354176928E-2</v>
      </c>
      <c r="N23">
        <v>12213</v>
      </c>
      <c r="O23">
        <v>4.3265372963235897E-2</v>
      </c>
    </row>
    <row r="24" spans="1:15" x14ac:dyDescent="0.2">
      <c r="A24">
        <v>1986</v>
      </c>
      <c r="B24">
        <v>11531</v>
      </c>
      <c r="C24">
        <v>3.9568987945538113E-2</v>
      </c>
      <c r="D24">
        <v>12019</v>
      </c>
      <c r="E24">
        <v>0.04</v>
      </c>
      <c r="F24">
        <v>12036</v>
      </c>
      <c r="G24">
        <v>4.0600697906281159E-2</v>
      </c>
      <c r="H24">
        <v>11621</v>
      </c>
      <c r="I24">
        <v>4.2166767059633424E-2</v>
      </c>
      <c r="J24">
        <v>11685</v>
      </c>
      <c r="K24">
        <v>4.216773641420625E-2</v>
      </c>
      <c r="L24">
        <v>11426</v>
      </c>
      <c r="M24">
        <v>4.3005426220899701E-2</v>
      </c>
      <c r="N24">
        <v>11440</v>
      </c>
      <c r="O24">
        <v>4.3002622377622375E-2</v>
      </c>
    </row>
    <row r="25" spans="1:15" x14ac:dyDescent="0.2">
      <c r="A25">
        <v>1987</v>
      </c>
      <c r="B25">
        <v>12143</v>
      </c>
      <c r="C25">
        <v>3.4106069340360701E-2</v>
      </c>
      <c r="D25">
        <v>12334</v>
      </c>
      <c r="E25">
        <v>0.04</v>
      </c>
      <c r="F25">
        <v>12615</v>
      </c>
      <c r="G25">
        <v>3.6170432025366628E-2</v>
      </c>
      <c r="H25">
        <v>12243</v>
      </c>
      <c r="I25">
        <v>3.7197582291921917E-2</v>
      </c>
      <c r="J25">
        <v>12308</v>
      </c>
      <c r="K25">
        <v>3.7067760805979851E-2</v>
      </c>
      <c r="L25">
        <v>12063</v>
      </c>
      <c r="M25">
        <v>3.7973969990881207E-2</v>
      </c>
      <c r="N25">
        <v>12080</v>
      </c>
      <c r="O25">
        <v>3.7982615894039735E-2</v>
      </c>
    </row>
    <row r="26" spans="1:15" x14ac:dyDescent="0.2">
      <c r="A26">
        <v>1988</v>
      </c>
      <c r="B26">
        <v>11497</v>
      </c>
      <c r="C26">
        <v>3.2471949204140212E-2</v>
      </c>
      <c r="D26">
        <v>11536</v>
      </c>
      <c r="E26">
        <v>0.04</v>
      </c>
      <c r="F26">
        <v>11906</v>
      </c>
      <c r="G26">
        <v>3.4905089870653452E-2</v>
      </c>
      <c r="H26">
        <v>11583</v>
      </c>
      <c r="I26">
        <v>3.5700595700595701E-2</v>
      </c>
      <c r="J26">
        <v>11642</v>
      </c>
      <c r="K26">
        <v>3.5586668957223844E-2</v>
      </c>
      <c r="L26">
        <v>11424</v>
      </c>
      <c r="M26">
        <v>3.6356792717086833E-2</v>
      </c>
      <c r="N26">
        <v>11372</v>
      </c>
      <c r="O26">
        <v>3.6500175870559266E-2</v>
      </c>
    </row>
    <row r="27" spans="1:15" x14ac:dyDescent="0.2">
      <c r="A27">
        <v>1989</v>
      </c>
      <c r="B27">
        <v>9755.5</v>
      </c>
      <c r="C27">
        <v>3.3852698477781766E-2</v>
      </c>
      <c r="D27">
        <v>9700</v>
      </c>
      <c r="E27">
        <v>0.04</v>
      </c>
      <c r="F27">
        <v>10128</v>
      </c>
      <c r="G27">
        <v>3.621050552922591E-2</v>
      </c>
      <c r="H27">
        <v>9860.9</v>
      </c>
      <c r="I27">
        <v>3.6910423997809534E-2</v>
      </c>
      <c r="J27">
        <v>9912.7000000000007</v>
      </c>
      <c r="K27">
        <v>3.6801275131901498E-2</v>
      </c>
      <c r="L27">
        <v>9723.9</v>
      </c>
      <c r="M27">
        <v>3.7562089285163365E-2</v>
      </c>
      <c r="N27">
        <v>9644.2999999999993</v>
      </c>
      <c r="O27">
        <v>3.7848262704395341E-2</v>
      </c>
    </row>
    <row r="28" spans="1:15" x14ac:dyDescent="0.2">
      <c r="A28">
        <v>1990</v>
      </c>
      <c r="B28">
        <v>7812.1</v>
      </c>
      <c r="C28">
        <v>3.6740441110584859E-2</v>
      </c>
      <c r="D28">
        <v>7701</v>
      </c>
      <c r="E28">
        <v>0.04</v>
      </c>
      <c r="F28">
        <v>8101.9</v>
      </c>
      <c r="G28">
        <v>3.9480862513731348E-2</v>
      </c>
      <c r="H28">
        <v>7891.2</v>
      </c>
      <c r="I28">
        <v>4.0153588807785891E-2</v>
      </c>
      <c r="J28">
        <v>7935.9</v>
      </c>
      <c r="K28">
        <v>4.0033266548217594E-2</v>
      </c>
      <c r="L28">
        <v>7764.1</v>
      </c>
      <c r="M28">
        <v>4.0886902538607175E-2</v>
      </c>
      <c r="N28">
        <v>7657.5</v>
      </c>
      <c r="O28">
        <v>4.1257590597453479E-2</v>
      </c>
    </row>
    <row r="29" spans="1:15" x14ac:dyDescent="0.2">
      <c r="A29">
        <v>1991</v>
      </c>
      <c r="B29">
        <v>6183.5</v>
      </c>
      <c r="C29">
        <v>4.0402684563758388E-2</v>
      </c>
      <c r="D29">
        <v>6063</v>
      </c>
      <c r="E29">
        <v>0.05</v>
      </c>
      <c r="F29">
        <v>6331.4</v>
      </c>
      <c r="G29">
        <v>4.456834191490034E-2</v>
      </c>
      <c r="H29">
        <v>6170.8</v>
      </c>
      <c r="I29">
        <v>4.5227523173656574E-2</v>
      </c>
      <c r="J29">
        <v>6209.3</v>
      </c>
      <c r="K29">
        <v>4.5079155460357852E-2</v>
      </c>
      <c r="L29">
        <v>6048.8</v>
      </c>
      <c r="M29">
        <v>4.6131464092051315E-2</v>
      </c>
      <c r="N29">
        <v>5889.5</v>
      </c>
      <c r="O29">
        <v>4.6778164530095936E-2</v>
      </c>
    </row>
    <row r="30" spans="1:15" x14ac:dyDescent="0.2">
      <c r="A30">
        <v>1992</v>
      </c>
      <c r="B30">
        <v>9476.6</v>
      </c>
      <c r="C30">
        <v>3.069455289871895E-2</v>
      </c>
      <c r="D30">
        <v>9472</v>
      </c>
      <c r="E30">
        <v>0.03</v>
      </c>
      <c r="F30">
        <v>9704.5</v>
      </c>
      <c r="G30">
        <v>3.4013086712349941E-2</v>
      </c>
      <c r="H30">
        <v>9561.7000000000007</v>
      </c>
      <c r="I30">
        <v>3.4178022736542663E-2</v>
      </c>
      <c r="J30">
        <v>9601.7999999999993</v>
      </c>
      <c r="K30">
        <v>3.413839071840697E-2</v>
      </c>
      <c r="L30">
        <v>9411</v>
      </c>
      <c r="M30">
        <v>3.4501115715651898E-2</v>
      </c>
      <c r="N30">
        <v>9292.2000000000007</v>
      </c>
      <c r="O30">
        <v>3.4659176513635093E-2</v>
      </c>
    </row>
    <row r="31" spans="1:15" x14ac:dyDescent="0.2">
      <c r="A31">
        <v>1993</v>
      </c>
      <c r="B31">
        <v>11627</v>
      </c>
      <c r="C31">
        <v>2.8944697686419541E-2</v>
      </c>
      <c r="D31">
        <v>11712</v>
      </c>
      <c r="E31">
        <v>0.03</v>
      </c>
      <c r="F31">
        <v>11840</v>
      </c>
      <c r="G31">
        <v>3.3187500000000002E-2</v>
      </c>
      <c r="H31">
        <v>11712</v>
      </c>
      <c r="I31">
        <v>3.3243681693989072E-2</v>
      </c>
      <c r="J31">
        <v>11754</v>
      </c>
      <c r="K31">
        <v>3.3218478815722305E-2</v>
      </c>
      <c r="L31">
        <v>11543</v>
      </c>
      <c r="M31">
        <v>3.3367408819197787E-2</v>
      </c>
      <c r="N31">
        <v>11466</v>
      </c>
      <c r="O31">
        <v>3.3384789813361244E-2</v>
      </c>
    </row>
    <row r="32" spans="1:15" x14ac:dyDescent="0.2">
      <c r="A32">
        <v>1994</v>
      </c>
      <c r="B32">
        <v>11313</v>
      </c>
      <c r="C32">
        <v>2.8764253513656857E-2</v>
      </c>
      <c r="D32">
        <v>11418</v>
      </c>
      <c r="E32">
        <v>0.03</v>
      </c>
      <c r="F32">
        <v>11402</v>
      </c>
      <c r="G32">
        <v>3.4500087703911594E-2</v>
      </c>
      <c r="H32">
        <v>11306</v>
      </c>
      <c r="I32">
        <v>3.4567486290465237E-2</v>
      </c>
      <c r="J32">
        <v>11341</v>
      </c>
      <c r="K32">
        <v>3.452693765981836E-2</v>
      </c>
      <c r="L32">
        <v>11146</v>
      </c>
      <c r="M32">
        <v>3.4663556432801008E-2</v>
      </c>
      <c r="N32">
        <v>11050</v>
      </c>
      <c r="O32">
        <v>3.4823529411764705E-2</v>
      </c>
    </row>
    <row r="33" spans="1:15" x14ac:dyDescent="0.2">
      <c r="A33">
        <v>1995</v>
      </c>
      <c r="B33">
        <v>13000</v>
      </c>
      <c r="C33">
        <v>2.6516153846153846E-2</v>
      </c>
      <c r="D33">
        <v>13177</v>
      </c>
      <c r="E33">
        <v>0.03</v>
      </c>
      <c r="F33">
        <v>13135</v>
      </c>
      <c r="G33">
        <v>3.2525314046440809E-2</v>
      </c>
      <c r="H33">
        <v>13074</v>
      </c>
      <c r="I33">
        <v>3.2640354902860637E-2</v>
      </c>
      <c r="J33">
        <v>13109</v>
      </c>
      <c r="K33">
        <v>3.2553207719887102E-2</v>
      </c>
      <c r="L33">
        <v>12883</v>
      </c>
      <c r="M33">
        <v>3.2805247225025223E-2</v>
      </c>
      <c r="N33">
        <v>12748</v>
      </c>
      <c r="O33">
        <v>3.2898493881393161E-2</v>
      </c>
    </row>
    <row r="34" spans="1:15" x14ac:dyDescent="0.2">
      <c r="A34">
        <v>1996</v>
      </c>
      <c r="B34">
        <v>11239</v>
      </c>
      <c r="C34">
        <v>2.748821069490168E-2</v>
      </c>
      <c r="D34">
        <v>11358</v>
      </c>
      <c r="E34">
        <v>0.03</v>
      </c>
      <c r="F34">
        <v>11235</v>
      </c>
      <c r="G34">
        <v>3.4488651535380506E-2</v>
      </c>
      <c r="H34">
        <v>11198</v>
      </c>
      <c r="I34">
        <v>3.4641007322736207E-2</v>
      </c>
      <c r="J34">
        <v>11229</v>
      </c>
      <c r="K34">
        <v>3.4522219253718046E-2</v>
      </c>
      <c r="L34">
        <v>11019</v>
      </c>
      <c r="M34">
        <v>3.4886105817224795E-2</v>
      </c>
      <c r="N34">
        <v>10874</v>
      </c>
      <c r="O34">
        <v>3.5055177487585062E-2</v>
      </c>
    </row>
    <row r="35" spans="1:15" x14ac:dyDescent="0.2">
      <c r="A35">
        <v>1997</v>
      </c>
      <c r="B35">
        <v>9837.2000000000007</v>
      </c>
      <c r="C35">
        <v>2.8700239905664209E-2</v>
      </c>
      <c r="D35">
        <v>9940</v>
      </c>
      <c r="E35">
        <v>0.03</v>
      </c>
      <c r="F35">
        <v>9816.4</v>
      </c>
      <c r="G35">
        <v>3.6061081455523412E-2</v>
      </c>
      <c r="H35">
        <v>9801.2000000000007</v>
      </c>
      <c r="I35">
        <v>3.624862261763865E-2</v>
      </c>
      <c r="J35">
        <v>9828.1</v>
      </c>
      <c r="K35">
        <v>3.610158626794599E-2</v>
      </c>
      <c r="L35">
        <v>9626.5</v>
      </c>
      <c r="M35">
        <v>3.6583389601620525E-2</v>
      </c>
      <c r="N35">
        <v>9457.1</v>
      </c>
      <c r="O35">
        <v>3.6908777532224463E-2</v>
      </c>
    </row>
    <row r="36" spans="1:15" x14ac:dyDescent="0.2">
      <c r="A36">
        <v>1998</v>
      </c>
      <c r="B36">
        <v>9908.6</v>
      </c>
      <c r="C36">
        <v>2.8149284459964074E-2</v>
      </c>
      <c r="D36">
        <v>9990</v>
      </c>
      <c r="E36">
        <v>0.03</v>
      </c>
      <c r="F36">
        <v>9906.7999999999993</v>
      </c>
      <c r="G36">
        <v>3.4881091775346228E-2</v>
      </c>
      <c r="H36">
        <v>9902.7000000000007</v>
      </c>
      <c r="I36">
        <v>3.5081341452331175E-2</v>
      </c>
      <c r="J36">
        <v>9929.2999999999993</v>
      </c>
      <c r="K36">
        <v>3.4905783892117272E-2</v>
      </c>
      <c r="L36">
        <v>9721.7999999999993</v>
      </c>
      <c r="M36">
        <v>3.553045732271802E-2</v>
      </c>
      <c r="N36">
        <v>9555.5</v>
      </c>
      <c r="O36">
        <v>3.5777301030819948E-2</v>
      </c>
    </row>
    <row r="37" spans="1:15" x14ac:dyDescent="0.2">
      <c r="A37">
        <v>1999</v>
      </c>
      <c r="B37">
        <v>10751</v>
      </c>
      <c r="C37">
        <v>2.6396614268440147E-2</v>
      </c>
      <c r="D37">
        <v>10853</v>
      </c>
      <c r="E37">
        <v>0.03</v>
      </c>
      <c r="F37">
        <v>10799</v>
      </c>
      <c r="G37">
        <v>3.2059449949069355E-2</v>
      </c>
      <c r="H37">
        <v>10791</v>
      </c>
      <c r="I37">
        <v>3.2262996941896022E-2</v>
      </c>
      <c r="J37">
        <v>10819</v>
      </c>
      <c r="K37">
        <v>3.2088917644884002E-2</v>
      </c>
      <c r="L37">
        <v>10607</v>
      </c>
      <c r="M37">
        <v>3.2808522673706042E-2</v>
      </c>
      <c r="N37">
        <v>10482</v>
      </c>
      <c r="O37">
        <v>3.2899255867200917E-2</v>
      </c>
    </row>
    <row r="38" spans="1:15" x14ac:dyDescent="0.2">
      <c r="A38">
        <v>2000</v>
      </c>
      <c r="B38">
        <v>9955.2999999999993</v>
      </c>
      <c r="C38">
        <v>2.672345383865881E-2</v>
      </c>
      <c r="D38">
        <v>10068</v>
      </c>
      <c r="E38">
        <v>0.03</v>
      </c>
      <c r="F38">
        <v>10031</v>
      </c>
      <c r="G38">
        <v>3.2299870401754562E-2</v>
      </c>
      <c r="H38">
        <v>10020</v>
      </c>
      <c r="I38">
        <v>3.250499001996008E-2</v>
      </c>
      <c r="J38">
        <v>10044</v>
      </c>
      <c r="K38">
        <v>3.2314814814814817E-2</v>
      </c>
      <c r="L38">
        <v>9840.7000000000007</v>
      </c>
      <c r="M38">
        <v>3.3151096974808704E-2</v>
      </c>
      <c r="N38">
        <v>9721.7999999999993</v>
      </c>
      <c r="O38">
        <v>3.3223271410644122E-2</v>
      </c>
    </row>
    <row r="39" spans="1:15" x14ac:dyDescent="0.2">
      <c r="A39">
        <v>2001</v>
      </c>
      <c r="B39">
        <v>9702.1</v>
      </c>
      <c r="C39">
        <v>2.7310582245080962E-2</v>
      </c>
      <c r="D39">
        <v>9854</v>
      </c>
      <c r="E39">
        <v>0.03</v>
      </c>
      <c r="F39">
        <v>9818.9</v>
      </c>
      <c r="G39">
        <v>3.3079061809367649E-2</v>
      </c>
      <c r="H39">
        <v>9802.5</v>
      </c>
      <c r="I39">
        <v>3.3319051262433057E-2</v>
      </c>
      <c r="J39">
        <v>9829.9</v>
      </c>
      <c r="K39">
        <v>3.310308344947558E-2</v>
      </c>
      <c r="L39">
        <v>9615.7000000000007</v>
      </c>
      <c r="M39">
        <v>3.4199278263672951E-2</v>
      </c>
      <c r="N39">
        <v>9481.2999999999993</v>
      </c>
      <c r="O39">
        <v>3.4322297575227027E-2</v>
      </c>
    </row>
    <row r="40" spans="1:15" x14ac:dyDescent="0.2">
      <c r="A40">
        <v>2002</v>
      </c>
      <c r="B40">
        <v>10025</v>
      </c>
      <c r="C40">
        <v>2.6346134663341646E-2</v>
      </c>
      <c r="D40">
        <v>10276</v>
      </c>
      <c r="E40">
        <v>0.03</v>
      </c>
      <c r="F40">
        <v>10221</v>
      </c>
      <c r="G40">
        <v>3.1925447607866156E-2</v>
      </c>
      <c r="H40">
        <v>10182</v>
      </c>
      <c r="I40">
        <v>3.2200942840306425E-2</v>
      </c>
      <c r="J40">
        <v>10230</v>
      </c>
      <c r="K40">
        <v>3.200488758553275E-2</v>
      </c>
      <c r="L40">
        <v>9987.6</v>
      </c>
      <c r="M40">
        <v>3.3420441347270617E-2</v>
      </c>
      <c r="N40">
        <v>9818.1</v>
      </c>
      <c r="O40">
        <v>3.3725466230737106E-2</v>
      </c>
    </row>
    <row r="41" spans="1:15" x14ac:dyDescent="0.2">
      <c r="A41">
        <v>2003</v>
      </c>
      <c r="B41">
        <v>12080</v>
      </c>
      <c r="C41">
        <v>2.4082781456953643E-2</v>
      </c>
      <c r="D41">
        <v>12365</v>
      </c>
      <c r="E41">
        <v>0.03</v>
      </c>
      <c r="F41">
        <v>12278</v>
      </c>
      <c r="G41">
        <v>2.880517999674214E-2</v>
      </c>
      <c r="H41">
        <v>12211</v>
      </c>
      <c r="I41">
        <v>2.9184341986733274E-2</v>
      </c>
      <c r="J41">
        <v>12269</v>
      </c>
      <c r="K41">
        <v>2.8942049066753604E-2</v>
      </c>
      <c r="L41">
        <v>11974</v>
      </c>
      <c r="M41">
        <v>3.0663938533489227E-2</v>
      </c>
      <c r="N41">
        <v>11780</v>
      </c>
      <c r="O41">
        <v>3.1202037351443123E-2</v>
      </c>
    </row>
    <row r="42" spans="1:15" x14ac:dyDescent="0.2">
      <c r="A42">
        <v>2004</v>
      </c>
      <c r="B42">
        <v>11401</v>
      </c>
      <c r="C42">
        <v>2.3889132532234014E-2</v>
      </c>
      <c r="D42">
        <v>11591</v>
      </c>
      <c r="E42">
        <v>0.03</v>
      </c>
      <c r="F42">
        <v>11493</v>
      </c>
      <c r="G42">
        <v>2.9095101366048898E-2</v>
      </c>
      <c r="H42">
        <v>11416</v>
      </c>
      <c r="I42">
        <v>2.9622459705676247E-2</v>
      </c>
      <c r="J42">
        <v>11491</v>
      </c>
      <c r="K42">
        <v>2.9411713514924727E-2</v>
      </c>
      <c r="L42">
        <v>11178</v>
      </c>
      <c r="M42">
        <v>3.1645195920558242E-2</v>
      </c>
      <c r="N42">
        <v>10952</v>
      </c>
      <c r="O42">
        <v>3.2459824689554419E-2</v>
      </c>
    </row>
    <row r="43" spans="1:15" x14ac:dyDescent="0.2">
      <c r="A43">
        <v>2005</v>
      </c>
      <c r="B43">
        <v>9598.7999999999993</v>
      </c>
      <c r="C43">
        <v>2.490936367045881E-2</v>
      </c>
      <c r="D43">
        <v>9705</v>
      </c>
      <c r="E43">
        <v>0.03</v>
      </c>
      <c r="F43">
        <v>9601.9</v>
      </c>
      <c r="G43">
        <v>3.1090721628011121E-2</v>
      </c>
      <c r="H43">
        <v>9521.5</v>
      </c>
      <c r="I43">
        <v>3.183111904636874E-2</v>
      </c>
      <c r="J43">
        <v>9608</v>
      </c>
      <c r="K43">
        <v>3.1580974188176521E-2</v>
      </c>
      <c r="L43">
        <v>9298.6</v>
      </c>
      <c r="M43">
        <v>3.4611661970619226E-2</v>
      </c>
      <c r="N43">
        <v>9056.9</v>
      </c>
      <c r="O43">
        <v>3.5867680994600804E-2</v>
      </c>
    </row>
    <row r="44" spans="1:15" x14ac:dyDescent="0.2">
      <c r="A44">
        <v>2006</v>
      </c>
      <c r="B44">
        <v>7390.6</v>
      </c>
      <c r="C44">
        <v>2.7246772927773118E-2</v>
      </c>
      <c r="D44">
        <v>7446</v>
      </c>
      <c r="E44">
        <v>0.03</v>
      </c>
      <c r="F44">
        <v>7343.1</v>
      </c>
      <c r="G44">
        <v>3.4930751317563423E-2</v>
      </c>
      <c r="H44">
        <v>7261.9</v>
      </c>
      <c r="I44">
        <v>3.5946515374764183E-2</v>
      </c>
      <c r="J44">
        <v>7348.7</v>
      </c>
      <c r="K44">
        <v>3.5583164369208165E-2</v>
      </c>
      <c r="L44">
        <v>7059.8</v>
      </c>
      <c r="M44">
        <v>3.985948610442222E-2</v>
      </c>
      <c r="N44">
        <v>6816.8</v>
      </c>
      <c r="O44">
        <v>4.1931698157493244E-2</v>
      </c>
    </row>
    <row r="45" spans="1:15" x14ac:dyDescent="0.2">
      <c r="A45">
        <v>2007</v>
      </c>
      <c r="B45">
        <v>6046.5</v>
      </c>
      <c r="C45">
        <v>3.0741751426445051E-2</v>
      </c>
      <c r="D45">
        <v>6045</v>
      </c>
      <c r="E45">
        <v>0.04</v>
      </c>
      <c r="F45">
        <v>5932.6</v>
      </c>
      <c r="G45">
        <v>4.1007315510905841E-2</v>
      </c>
      <c r="H45">
        <v>5840</v>
      </c>
      <c r="I45">
        <v>4.253253424657534E-2</v>
      </c>
      <c r="J45">
        <v>5953.8</v>
      </c>
      <c r="K45">
        <v>4.1828748026470484E-2</v>
      </c>
      <c r="L45">
        <v>5633</v>
      </c>
      <c r="M45">
        <v>4.8325936445943553E-2</v>
      </c>
      <c r="N45">
        <v>5352.1</v>
      </c>
      <c r="O45">
        <v>5.2087965471497161E-2</v>
      </c>
    </row>
    <row r="46" spans="1:15" x14ac:dyDescent="0.2">
      <c r="A46">
        <v>2008</v>
      </c>
      <c r="B46">
        <v>4945.8</v>
      </c>
      <c r="C46">
        <v>3.365077439443568E-2</v>
      </c>
      <c r="D46">
        <v>4849</v>
      </c>
      <c r="E46">
        <v>0.04</v>
      </c>
      <c r="F46">
        <v>4721.6000000000004</v>
      </c>
      <c r="G46">
        <v>4.6357167062012872E-2</v>
      </c>
      <c r="H46">
        <v>4607.2</v>
      </c>
      <c r="I46">
        <v>4.9071019274179548E-2</v>
      </c>
      <c r="J46">
        <v>4724.2</v>
      </c>
      <c r="K46">
        <v>4.8183819482663731E-2</v>
      </c>
      <c r="L46">
        <v>4392.8</v>
      </c>
      <c r="M46">
        <v>5.9775086505190304E-2</v>
      </c>
      <c r="N46">
        <v>4069.3</v>
      </c>
      <c r="O46">
        <v>6.8046101295063027E-2</v>
      </c>
    </row>
    <row r="47" spans="1:15" x14ac:dyDescent="0.2">
      <c r="A47">
        <v>2009</v>
      </c>
      <c r="B47">
        <v>6374.1</v>
      </c>
      <c r="C47">
        <v>3.4365635932916021E-2</v>
      </c>
      <c r="D47">
        <v>6331</v>
      </c>
      <c r="E47">
        <v>0.05</v>
      </c>
      <c r="F47">
        <v>6068.8</v>
      </c>
      <c r="G47">
        <v>4.7503625098866332E-2</v>
      </c>
      <c r="H47">
        <v>5879.7</v>
      </c>
      <c r="I47">
        <v>5.2298586662584828E-2</v>
      </c>
      <c r="J47">
        <v>6069.2</v>
      </c>
      <c r="K47">
        <v>5.6109536676992033E-2</v>
      </c>
      <c r="L47">
        <v>6172</v>
      </c>
      <c r="M47">
        <v>8.4257939079714836E-2</v>
      </c>
      <c r="N47">
        <v>5903.2</v>
      </c>
      <c r="O47">
        <v>9.7989226182409545E-2</v>
      </c>
    </row>
    <row r="48" spans="1:15" x14ac:dyDescent="0.2">
      <c r="A48">
        <v>2010</v>
      </c>
      <c r="B48">
        <v>6657.5</v>
      </c>
      <c r="C48">
        <v>3.8054825384904241E-2</v>
      </c>
      <c r="D48">
        <v>6680</v>
      </c>
      <c r="E48">
        <v>0.05</v>
      </c>
      <c r="F48">
        <v>5936.8</v>
      </c>
      <c r="G48">
        <v>5.4510847594663792E-2</v>
      </c>
      <c r="H48">
        <v>5622.3</v>
      </c>
      <c r="I48">
        <v>6.0290272664212156E-2</v>
      </c>
      <c r="J48">
        <v>5768.9</v>
      </c>
      <c r="K48">
        <v>6.6920903465132006E-2</v>
      </c>
      <c r="L48">
        <v>6094.7</v>
      </c>
      <c r="M48">
        <v>9.9883505340705864E-2</v>
      </c>
      <c r="N48">
        <v>6168</v>
      </c>
      <c r="O48">
        <v>0.11492055771725034</v>
      </c>
    </row>
    <row r="49" spans="1:15" x14ac:dyDescent="0.2">
      <c r="A49">
        <v>2011</v>
      </c>
      <c r="B49">
        <v>9637.7999999999993</v>
      </c>
      <c r="C49">
        <v>3.9241320633339558E-2</v>
      </c>
      <c r="D49">
        <v>10053</v>
      </c>
      <c r="E49">
        <v>7.0000000000000007E-2</v>
      </c>
      <c r="F49">
        <v>8895.2999999999993</v>
      </c>
      <c r="G49">
        <v>6.4049554258990712E-2</v>
      </c>
      <c r="H49">
        <v>7927.5</v>
      </c>
      <c r="I49">
        <v>7.8756228319142224E-2</v>
      </c>
      <c r="J49">
        <v>7780.8</v>
      </c>
      <c r="K49">
        <v>9.0398159572280479E-2</v>
      </c>
      <c r="L49">
        <v>7823.2</v>
      </c>
      <c r="M49">
        <v>0.10822681255752122</v>
      </c>
      <c r="N49">
        <v>9050</v>
      </c>
      <c r="O49">
        <v>0.15501657458563536</v>
      </c>
    </row>
    <row r="50" spans="1:15" x14ac:dyDescent="0.2">
      <c r="A50">
        <v>2012</v>
      </c>
      <c r="B50">
        <v>9626.7999999999993</v>
      </c>
      <c r="C50">
        <v>4.5278805002700796E-2</v>
      </c>
      <c r="D50">
        <v>10164</v>
      </c>
      <c r="E50">
        <v>0.08</v>
      </c>
      <c r="F50">
        <v>8822.7000000000007</v>
      </c>
      <c r="G50">
        <v>7.7004771781880824E-2</v>
      </c>
      <c r="H50">
        <v>7853</v>
      </c>
      <c r="I50">
        <v>9.6447217623838025E-2</v>
      </c>
      <c r="J50">
        <v>7866.9</v>
      </c>
      <c r="K50">
        <v>0.10437402280440836</v>
      </c>
      <c r="L50">
        <v>8340.7000000000007</v>
      </c>
      <c r="M50">
        <v>0.120313642739818</v>
      </c>
    </row>
    <row r="51" spans="1:15" x14ac:dyDescent="0.2">
      <c r="A51">
        <v>2013</v>
      </c>
      <c r="B51">
        <v>9504.4</v>
      </c>
      <c r="C51">
        <v>5.444741382938429E-2</v>
      </c>
      <c r="D51">
        <v>10337</v>
      </c>
      <c r="E51">
        <v>0.09</v>
      </c>
      <c r="F51">
        <v>9540.7999999999993</v>
      </c>
      <c r="G51">
        <v>8.3881854771088379E-2</v>
      </c>
      <c r="H51">
        <v>8261</v>
      </c>
      <c r="I51">
        <v>0.10884275511439293</v>
      </c>
      <c r="J51">
        <v>8138.1</v>
      </c>
    </row>
    <row r="52" spans="1:15" x14ac:dyDescent="0.2">
      <c r="A52">
        <v>2014</v>
      </c>
      <c r="B52">
        <v>8947.7999999999993</v>
      </c>
      <c r="C52">
        <v>6.8990142828404752E-2</v>
      </c>
      <c r="D52">
        <v>9805</v>
      </c>
      <c r="E52">
        <v>0.1</v>
      </c>
      <c r="F52">
        <v>8960.4</v>
      </c>
      <c r="G52">
        <v>9.3097406365787255E-2</v>
      </c>
      <c r="H52">
        <v>8045.3</v>
      </c>
      <c r="I52">
        <v>0.11930443861633501</v>
      </c>
      <c r="J52">
        <v>7946.1</v>
      </c>
    </row>
    <row r="53" spans="1:15" x14ac:dyDescent="0.2">
      <c r="A53">
        <v>2015</v>
      </c>
      <c r="B53">
        <v>12407</v>
      </c>
      <c r="C53">
        <v>0.10407028290481181</v>
      </c>
      <c r="D53">
        <v>10970</v>
      </c>
      <c r="E53">
        <v>0.11</v>
      </c>
      <c r="F53">
        <v>9203.4</v>
      </c>
      <c r="G53">
        <v>9.7936632114218658E-2</v>
      </c>
      <c r="H53">
        <v>7778.4</v>
      </c>
      <c r="I53">
        <v>0.12912681271212589</v>
      </c>
    </row>
    <row r="54" spans="1:15" x14ac:dyDescent="0.2">
      <c r="A54">
        <v>2016</v>
      </c>
      <c r="B54">
        <v>13495</v>
      </c>
      <c r="C54">
        <v>0.12017784364579473</v>
      </c>
      <c r="D54">
        <v>11292</v>
      </c>
      <c r="E54">
        <v>0.12</v>
      </c>
    </row>
    <row r="55" spans="1:15" x14ac:dyDescent="0.2">
      <c r="A55">
        <v>2017</v>
      </c>
      <c r="B55">
        <v>13033</v>
      </c>
      <c r="C55">
        <v>0.13180388245223662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5"/>
  <sheetViews>
    <sheetView workbookViewId="0">
      <selection sqref="A1:L55"/>
    </sheetView>
  </sheetViews>
  <sheetFormatPr baseColWidth="10" defaultRowHeight="16" x14ac:dyDescent="0.2"/>
  <sheetData>
    <row r="1" spans="1:19" x14ac:dyDescent="0.2">
      <c r="A1" t="s">
        <v>3</v>
      </c>
      <c r="B1">
        <v>2016</v>
      </c>
      <c r="C1">
        <f t="shared" ref="C1:K1" si="0">B1-1</f>
        <v>2015</v>
      </c>
      <c r="D1">
        <f t="shared" si="0"/>
        <v>2014</v>
      </c>
      <c r="E1">
        <f t="shared" si="0"/>
        <v>2013</v>
      </c>
      <c r="F1">
        <f t="shared" si="0"/>
        <v>2012</v>
      </c>
      <c r="G1">
        <f t="shared" si="0"/>
        <v>2011</v>
      </c>
      <c r="H1">
        <f t="shared" si="0"/>
        <v>2010</v>
      </c>
      <c r="I1">
        <f t="shared" si="0"/>
        <v>2009</v>
      </c>
      <c r="J1">
        <f t="shared" si="0"/>
        <v>2008</v>
      </c>
      <c r="K1">
        <f t="shared" si="0"/>
        <v>2007</v>
      </c>
      <c r="L1">
        <f t="shared" ref="L1" si="1">K1-1</f>
        <v>2006</v>
      </c>
      <c r="M1">
        <v>2001</v>
      </c>
      <c r="N1">
        <v>2000</v>
      </c>
      <c r="O1">
        <v>1999</v>
      </c>
      <c r="P1">
        <v>1998</v>
      </c>
      <c r="Q1">
        <v>1997</v>
      </c>
      <c r="R1" t="s">
        <v>0</v>
      </c>
      <c r="S1" t="s">
        <v>1</v>
      </c>
    </row>
    <row r="2" spans="1:19" x14ac:dyDescent="0.2">
      <c r="A2">
        <v>1964</v>
      </c>
      <c r="B2">
        <v>1834.3</v>
      </c>
      <c r="C2">
        <v>1869</v>
      </c>
      <c r="D2">
        <v>1622.2</v>
      </c>
      <c r="E2">
        <v>1602</v>
      </c>
      <c r="F2">
        <v>1608.1</v>
      </c>
      <c r="G2">
        <v>1601.5</v>
      </c>
      <c r="H2">
        <v>1583.6</v>
      </c>
      <c r="I2">
        <v>1564.3</v>
      </c>
      <c r="J2">
        <v>1600</v>
      </c>
      <c r="K2">
        <v>1716.6</v>
      </c>
      <c r="L2">
        <v>1810.1</v>
      </c>
      <c r="M2">
        <v>1725.5</v>
      </c>
      <c r="N2">
        <v>751.26</v>
      </c>
      <c r="O2">
        <v>917</v>
      </c>
      <c r="P2">
        <v>1037</v>
      </c>
      <c r="R2">
        <v>1800</v>
      </c>
      <c r="S2">
        <v>3000</v>
      </c>
    </row>
    <row r="3" spans="1:19" x14ac:dyDescent="0.2">
      <c r="A3">
        <v>1965</v>
      </c>
      <c r="B3">
        <v>2229.8000000000002</v>
      </c>
      <c r="C3">
        <v>2324</v>
      </c>
      <c r="D3">
        <v>2076.6</v>
      </c>
      <c r="E3">
        <v>2051.4</v>
      </c>
      <c r="F3">
        <v>2059.1999999999998</v>
      </c>
      <c r="G3">
        <v>2050.3000000000002</v>
      </c>
      <c r="H3">
        <v>2000.5</v>
      </c>
      <c r="I3">
        <v>2007.8</v>
      </c>
      <c r="J3">
        <v>2050.4</v>
      </c>
      <c r="K3">
        <v>2141.4</v>
      </c>
      <c r="L3">
        <v>2230.9</v>
      </c>
      <c r="M3">
        <v>2195.9</v>
      </c>
      <c r="N3">
        <v>975.71</v>
      </c>
      <c r="O3">
        <v>976</v>
      </c>
      <c r="P3">
        <v>1227</v>
      </c>
      <c r="R3">
        <v>2000</v>
      </c>
      <c r="S3">
        <v>2600</v>
      </c>
    </row>
    <row r="4" spans="1:19" x14ac:dyDescent="0.2">
      <c r="A4">
        <v>1966</v>
      </c>
      <c r="B4">
        <v>2404</v>
      </c>
      <c r="C4">
        <v>2563</v>
      </c>
      <c r="D4">
        <v>2186.3000000000002</v>
      </c>
      <c r="E4">
        <v>2149.6</v>
      </c>
      <c r="F4">
        <v>2157.4</v>
      </c>
      <c r="G4">
        <v>2158.8000000000002</v>
      </c>
      <c r="H4">
        <v>1935.9</v>
      </c>
      <c r="I4">
        <v>1947.4</v>
      </c>
      <c r="J4">
        <v>2007.1</v>
      </c>
      <c r="K4">
        <v>2037.4</v>
      </c>
      <c r="L4">
        <v>2251.5</v>
      </c>
      <c r="M4">
        <v>2250.6999999999998</v>
      </c>
      <c r="N4">
        <v>1000.8</v>
      </c>
      <c r="O4">
        <v>919</v>
      </c>
      <c r="P4">
        <v>1096</v>
      </c>
      <c r="R4">
        <v>2900</v>
      </c>
      <c r="S4">
        <v>2800</v>
      </c>
    </row>
    <row r="5" spans="1:19" x14ac:dyDescent="0.2">
      <c r="A5">
        <v>1967</v>
      </c>
      <c r="B5">
        <v>3667.2</v>
      </c>
      <c r="C5">
        <v>3888</v>
      </c>
      <c r="D5">
        <v>3397.3</v>
      </c>
      <c r="E5">
        <v>3344</v>
      </c>
      <c r="F5">
        <v>3352.9</v>
      </c>
      <c r="G5">
        <v>3364.8</v>
      </c>
      <c r="H5">
        <v>3130</v>
      </c>
      <c r="I5">
        <v>3148.8</v>
      </c>
      <c r="J5">
        <v>3245.1</v>
      </c>
      <c r="K5">
        <v>3206.1</v>
      </c>
      <c r="L5">
        <v>3517.9</v>
      </c>
      <c r="M5">
        <v>3420.3</v>
      </c>
      <c r="N5">
        <v>1957</v>
      </c>
      <c r="O5">
        <v>1858</v>
      </c>
      <c r="P5">
        <v>2095</v>
      </c>
      <c r="R5">
        <v>4000</v>
      </c>
      <c r="S5">
        <v>3300</v>
      </c>
    </row>
    <row r="6" spans="1:19" x14ac:dyDescent="0.2">
      <c r="A6">
        <v>1968</v>
      </c>
      <c r="B6">
        <v>4198.7</v>
      </c>
      <c r="C6">
        <v>4495</v>
      </c>
      <c r="D6">
        <v>3870.9</v>
      </c>
      <c r="E6">
        <v>3800</v>
      </c>
      <c r="F6">
        <v>3808.5</v>
      </c>
      <c r="G6">
        <v>3838.1</v>
      </c>
      <c r="H6">
        <v>3475.5</v>
      </c>
      <c r="I6">
        <v>3510.3</v>
      </c>
      <c r="J6">
        <v>3591.5</v>
      </c>
      <c r="K6">
        <v>3558.1</v>
      </c>
      <c r="L6">
        <v>3881.4</v>
      </c>
      <c r="M6">
        <v>3875.6</v>
      </c>
      <c r="N6">
        <v>2311.9</v>
      </c>
      <c r="O6">
        <v>2312</v>
      </c>
      <c r="P6">
        <v>2510</v>
      </c>
      <c r="R6">
        <v>6400</v>
      </c>
      <c r="S6">
        <v>4600</v>
      </c>
    </row>
    <row r="7" spans="1:19" x14ac:dyDescent="0.2">
      <c r="A7">
        <v>1969</v>
      </c>
      <c r="B7">
        <v>5294.7</v>
      </c>
      <c r="C7">
        <v>5690</v>
      </c>
      <c r="D7">
        <v>5220.3999999999996</v>
      </c>
      <c r="E7">
        <v>5145.2</v>
      </c>
      <c r="F7">
        <v>5154.3</v>
      </c>
      <c r="G7">
        <v>5187.1000000000004</v>
      </c>
      <c r="H7">
        <v>4867.7</v>
      </c>
      <c r="I7">
        <v>5006.8999999999996</v>
      </c>
      <c r="J7">
        <v>5019.8999999999996</v>
      </c>
      <c r="K7">
        <v>5117.6000000000004</v>
      </c>
      <c r="L7">
        <v>5057.8999999999996</v>
      </c>
      <c r="M7">
        <v>5137</v>
      </c>
      <c r="N7">
        <v>3379.1</v>
      </c>
      <c r="O7">
        <v>3579</v>
      </c>
      <c r="P7">
        <v>3810</v>
      </c>
      <c r="R7">
        <v>8000</v>
      </c>
      <c r="S7">
        <v>5600</v>
      </c>
    </row>
    <row r="8" spans="1:19" x14ac:dyDescent="0.2">
      <c r="A8">
        <v>1970</v>
      </c>
      <c r="B8">
        <v>5936.4</v>
      </c>
      <c r="C8">
        <v>6424</v>
      </c>
      <c r="D8">
        <v>6252.8</v>
      </c>
      <c r="E8">
        <v>6178.6</v>
      </c>
      <c r="F8">
        <v>6187.9</v>
      </c>
      <c r="G8">
        <v>6221.4</v>
      </c>
      <c r="H8">
        <v>5962.2</v>
      </c>
      <c r="I8">
        <v>6158.5</v>
      </c>
      <c r="J8">
        <v>6005.2</v>
      </c>
      <c r="K8">
        <v>6368.2</v>
      </c>
      <c r="L8">
        <v>5929.2</v>
      </c>
      <c r="M8">
        <v>6079.3</v>
      </c>
      <c r="N8">
        <v>3997.5</v>
      </c>
      <c r="O8">
        <v>4479</v>
      </c>
      <c r="P8">
        <v>5083</v>
      </c>
      <c r="R8">
        <v>9000</v>
      </c>
      <c r="S8">
        <v>6600</v>
      </c>
    </row>
    <row r="9" spans="1:19" x14ac:dyDescent="0.2">
      <c r="A9">
        <v>1971</v>
      </c>
      <c r="B9">
        <v>6360.1</v>
      </c>
      <c r="C9">
        <v>6858</v>
      </c>
      <c r="D9">
        <v>6945.8</v>
      </c>
      <c r="E9">
        <v>6884.2</v>
      </c>
      <c r="F9">
        <v>6893.7</v>
      </c>
      <c r="G9">
        <v>6917.7</v>
      </c>
      <c r="H9">
        <v>6774.6</v>
      </c>
      <c r="I9">
        <v>6949.4</v>
      </c>
      <c r="J9">
        <v>6726.5</v>
      </c>
      <c r="K9">
        <v>7163.5</v>
      </c>
      <c r="L9">
        <v>6616.7</v>
      </c>
      <c r="M9">
        <v>6579.5</v>
      </c>
      <c r="N9">
        <v>4371.7</v>
      </c>
      <c r="O9">
        <v>5161</v>
      </c>
      <c r="P9">
        <v>5813</v>
      </c>
      <c r="R9">
        <v>10000</v>
      </c>
      <c r="S9">
        <v>6600</v>
      </c>
    </row>
    <row r="10" spans="1:19" x14ac:dyDescent="0.2">
      <c r="A10">
        <v>1972</v>
      </c>
      <c r="B10">
        <v>6024.9</v>
      </c>
      <c r="C10">
        <v>6431</v>
      </c>
      <c r="D10">
        <v>6353</v>
      </c>
      <c r="E10">
        <v>6299</v>
      </c>
      <c r="F10">
        <v>6308.1</v>
      </c>
      <c r="G10">
        <v>6328.9</v>
      </c>
      <c r="H10">
        <v>6268.2</v>
      </c>
      <c r="I10">
        <v>6444.4</v>
      </c>
      <c r="J10">
        <v>6288.8</v>
      </c>
      <c r="K10">
        <v>6665.8</v>
      </c>
      <c r="L10">
        <v>6265.1</v>
      </c>
      <c r="M10">
        <v>6078.1</v>
      </c>
      <c r="N10">
        <v>3983.8</v>
      </c>
      <c r="O10">
        <v>4896</v>
      </c>
      <c r="P10">
        <v>5648</v>
      </c>
      <c r="R10">
        <v>9900</v>
      </c>
      <c r="S10">
        <v>6500</v>
      </c>
    </row>
    <row r="11" spans="1:19" x14ac:dyDescent="0.2">
      <c r="A11">
        <v>1973</v>
      </c>
      <c r="B11">
        <v>4845.5</v>
      </c>
      <c r="C11">
        <v>5161</v>
      </c>
      <c r="D11">
        <v>4748.6000000000004</v>
      </c>
      <c r="E11">
        <v>4692</v>
      </c>
      <c r="F11">
        <v>4700.2</v>
      </c>
      <c r="G11">
        <v>4727.6000000000004</v>
      </c>
      <c r="H11">
        <v>4538.8</v>
      </c>
      <c r="I11">
        <v>4695.5</v>
      </c>
      <c r="J11">
        <v>4555.8999999999996</v>
      </c>
      <c r="K11">
        <v>4941.8</v>
      </c>
      <c r="L11">
        <v>4750.7</v>
      </c>
      <c r="M11">
        <v>4519.5</v>
      </c>
      <c r="N11">
        <v>2872.5</v>
      </c>
      <c r="O11">
        <v>3357</v>
      </c>
      <c r="P11">
        <v>3922</v>
      </c>
      <c r="R11">
        <v>9000</v>
      </c>
      <c r="S11">
        <v>5700</v>
      </c>
    </row>
    <row r="12" spans="1:19" x14ac:dyDescent="0.2">
      <c r="A12">
        <v>1974</v>
      </c>
      <c r="B12">
        <v>3589.9</v>
      </c>
      <c r="C12">
        <v>3846</v>
      </c>
      <c r="D12">
        <v>3348.1</v>
      </c>
      <c r="E12">
        <v>3291.1</v>
      </c>
      <c r="F12">
        <v>3298.4</v>
      </c>
      <c r="G12">
        <v>3329.3</v>
      </c>
      <c r="H12">
        <v>3077.6</v>
      </c>
      <c r="I12">
        <v>3195.5</v>
      </c>
      <c r="J12">
        <v>3064.3</v>
      </c>
      <c r="K12">
        <v>3474.7</v>
      </c>
      <c r="L12">
        <v>3460.1</v>
      </c>
      <c r="M12">
        <v>3193.3</v>
      </c>
      <c r="N12">
        <v>1648.3</v>
      </c>
      <c r="O12">
        <v>1952</v>
      </c>
      <c r="P12">
        <v>2342</v>
      </c>
      <c r="R12">
        <v>6400</v>
      </c>
      <c r="S12">
        <v>3800</v>
      </c>
    </row>
    <row r="13" spans="1:19" x14ac:dyDescent="0.2">
      <c r="A13">
        <v>1975</v>
      </c>
      <c r="B13">
        <v>3679.3</v>
      </c>
      <c r="C13">
        <v>3868</v>
      </c>
      <c r="D13">
        <v>3554.2</v>
      </c>
      <c r="E13">
        <v>3515.5</v>
      </c>
      <c r="F13">
        <v>3523</v>
      </c>
      <c r="G13">
        <v>3533.4</v>
      </c>
      <c r="H13">
        <v>3360.1</v>
      </c>
      <c r="I13">
        <v>3383.7</v>
      </c>
      <c r="J13">
        <v>3275.8</v>
      </c>
      <c r="K13">
        <v>3604.2</v>
      </c>
      <c r="L13">
        <v>3584.7</v>
      </c>
      <c r="M13">
        <v>3366.1</v>
      </c>
      <c r="N13">
        <v>2536.1999999999998</v>
      </c>
      <c r="O13">
        <v>2683</v>
      </c>
      <c r="P13">
        <v>3014</v>
      </c>
      <c r="R13">
        <v>6100</v>
      </c>
      <c r="S13">
        <v>3600</v>
      </c>
    </row>
    <row r="14" spans="1:19" x14ac:dyDescent="0.2">
      <c r="A14">
        <v>1976</v>
      </c>
      <c r="B14">
        <v>3608.7</v>
      </c>
      <c r="C14">
        <v>3872</v>
      </c>
      <c r="D14">
        <v>3609.4</v>
      </c>
      <c r="E14">
        <v>3577.9</v>
      </c>
      <c r="F14">
        <v>3587</v>
      </c>
      <c r="G14">
        <v>3580.3</v>
      </c>
      <c r="H14">
        <v>3454.7</v>
      </c>
      <c r="I14">
        <v>3430.9</v>
      </c>
      <c r="J14">
        <v>3339.3</v>
      </c>
      <c r="K14">
        <v>3583.8</v>
      </c>
      <c r="L14">
        <v>3576.5</v>
      </c>
      <c r="M14">
        <v>3433.7</v>
      </c>
      <c r="N14">
        <v>2694.1</v>
      </c>
      <c r="O14">
        <v>2748</v>
      </c>
      <c r="P14">
        <v>3008</v>
      </c>
      <c r="R14">
        <v>5400</v>
      </c>
      <c r="S14">
        <v>4200</v>
      </c>
    </row>
    <row r="15" spans="1:19" x14ac:dyDescent="0.2">
      <c r="A15">
        <v>1977</v>
      </c>
      <c r="B15">
        <v>3535.7</v>
      </c>
      <c r="C15">
        <v>3939</v>
      </c>
      <c r="D15">
        <v>3642.6</v>
      </c>
      <c r="E15">
        <v>3612.5</v>
      </c>
      <c r="F15">
        <v>3623.7</v>
      </c>
      <c r="G15">
        <v>3598.2</v>
      </c>
      <c r="H15">
        <v>3493.7</v>
      </c>
      <c r="I15">
        <v>3456.5</v>
      </c>
      <c r="J15">
        <v>3340.1</v>
      </c>
      <c r="K15">
        <v>3602.2</v>
      </c>
      <c r="L15">
        <v>3581.5</v>
      </c>
      <c r="M15">
        <v>3444</v>
      </c>
      <c r="N15">
        <v>2700.2</v>
      </c>
      <c r="O15">
        <v>2716</v>
      </c>
      <c r="P15">
        <v>2894</v>
      </c>
      <c r="R15">
        <v>5000</v>
      </c>
      <c r="S15">
        <v>4300</v>
      </c>
    </row>
    <row r="16" spans="1:19" x14ac:dyDescent="0.2">
      <c r="A16">
        <v>1978</v>
      </c>
      <c r="B16">
        <v>3375.6</v>
      </c>
      <c r="C16">
        <v>3888</v>
      </c>
      <c r="D16">
        <v>3556.6</v>
      </c>
      <c r="E16">
        <v>3524</v>
      </c>
      <c r="F16">
        <v>3537.1</v>
      </c>
      <c r="G16">
        <v>3496.6</v>
      </c>
      <c r="H16">
        <v>3382.9</v>
      </c>
      <c r="I16">
        <v>3340</v>
      </c>
      <c r="J16">
        <v>3202.1</v>
      </c>
      <c r="K16">
        <v>3475.7</v>
      </c>
      <c r="L16">
        <v>3437.6</v>
      </c>
      <c r="M16">
        <v>3326.8</v>
      </c>
      <c r="N16">
        <v>2607.4</v>
      </c>
      <c r="O16">
        <v>2668</v>
      </c>
      <c r="P16">
        <v>2867</v>
      </c>
      <c r="Q16">
        <v>3243.6</v>
      </c>
      <c r="R16">
        <v>4400</v>
      </c>
      <c r="S16">
        <v>4200</v>
      </c>
    </row>
    <row r="17" spans="1:19" x14ac:dyDescent="0.2">
      <c r="A17">
        <v>1979</v>
      </c>
      <c r="B17">
        <v>3239.2</v>
      </c>
      <c r="C17">
        <v>3859</v>
      </c>
      <c r="D17">
        <v>3426.3</v>
      </c>
      <c r="E17">
        <v>3386.9</v>
      </c>
      <c r="F17">
        <v>3402.6</v>
      </c>
      <c r="G17">
        <v>3342.5</v>
      </c>
      <c r="H17">
        <v>3259.4</v>
      </c>
      <c r="I17">
        <v>3211.9</v>
      </c>
      <c r="J17">
        <v>3089.6</v>
      </c>
      <c r="K17">
        <v>3363</v>
      </c>
      <c r="L17">
        <v>3322.9</v>
      </c>
      <c r="M17">
        <v>3280.1</v>
      </c>
      <c r="N17">
        <v>2639.3</v>
      </c>
      <c r="O17">
        <v>2720</v>
      </c>
      <c r="P17">
        <v>2933</v>
      </c>
      <c r="Q17">
        <v>3183.4</v>
      </c>
      <c r="R17">
        <v>4000</v>
      </c>
      <c r="S17">
        <v>4500</v>
      </c>
    </row>
    <row r="18" spans="1:19" x14ac:dyDescent="0.2">
      <c r="A18">
        <v>1980</v>
      </c>
      <c r="B18">
        <v>4068.6</v>
      </c>
      <c r="C18">
        <v>4887</v>
      </c>
      <c r="D18">
        <v>4372.1000000000004</v>
      </c>
      <c r="E18">
        <v>4307.3999999999996</v>
      </c>
      <c r="F18">
        <v>4332.6000000000004</v>
      </c>
      <c r="G18">
        <v>4229.6000000000004</v>
      </c>
      <c r="H18">
        <v>4190.6000000000004</v>
      </c>
      <c r="I18">
        <v>4123.8</v>
      </c>
      <c r="J18">
        <v>4043.6</v>
      </c>
      <c r="K18">
        <v>4383.8999999999996</v>
      </c>
      <c r="L18">
        <v>4319.5</v>
      </c>
      <c r="M18">
        <v>4322.3</v>
      </c>
      <c r="N18">
        <v>3720.7</v>
      </c>
      <c r="O18">
        <v>3888</v>
      </c>
      <c r="P18">
        <v>4294</v>
      </c>
      <c r="Q18">
        <v>4617.8999999999996</v>
      </c>
      <c r="R18">
        <v>4000</v>
      </c>
      <c r="S18">
        <v>5000</v>
      </c>
    </row>
    <row r="19" spans="1:19" x14ac:dyDescent="0.2">
      <c r="A19">
        <v>1981</v>
      </c>
      <c r="B19">
        <v>7813.5</v>
      </c>
      <c r="C19">
        <v>9054</v>
      </c>
      <c r="D19">
        <v>8527.7000000000007</v>
      </c>
      <c r="E19">
        <v>8320.7999999999993</v>
      </c>
      <c r="F19">
        <v>8363.5</v>
      </c>
      <c r="G19">
        <v>8159.6</v>
      </c>
      <c r="H19">
        <v>8166.2</v>
      </c>
      <c r="I19">
        <v>8031</v>
      </c>
      <c r="J19">
        <v>7704</v>
      </c>
      <c r="K19">
        <v>8307.4</v>
      </c>
      <c r="L19">
        <v>8364</v>
      </c>
      <c r="M19">
        <v>8126.7</v>
      </c>
      <c r="N19">
        <v>7829.1</v>
      </c>
      <c r="O19">
        <v>8064</v>
      </c>
      <c r="P19">
        <v>8569</v>
      </c>
      <c r="Q19">
        <v>9189.9</v>
      </c>
      <c r="R19">
        <v>7500</v>
      </c>
      <c r="S19">
        <v>9100</v>
      </c>
    </row>
    <row r="20" spans="1:19" x14ac:dyDescent="0.2">
      <c r="A20">
        <v>1982</v>
      </c>
      <c r="B20">
        <v>9056.6</v>
      </c>
      <c r="C20">
        <v>10289</v>
      </c>
      <c r="D20">
        <v>9766.5</v>
      </c>
      <c r="E20">
        <v>9496.9</v>
      </c>
      <c r="F20">
        <v>9548.7999999999993</v>
      </c>
      <c r="G20">
        <v>9313.2999999999993</v>
      </c>
      <c r="H20">
        <v>9321.1</v>
      </c>
      <c r="I20">
        <v>9164.5</v>
      </c>
      <c r="J20">
        <v>8782.7999999999993</v>
      </c>
      <c r="K20">
        <v>9439</v>
      </c>
      <c r="L20">
        <v>9475.9</v>
      </c>
      <c r="M20">
        <v>9261</v>
      </c>
      <c r="N20">
        <v>9014.7999999999993</v>
      </c>
      <c r="O20">
        <v>9229</v>
      </c>
      <c r="P20">
        <v>9778</v>
      </c>
      <c r="Q20">
        <v>10524</v>
      </c>
      <c r="R20">
        <v>8400</v>
      </c>
      <c r="S20">
        <v>10300</v>
      </c>
    </row>
    <row r="21" spans="1:19" x14ac:dyDescent="0.2">
      <c r="A21">
        <v>1983</v>
      </c>
      <c r="B21">
        <v>10240</v>
      </c>
      <c r="C21">
        <v>11383</v>
      </c>
      <c r="D21">
        <v>10911</v>
      </c>
      <c r="E21">
        <v>10560</v>
      </c>
      <c r="F21">
        <v>10621</v>
      </c>
      <c r="G21">
        <v>10340</v>
      </c>
      <c r="H21">
        <v>10345</v>
      </c>
      <c r="I21">
        <v>10168</v>
      </c>
      <c r="J21">
        <v>9803.6</v>
      </c>
      <c r="K21">
        <v>10493</v>
      </c>
      <c r="L21">
        <v>10443</v>
      </c>
      <c r="M21">
        <v>10298</v>
      </c>
      <c r="N21">
        <v>9950.9</v>
      </c>
      <c r="O21">
        <v>10153</v>
      </c>
      <c r="P21">
        <v>10705</v>
      </c>
      <c r="Q21">
        <v>11555</v>
      </c>
      <c r="R21">
        <v>8500</v>
      </c>
      <c r="S21">
        <v>10400</v>
      </c>
    </row>
    <row r="22" spans="1:19" x14ac:dyDescent="0.2">
      <c r="A22">
        <v>1984</v>
      </c>
      <c r="B22">
        <v>10033</v>
      </c>
      <c r="C22">
        <v>11040</v>
      </c>
      <c r="D22">
        <v>10601</v>
      </c>
      <c r="E22">
        <v>10239</v>
      </c>
      <c r="F22">
        <v>10300</v>
      </c>
      <c r="G22">
        <v>10031</v>
      </c>
      <c r="H22">
        <v>10029</v>
      </c>
      <c r="I22">
        <v>9856.5</v>
      </c>
      <c r="J22">
        <v>9517.7000000000007</v>
      </c>
      <c r="K22">
        <v>10200</v>
      </c>
      <c r="L22">
        <v>10088</v>
      </c>
      <c r="M22">
        <v>9999.7999999999993</v>
      </c>
      <c r="N22">
        <v>9511.2000000000007</v>
      </c>
      <c r="O22">
        <v>9685</v>
      </c>
      <c r="P22">
        <v>10179</v>
      </c>
      <c r="Q22">
        <v>11028</v>
      </c>
      <c r="R22">
        <v>8400</v>
      </c>
      <c r="S22">
        <v>9800</v>
      </c>
    </row>
    <row r="23" spans="1:19" x14ac:dyDescent="0.2">
      <c r="A23">
        <v>1985</v>
      </c>
      <c r="B23">
        <v>12237</v>
      </c>
      <c r="C23">
        <v>12951</v>
      </c>
      <c r="D23">
        <v>12838</v>
      </c>
      <c r="E23">
        <v>12409</v>
      </c>
      <c r="F23">
        <v>12478</v>
      </c>
      <c r="G23">
        <v>12186</v>
      </c>
      <c r="H23">
        <v>12213</v>
      </c>
      <c r="I23">
        <v>12027</v>
      </c>
      <c r="J23">
        <v>11802</v>
      </c>
      <c r="K23">
        <v>12531</v>
      </c>
      <c r="L23">
        <v>12285</v>
      </c>
      <c r="M23">
        <v>12181</v>
      </c>
      <c r="N23">
        <v>11175</v>
      </c>
      <c r="O23">
        <v>11370</v>
      </c>
      <c r="P23">
        <v>11919</v>
      </c>
      <c r="Q23">
        <v>12853</v>
      </c>
      <c r="R23">
        <v>9400</v>
      </c>
      <c r="S23">
        <v>10800</v>
      </c>
    </row>
    <row r="24" spans="1:19" x14ac:dyDescent="0.2">
      <c r="A24">
        <v>1986</v>
      </c>
      <c r="B24">
        <v>11531</v>
      </c>
      <c r="C24">
        <v>12019</v>
      </c>
      <c r="D24">
        <v>12036</v>
      </c>
      <c r="E24">
        <v>11621</v>
      </c>
      <c r="F24">
        <v>11685</v>
      </c>
      <c r="G24">
        <v>11426</v>
      </c>
      <c r="H24">
        <v>11440</v>
      </c>
      <c r="I24">
        <v>11269</v>
      </c>
      <c r="J24">
        <v>11075</v>
      </c>
      <c r="K24">
        <v>11773</v>
      </c>
      <c r="L24">
        <v>11486</v>
      </c>
      <c r="M24">
        <v>11381</v>
      </c>
      <c r="N24">
        <v>10271</v>
      </c>
      <c r="O24">
        <v>10440</v>
      </c>
      <c r="P24">
        <v>10913</v>
      </c>
      <c r="Q24">
        <v>11796</v>
      </c>
      <c r="R24">
        <v>8700</v>
      </c>
      <c r="S24">
        <v>9800</v>
      </c>
    </row>
    <row r="25" spans="1:19" x14ac:dyDescent="0.2">
      <c r="A25">
        <v>1987</v>
      </c>
      <c r="B25">
        <v>12143</v>
      </c>
      <c r="C25">
        <v>12334</v>
      </c>
      <c r="D25">
        <v>12615</v>
      </c>
      <c r="E25">
        <v>12243</v>
      </c>
      <c r="F25">
        <v>12308</v>
      </c>
      <c r="G25">
        <v>12063</v>
      </c>
      <c r="H25">
        <v>12080</v>
      </c>
      <c r="I25">
        <v>11915</v>
      </c>
      <c r="J25">
        <v>11732</v>
      </c>
      <c r="K25">
        <v>12401</v>
      </c>
      <c r="L25">
        <v>12077</v>
      </c>
      <c r="M25">
        <v>11951</v>
      </c>
      <c r="N25">
        <v>10630</v>
      </c>
      <c r="O25">
        <v>10769</v>
      </c>
      <c r="P25">
        <v>11116</v>
      </c>
      <c r="Q25">
        <v>11952</v>
      </c>
      <c r="R25">
        <v>8800</v>
      </c>
      <c r="S25">
        <v>9000</v>
      </c>
    </row>
    <row r="26" spans="1:19" x14ac:dyDescent="0.2">
      <c r="A26">
        <v>1988</v>
      </c>
      <c r="B26">
        <v>11497</v>
      </c>
      <c r="C26">
        <v>11536</v>
      </c>
      <c r="D26">
        <v>11906</v>
      </c>
      <c r="E26">
        <v>11583</v>
      </c>
      <c r="F26">
        <v>11642</v>
      </c>
      <c r="G26">
        <v>11424</v>
      </c>
      <c r="H26">
        <v>11372</v>
      </c>
      <c r="I26">
        <v>11227</v>
      </c>
      <c r="J26">
        <v>11004</v>
      </c>
      <c r="K26">
        <v>11617</v>
      </c>
      <c r="L26">
        <v>11330</v>
      </c>
      <c r="M26">
        <v>11159</v>
      </c>
      <c r="N26">
        <v>9904.2999999999993</v>
      </c>
      <c r="O26">
        <v>9991</v>
      </c>
      <c r="P26">
        <v>10274</v>
      </c>
      <c r="Q26">
        <v>11020</v>
      </c>
      <c r="R26">
        <v>8500</v>
      </c>
      <c r="S26">
        <v>7600</v>
      </c>
    </row>
    <row r="27" spans="1:19" x14ac:dyDescent="0.2">
      <c r="A27">
        <v>1989</v>
      </c>
      <c r="B27">
        <v>9755.5</v>
      </c>
      <c r="C27">
        <v>9700</v>
      </c>
      <c r="D27">
        <v>10128</v>
      </c>
      <c r="E27">
        <v>9860.9</v>
      </c>
      <c r="F27">
        <v>9912.7000000000007</v>
      </c>
      <c r="G27">
        <v>9723.9</v>
      </c>
      <c r="H27">
        <v>9644.2999999999993</v>
      </c>
      <c r="I27">
        <v>9520.6</v>
      </c>
      <c r="J27">
        <v>9320.1</v>
      </c>
      <c r="K27">
        <v>9874.5</v>
      </c>
      <c r="L27">
        <v>9584.1</v>
      </c>
      <c r="M27">
        <v>9394</v>
      </c>
      <c r="N27">
        <v>8246.6</v>
      </c>
      <c r="O27">
        <v>8305</v>
      </c>
      <c r="P27">
        <v>8546</v>
      </c>
      <c r="Q27">
        <v>9210</v>
      </c>
      <c r="R27">
        <v>7900</v>
      </c>
      <c r="S27">
        <v>6200</v>
      </c>
    </row>
    <row r="28" spans="1:19" x14ac:dyDescent="0.2">
      <c r="A28">
        <v>1990</v>
      </c>
      <c r="B28">
        <v>7812.1</v>
      </c>
      <c r="C28">
        <v>7701</v>
      </c>
      <c r="D28">
        <v>8101.9</v>
      </c>
      <c r="E28">
        <v>7891.2</v>
      </c>
      <c r="F28">
        <v>7935.9</v>
      </c>
      <c r="G28">
        <v>7764.1</v>
      </c>
      <c r="H28">
        <v>7657.5</v>
      </c>
      <c r="I28">
        <v>7558.3</v>
      </c>
      <c r="J28">
        <v>7344.7</v>
      </c>
      <c r="K28">
        <v>7846.9</v>
      </c>
      <c r="L28">
        <v>7602.7</v>
      </c>
      <c r="M28">
        <v>7393.2</v>
      </c>
      <c r="N28">
        <v>6469</v>
      </c>
      <c r="O28">
        <v>6497</v>
      </c>
      <c r="P28">
        <v>6659</v>
      </c>
      <c r="Q28">
        <v>7239.6</v>
      </c>
    </row>
    <row r="29" spans="1:19" x14ac:dyDescent="0.2">
      <c r="A29">
        <v>1991</v>
      </c>
      <c r="B29">
        <v>6183.5</v>
      </c>
      <c r="C29">
        <v>6063</v>
      </c>
      <c r="D29">
        <v>6331.4</v>
      </c>
      <c r="E29">
        <v>6170.8</v>
      </c>
      <c r="F29">
        <v>6209.3</v>
      </c>
      <c r="G29">
        <v>6048.8</v>
      </c>
      <c r="H29">
        <v>5889.5</v>
      </c>
      <c r="I29">
        <v>5811.2</v>
      </c>
      <c r="J29">
        <v>5590.1</v>
      </c>
      <c r="K29">
        <v>6096.8</v>
      </c>
      <c r="L29">
        <v>5928.5</v>
      </c>
      <c r="M29">
        <v>5581.8</v>
      </c>
      <c r="N29">
        <v>4854.3</v>
      </c>
      <c r="O29">
        <v>4842</v>
      </c>
      <c r="P29">
        <v>5180</v>
      </c>
      <c r="Q29">
        <v>5690.2</v>
      </c>
    </row>
    <row r="30" spans="1:19" x14ac:dyDescent="0.2">
      <c r="A30">
        <v>1992</v>
      </c>
      <c r="B30">
        <v>9476.6</v>
      </c>
      <c r="C30">
        <v>9472</v>
      </c>
      <c r="D30">
        <v>9704.5</v>
      </c>
      <c r="E30">
        <v>9561.7000000000007</v>
      </c>
      <c r="F30">
        <v>9601.7999999999993</v>
      </c>
      <c r="G30">
        <v>9411</v>
      </c>
      <c r="H30">
        <v>9292.2000000000007</v>
      </c>
      <c r="I30">
        <v>9211</v>
      </c>
      <c r="J30">
        <v>8966.2000000000007</v>
      </c>
      <c r="K30">
        <v>9557</v>
      </c>
      <c r="L30">
        <v>9269.6</v>
      </c>
      <c r="M30">
        <v>8897.7000000000007</v>
      </c>
      <c r="N30">
        <v>7903.5</v>
      </c>
      <c r="O30">
        <v>7800</v>
      </c>
      <c r="P30">
        <v>8294</v>
      </c>
      <c r="Q30">
        <v>9464.5</v>
      </c>
    </row>
    <row r="31" spans="1:19" x14ac:dyDescent="0.2">
      <c r="A31">
        <v>1993</v>
      </c>
      <c r="B31">
        <v>11627</v>
      </c>
      <c r="C31">
        <v>11712</v>
      </c>
      <c r="D31">
        <v>11840</v>
      </c>
      <c r="E31">
        <v>11712</v>
      </c>
      <c r="F31">
        <v>11754</v>
      </c>
      <c r="G31">
        <v>11543</v>
      </c>
      <c r="H31">
        <v>11466</v>
      </c>
      <c r="I31">
        <v>11388</v>
      </c>
      <c r="J31">
        <v>11175</v>
      </c>
      <c r="K31">
        <v>11832</v>
      </c>
      <c r="L31">
        <v>11795</v>
      </c>
      <c r="M31">
        <v>11503</v>
      </c>
      <c r="N31">
        <v>10203</v>
      </c>
      <c r="O31">
        <v>9873</v>
      </c>
      <c r="P31">
        <v>10279</v>
      </c>
      <c r="Q31">
        <v>12086</v>
      </c>
    </row>
    <row r="32" spans="1:19" x14ac:dyDescent="0.2">
      <c r="A32">
        <v>1994</v>
      </c>
      <c r="B32">
        <v>11313</v>
      </c>
      <c r="C32">
        <v>11418</v>
      </c>
      <c r="D32">
        <v>11402</v>
      </c>
      <c r="E32">
        <v>11306</v>
      </c>
      <c r="F32">
        <v>11341</v>
      </c>
      <c r="G32">
        <v>11146</v>
      </c>
      <c r="H32">
        <v>11050</v>
      </c>
      <c r="I32">
        <v>10990</v>
      </c>
      <c r="J32">
        <v>10782</v>
      </c>
      <c r="K32">
        <v>11485</v>
      </c>
      <c r="L32">
        <v>11407</v>
      </c>
      <c r="M32">
        <v>10590</v>
      </c>
      <c r="N32">
        <v>9246.7000000000007</v>
      </c>
      <c r="O32">
        <v>8622</v>
      </c>
      <c r="P32">
        <v>8917</v>
      </c>
      <c r="Q32">
        <v>10626</v>
      </c>
    </row>
    <row r="33" spans="1:17" x14ac:dyDescent="0.2">
      <c r="A33">
        <v>1995</v>
      </c>
      <c r="B33">
        <v>13000</v>
      </c>
      <c r="C33">
        <v>13177</v>
      </c>
      <c r="D33">
        <v>13135</v>
      </c>
      <c r="E33">
        <v>13074</v>
      </c>
      <c r="F33">
        <v>13109</v>
      </c>
      <c r="G33">
        <v>12883</v>
      </c>
      <c r="H33">
        <v>12748</v>
      </c>
      <c r="I33">
        <v>12699</v>
      </c>
      <c r="J33">
        <v>12704</v>
      </c>
      <c r="K33">
        <v>13615</v>
      </c>
      <c r="L33">
        <v>13658</v>
      </c>
      <c r="M33">
        <v>12617</v>
      </c>
      <c r="N33">
        <v>10210</v>
      </c>
      <c r="O33">
        <v>8817</v>
      </c>
      <c r="P33">
        <v>8680</v>
      </c>
      <c r="Q33">
        <v>9998</v>
      </c>
    </row>
    <row r="34" spans="1:17" x14ac:dyDescent="0.2">
      <c r="A34">
        <v>1996</v>
      </c>
      <c r="B34">
        <v>11239</v>
      </c>
      <c r="C34">
        <v>11358</v>
      </c>
      <c r="D34">
        <v>11235</v>
      </c>
      <c r="E34">
        <v>11198</v>
      </c>
      <c r="F34">
        <v>11229</v>
      </c>
      <c r="G34">
        <v>11019</v>
      </c>
      <c r="H34">
        <v>10874</v>
      </c>
      <c r="I34">
        <v>10843</v>
      </c>
      <c r="J34">
        <v>10829</v>
      </c>
      <c r="K34">
        <v>11537</v>
      </c>
      <c r="L34">
        <v>11480</v>
      </c>
      <c r="M34">
        <v>10752</v>
      </c>
      <c r="N34">
        <v>8498.2999999999993</v>
      </c>
      <c r="O34">
        <v>7147</v>
      </c>
      <c r="P34">
        <v>6811</v>
      </c>
      <c r="Q34">
        <v>8141.6</v>
      </c>
    </row>
    <row r="35" spans="1:17" x14ac:dyDescent="0.2">
      <c r="A35">
        <v>1997</v>
      </c>
      <c r="B35">
        <v>9837.2000000000007</v>
      </c>
      <c r="C35">
        <v>9940</v>
      </c>
      <c r="D35">
        <v>9816.4</v>
      </c>
      <c r="E35">
        <v>9801.2000000000007</v>
      </c>
      <c r="F35">
        <v>9828.1</v>
      </c>
      <c r="G35">
        <v>9626.5</v>
      </c>
      <c r="H35">
        <v>9457.1</v>
      </c>
      <c r="I35">
        <v>9440.1</v>
      </c>
      <c r="J35">
        <v>9403.2000000000007</v>
      </c>
      <c r="K35">
        <v>10104</v>
      </c>
      <c r="L35">
        <v>10056</v>
      </c>
      <c r="M35">
        <v>8983.9</v>
      </c>
      <c r="N35">
        <v>7000.1</v>
      </c>
      <c r="O35">
        <v>5710</v>
      </c>
      <c r="P35">
        <v>5307</v>
      </c>
      <c r="Q35">
        <v>6630.8</v>
      </c>
    </row>
    <row r="36" spans="1:17" x14ac:dyDescent="0.2">
      <c r="A36">
        <v>1998</v>
      </c>
      <c r="B36">
        <v>9908.6</v>
      </c>
      <c r="C36">
        <v>9990</v>
      </c>
      <c r="D36">
        <v>9906.7999999999993</v>
      </c>
      <c r="E36">
        <v>9902.7000000000007</v>
      </c>
      <c r="F36">
        <v>9929.2999999999993</v>
      </c>
      <c r="G36">
        <v>9721.7999999999993</v>
      </c>
      <c r="H36">
        <v>9555.5</v>
      </c>
      <c r="I36">
        <v>9537.7000000000007</v>
      </c>
      <c r="J36">
        <v>9466.9</v>
      </c>
      <c r="K36">
        <v>10178</v>
      </c>
      <c r="L36">
        <v>9972.7999999999993</v>
      </c>
      <c r="M36">
        <v>9334.5</v>
      </c>
      <c r="N36">
        <v>7387.1</v>
      </c>
      <c r="O36">
        <v>5961</v>
      </c>
      <c r="P36">
        <v>5133</v>
      </c>
    </row>
    <row r="37" spans="1:17" x14ac:dyDescent="0.2">
      <c r="A37">
        <v>1999</v>
      </c>
      <c r="B37">
        <v>10751</v>
      </c>
      <c r="C37">
        <v>10853</v>
      </c>
      <c r="D37">
        <v>10799</v>
      </c>
      <c r="E37">
        <v>10791</v>
      </c>
      <c r="F37">
        <v>10819</v>
      </c>
      <c r="G37">
        <v>10607</v>
      </c>
      <c r="H37">
        <v>10482</v>
      </c>
      <c r="I37">
        <v>10421</v>
      </c>
      <c r="J37">
        <v>10379</v>
      </c>
      <c r="K37">
        <v>11081</v>
      </c>
      <c r="L37">
        <v>10872</v>
      </c>
      <c r="M37">
        <v>12593</v>
      </c>
      <c r="N37">
        <v>10741</v>
      </c>
      <c r="O37">
        <v>7513</v>
      </c>
    </row>
    <row r="38" spans="1:17" x14ac:dyDescent="0.2">
      <c r="A38">
        <v>2000</v>
      </c>
      <c r="B38">
        <v>9955.2999999999993</v>
      </c>
      <c r="C38">
        <v>10068</v>
      </c>
      <c r="D38">
        <v>10031</v>
      </c>
      <c r="E38">
        <v>10020</v>
      </c>
      <c r="F38">
        <v>10044</v>
      </c>
      <c r="G38">
        <v>9840.7000000000007</v>
      </c>
      <c r="H38">
        <v>9721.7999999999993</v>
      </c>
      <c r="I38">
        <v>9632.2000000000007</v>
      </c>
      <c r="J38">
        <v>9503.2999999999993</v>
      </c>
      <c r="K38">
        <v>10201</v>
      </c>
      <c r="L38">
        <v>10052</v>
      </c>
      <c r="M38">
        <v>11680</v>
      </c>
      <c r="N38">
        <v>10464</v>
      </c>
    </row>
    <row r="39" spans="1:17" x14ac:dyDescent="0.2">
      <c r="A39">
        <v>2001</v>
      </c>
      <c r="B39">
        <v>9702.1</v>
      </c>
      <c r="C39">
        <v>9854</v>
      </c>
      <c r="D39">
        <v>9818.9</v>
      </c>
      <c r="E39">
        <v>9802.5</v>
      </c>
      <c r="F39">
        <v>9829.9</v>
      </c>
      <c r="G39">
        <v>9615.7000000000007</v>
      </c>
      <c r="H39">
        <v>9481.2999999999993</v>
      </c>
      <c r="I39">
        <v>9341.2000000000007</v>
      </c>
      <c r="J39">
        <v>9175.1</v>
      </c>
      <c r="K39">
        <v>9897.5</v>
      </c>
      <c r="L39">
        <v>9799.9</v>
      </c>
      <c r="M39">
        <v>11145</v>
      </c>
    </row>
    <row r="40" spans="1:17" x14ac:dyDescent="0.2">
      <c r="A40">
        <v>2002</v>
      </c>
      <c r="B40">
        <v>10025</v>
      </c>
      <c r="C40">
        <v>10276</v>
      </c>
      <c r="D40">
        <v>10221</v>
      </c>
      <c r="E40">
        <v>10182</v>
      </c>
      <c r="F40">
        <v>10230</v>
      </c>
      <c r="G40">
        <v>9987.6</v>
      </c>
      <c r="H40">
        <v>9818.1</v>
      </c>
      <c r="I40">
        <v>9595.1</v>
      </c>
      <c r="J40">
        <v>9553.6</v>
      </c>
      <c r="K40">
        <v>10224</v>
      </c>
      <c r="L40">
        <v>10197</v>
      </c>
    </row>
    <row r="41" spans="1:17" x14ac:dyDescent="0.2">
      <c r="A41">
        <v>2003</v>
      </c>
      <c r="B41">
        <v>12080</v>
      </c>
      <c r="C41">
        <v>12365</v>
      </c>
      <c r="D41">
        <v>12278</v>
      </c>
      <c r="E41">
        <v>12211</v>
      </c>
      <c r="F41">
        <v>12269</v>
      </c>
      <c r="G41">
        <v>11974</v>
      </c>
      <c r="H41">
        <v>11780</v>
      </c>
      <c r="I41">
        <v>11453</v>
      </c>
      <c r="J41">
        <v>11182</v>
      </c>
      <c r="K41">
        <v>12865</v>
      </c>
      <c r="L41">
        <v>13320</v>
      </c>
    </row>
    <row r="42" spans="1:17" x14ac:dyDescent="0.2">
      <c r="A42">
        <v>2004</v>
      </c>
      <c r="B42">
        <v>11401</v>
      </c>
      <c r="C42">
        <v>11591</v>
      </c>
      <c r="D42">
        <v>11493</v>
      </c>
      <c r="E42">
        <v>11416</v>
      </c>
      <c r="F42">
        <v>11491</v>
      </c>
      <c r="G42">
        <v>11178</v>
      </c>
      <c r="H42">
        <v>10952</v>
      </c>
      <c r="I42">
        <v>10606</v>
      </c>
      <c r="J42">
        <v>10274</v>
      </c>
      <c r="K42">
        <v>11784</v>
      </c>
      <c r="L42">
        <v>12055</v>
      </c>
    </row>
    <row r="43" spans="1:17" x14ac:dyDescent="0.2">
      <c r="A43">
        <v>2005</v>
      </c>
      <c r="B43">
        <v>9598.7999999999993</v>
      </c>
      <c r="C43">
        <v>9705</v>
      </c>
      <c r="D43">
        <v>9601.9</v>
      </c>
      <c r="E43">
        <v>9521.5</v>
      </c>
      <c r="F43">
        <v>9608</v>
      </c>
      <c r="G43">
        <v>9298.6</v>
      </c>
      <c r="H43">
        <v>9056.9</v>
      </c>
      <c r="I43">
        <v>8735.9</v>
      </c>
      <c r="J43">
        <v>8423.4</v>
      </c>
      <c r="K43">
        <v>9597.5</v>
      </c>
      <c r="L43">
        <v>9759.1</v>
      </c>
    </row>
    <row r="44" spans="1:17" x14ac:dyDescent="0.2">
      <c r="A44">
        <v>2006</v>
      </c>
      <c r="B44">
        <v>7390.6</v>
      </c>
      <c r="C44">
        <v>7446</v>
      </c>
      <c r="D44">
        <v>7343.1</v>
      </c>
      <c r="E44">
        <v>7261.9</v>
      </c>
      <c r="F44">
        <v>7348.7</v>
      </c>
      <c r="G44">
        <v>7059.8</v>
      </c>
      <c r="H44">
        <v>6816.8</v>
      </c>
      <c r="I44">
        <v>6542.8</v>
      </c>
      <c r="J44">
        <v>6340.2</v>
      </c>
      <c r="K44">
        <v>7178.1</v>
      </c>
      <c r="L44">
        <v>7950.4</v>
      </c>
    </row>
    <row r="45" spans="1:17" x14ac:dyDescent="0.2">
      <c r="A45">
        <v>2007</v>
      </c>
      <c r="B45">
        <v>6046.5</v>
      </c>
      <c r="C45">
        <v>6045</v>
      </c>
      <c r="D45">
        <v>5932.6</v>
      </c>
      <c r="E45">
        <v>5840</v>
      </c>
      <c r="F45">
        <v>5953.8</v>
      </c>
      <c r="G45">
        <v>5633</v>
      </c>
      <c r="H45">
        <v>5352.1</v>
      </c>
      <c r="I45">
        <v>5089.6000000000004</v>
      </c>
      <c r="J45">
        <v>5015.1000000000004</v>
      </c>
      <c r="K45">
        <v>5363.4</v>
      </c>
      <c r="L45">
        <v>6360.9</v>
      </c>
    </row>
    <row r="46" spans="1:17" x14ac:dyDescent="0.2">
      <c r="A46">
        <v>2008</v>
      </c>
      <c r="B46">
        <v>4945.8</v>
      </c>
      <c r="C46">
        <v>4849</v>
      </c>
      <c r="D46">
        <v>4721.6000000000004</v>
      </c>
      <c r="E46">
        <v>4607.2</v>
      </c>
      <c r="F46">
        <v>4724.2</v>
      </c>
      <c r="G46">
        <v>4392.8</v>
      </c>
      <c r="H46">
        <v>4069.3</v>
      </c>
      <c r="I46">
        <v>3809.2</v>
      </c>
      <c r="J46">
        <v>4222.2</v>
      </c>
      <c r="K46">
        <v>4356.7</v>
      </c>
      <c r="L46">
        <v>6419.9</v>
      </c>
    </row>
    <row r="47" spans="1:17" x14ac:dyDescent="0.2">
      <c r="A47">
        <v>2009</v>
      </c>
      <c r="B47">
        <v>6374.1</v>
      </c>
      <c r="C47">
        <v>6331</v>
      </c>
      <c r="D47">
        <v>6068.8</v>
      </c>
      <c r="E47">
        <v>5879.7</v>
      </c>
      <c r="F47">
        <v>6069.2</v>
      </c>
      <c r="G47">
        <v>6172</v>
      </c>
      <c r="H47">
        <v>5903.2</v>
      </c>
      <c r="I47">
        <v>4761.6000000000004</v>
      </c>
      <c r="J47">
        <v>6239.8</v>
      </c>
      <c r="K47">
        <v>6657.9</v>
      </c>
    </row>
    <row r="48" spans="1:17" x14ac:dyDescent="0.2">
      <c r="A48">
        <v>2010</v>
      </c>
      <c r="B48">
        <v>6657.5</v>
      </c>
      <c r="C48">
        <v>6680</v>
      </c>
      <c r="D48">
        <v>5936.8</v>
      </c>
      <c r="E48">
        <v>5622.3</v>
      </c>
      <c r="F48">
        <v>5768.9</v>
      </c>
      <c r="G48">
        <v>6094.7</v>
      </c>
      <c r="H48">
        <v>6168</v>
      </c>
      <c r="I48">
        <v>4615.5</v>
      </c>
      <c r="J48">
        <v>5766.8</v>
      </c>
    </row>
    <row r="49" spans="1:9" x14ac:dyDescent="0.2">
      <c r="A49">
        <v>2011</v>
      </c>
      <c r="B49">
        <v>9637.7999999999993</v>
      </c>
      <c r="C49">
        <v>10053</v>
      </c>
      <c r="D49">
        <v>8895.2999999999993</v>
      </c>
      <c r="E49">
        <v>7927.5</v>
      </c>
      <c r="F49">
        <v>7780.8</v>
      </c>
      <c r="G49">
        <v>7823.2</v>
      </c>
      <c r="H49">
        <v>9050</v>
      </c>
      <c r="I49">
        <v>6223.3</v>
      </c>
    </row>
    <row r="50" spans="1:9" x14ac:dyDescent="0.2">
      <c r="A50">
        <v>2012</v>
      </c>
      <c r="B50">
        <v>9626.7999999999993</v>
      </c>
      <c r="C50">
        <v>10164</v>
      </c>
      <c r="D50">
        <v>8822.7000000000007</v>
      </c>
      <c r="E50">
        <v>7853</v>
      </c>
      <c r="F50">
        <v>7866.9</v>
      </c>
      <c r="G50">
        <v>8340.7000000000007</v>
      </c>
    </row>
    <row r="51" spans="1:9" x14ac:dyDescent="0.2">
      <c r="A51">
        <v>2013</v>
      </c>
      <c r="B51">
        <v>9504.4</v>
      </c>
      <c r="C51">
        <v>10337</v>
      </c>
      <c r="D51">
        <v>9540.7999999999993</v>
      </c>
      <c r="E51">
        <v>8261</v>
      </c>
      <c r="F51">
        <v>8138.1</v>
      </c>
    </row>
    <row r="52" spans="1:9" x14ac:dyDescent="0.2">
      <c r="A52">
        <v>2014</v>
      </c>
      <c r="B52">
        <v>8947.7999999999993</v>
      </c>
      <c r="C52">
        <v>9805</v>
      </c>
      <c r="D52">
        <v>8960.4</v>
      </c>
      <c r="E52">
        <v>8045.3</v>
      </c>
      <c r="F52">
        <v>7946.1</v>
      </c>
    </row>
    <row r="53" spans="1:9" x14ac:dyDescent="0.2">
      <c r="A53">
        <v>2015</v>
      </c>
      <c r="B53">
        <v>12407</v>
      </c>
      <c r="C53">
        <v>10970</v>
      </c>
      <c r="D53">
        <v>9203.4</v>
      </c>
      <c r="E53">
        <v>7778.4</v>
      </c>
    </row>
    <row r="54" spans="1:9" x14ac:dyDescent="0.2">
      <c r="A54">
        <v>2016</v>
      </c>
      <c r="B54">
        <v>13495</v>
      </c>
      <c r="C54">
        <v>11292</v>
      </c>
    </row>
    <row r="55" spans="1:9" x14ac:dyDescent="0.2">
      <c r="A55">
        <v>2017</v>
      </c>
      <c r="B55">
        <v>13033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Ianelli</dc:creator>
  <cp:lastModifiedBy>Jim Ianelli</cp:lastModifiedBy>
  <dcterms:created xsi:type="dcterms:W3CDTF">2017-10-31T02:22:35Z</dcterms:created>
  <dcterms:modified xsi:type="dcterms:W3CDTF">2020-11-02T01:06:17Z</dcterms:modified>
</cp:coreProperties>
</file>