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im/OneDrive/ebswp/EBSpollock/runs/"/>
    </mc:Choice>
  </mc:AlternateContent>
  <bookViews>
    <workbookView xWindow="28800" yWindow="440" windowWidth="38400" windowHeight="21160" tabRatio="500"/>
  </bookViews>
  <sheets>
    <sheet name="Chart1" sheetId="3" r:id="rId1"/>
    <sheet name="Sheet1" sheetId="2" r:id="rId2"/>
    <sheet name="likeprofM" sheetId="1" r:id="rId3"/>
  </sheets>
  <calcPr calcId="150001" calcMode="autoNoTable" iterate="1" concurrentCalc="0"/>
  <pivotCaches>
    <pivotCache cacheId="2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2" i="2" l="1"/>
  <c r="J82" i="2"/>
  <c r="K82" i="2"/>
  <c r="M82" i="2"/>
  <c r="N82" i="2"/>
  <c r="O82" i="2"/>
  <c r="P82" i="2"/>
  <c r="Q82" i="2"/>
  <c r="U82" i="2"/>
  <c r="V82" i="2"/>
  <c r="B82" i="2"/>
  <c r="W27" i="2"/>
  <c r="W57" i="2"/>
  <c r="V27" i="2"/>
  <c r="V57" i="2"/>
  <c r="U27" i="2"/>
  <c r="U57" i="2"/>
  <c r="T27" i="2"/>
  <c r="T57" i="2"/>
  <c r="S27" i="2"/>
  <c r="S57" i="2"/>
  <c r="R27" i="2"/>
  <c r="R57" i="2"/>
  <c r="Q27" i="2"/>
  <c r="Q57" i="2"/>
  <c r="P27" i="2"/>
  <c r="P57" i="2"/>
  <c r="O27" i="2"/>
  <c r="O57" i="2"/>
  <c r="N27" i="2"/>
  <c r="N57" i="2"/>
  <c r="M27" i="2"/>
  <c r="M57" i="2"/>
  <c r="L27" i="2"/>
  <c r="L57" i="2"/>
  <c r="K27" i="2"/>
  <c r="K57" i="2"/>
  <c r="J27" i="2"/>
  <c r="J57" i="2"/>
  <c r="I27" i="2"/>
  <c r="I57" i="2"/>
  <c r="H27" i="2"/>
  <c r="H57" i="2"/>
  <c r="G27" i="2"/>
  <c r="G57" i="2"/>
  <c r="F27" i="2"/>
  <c r="F57" i="2"/>
  <c r="E27" i="2"/>
  <c r="E57" i="2"/>
  <c r="D27" i="2"/>
  <c r="D57" i="2"/>
  <c r="C27" i="2"/>
  <c r="C57" i="2"/>
  <c r="B27" i="2"/>
  <c r="B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36" i="2"/>
  <c r="D36" i="2"/>
  <c r="F36" i="2"/>
  <c r="G36" i="2"/>
  <c r="H36" i="2"/>
  <c r="I36" i="2"/>
  <c r="K36" i="2"/>
  <c r="L36" i="2"/>
  <c r="R36" i="2"/>
  <c r="S36" i="2"/>
  <c r="T36" i="2"/>
  <c r="U36" i="2"/>
  <c r="V36" i="2"/>
  <c r="W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</calcChain>
</file>

<file path=xl/sharedStrings.xml><?xml version="1.0" encoding="utf-8"?>
<sst xmlns="http://schemas.openxmlformats.org/spreadsheetml/2006/main" count="461" uniqueCount="38">
  <si>
    <t>type</t>
  </si>
  <si>
    <t>Model</t>
  </si>
  <si>
    <t>M</t>
  </si>
  <si>
    <t>NLL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</si>
  <si>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</si>
  <si>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</si>
  <si>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</si>
  <si>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</si>
  <si>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</si>
  <si>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</si>
  <si>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</si>
  <si>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</si>
  <si>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</si>
  <si>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</si>
  <si>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</si>
  <si>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</si>
  <si>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</si>
  <si>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</si>
  <si>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</si>
  <si>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</si>
  <si>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</si>
  <si>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</si>
  <si>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</si>
  <si>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</si>
  <si>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</si>
  <si>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Column Labels</t>
  </si>
  <si>
    <t>Grand Total</t>
  </si>
  <si>
    <t>Sum of NLL</t>
  </si>
  <si>
    <t>Row Labels</t>
  </si>
  <si>
    <t>\</t>
  </si>
  <si>
    <t>Sel</t>
  </si>
  <si>
    <t>Sel Dev</t>
  </si>
  <si>
    <t>Fish Age</t>
  </si>
  <si>
    <t>BTS index</t>
  </si>
  <si>
    <t>BTS Age</t>
  </si>
  <si>
    <t>ATS Age</t>
  </si>
  <si>
    <t>Early CPUE</t>
  </si>
  <si>
    <t>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</si>
</sst>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BTS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Sheet1!$A$37:$A$57</c:f>
              <c:numCache>
                <c:formatCode>General</c:formatCode>
                <c:ptCount val="2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</c:numCache>
            </c:numRef>
          </c:xVal>
          <c:yVal>
            <c:numRef>
              <c:f>Sheet1!$B$37:$B$57</c:f>
              <c:numCache>
                <c:formatCode>General</c:formatCode>
                <c:ptCount val="21"/>
                <c:pt idx="0">
                  <c:v>0.0</c:v>
                </c:pt>
                <c:pt idx="1">
                  <c:v>0.0396999999999998</c:v>
                </c:pt>
                <c:pt idx="2">
                  <c:v>0.0799000000000021</c:v>
                </c:pt>
                <c:pt idx="3">
                  <c:v>0.1203</c:v>
                </c:pt>
                <c:pt idx="4">
                  <c:v>0.160900000000002</c:v>
                </c:pt>
                <c:pt idx="5">
                  <c:v>0.201699999999999</c:v>
                </c:pt>
                <c:pt idx="6">
                  <c:v>0.243200000000002</c:v>
                </c:pt>
                <c:pt idx="7">
                  <c:v>0.285299999999999</c:v>
                </c:pt>
                <c:pt idx="8">
                  <c:v>0.327300000000001</c:v>
                </c:pt>
                <c:pt idx="9">
                  <c:v>0.369099999999999</c:v>
                </c:pt>
                <c:pt idx="10">
                  <c:v>0.410599999999999</c:v>
                </c:pt>
                <c:pt idx="11">
                  <c:v>0.452300000000001</c:v>
                </c:pt>
                <c:pt idx="12">
                  <c:v>0.494</c:v>
                </c:pt>
                <c:pt idx="13">
                  <c:v>0.535599999999999</c:v>
                </c:pt>
                <c:pt idx="14">
                  <c:v>0.577000000000002</c:v>
                </c:pt>
                <c:pt idx="15">
                  <c:v>0.6187</c:v>
                </c:pt>
                <c:pt idx="16">
                  <c:v>0.661200000000001</c:v>
                </c:pt>
                <c:pt idx="17">
                  <c:v>0.704599999999999</c:v>
                </c:pt>
                <c:pt idx="18">
                  <c:v>0.749300000000002</c:v>
                </c:pt>
                <c:pt idx="19">
                  <c:v>0.7941</c:v>
                </c:pt>
                <c:pt idx="20">
                  <c:v>0.838999999999999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Sheet1!$E$36</c:f>
              <c:strCache>
                <c:ptCount val="1"/>
                <c:pt idx="0">
                  <c:v>Early CPUE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Sheet1!$A$37:$A$57</c:f>
              <c:numCache>
                <c:formatCode>General</c:formatCode>
                <c:ptCount val="2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</c:numCache>
            </c:numRef>
          </c:xVal>
          <c:yVal>
            <c:numRef>
              <c:f>Sheet1!$E$37:$E$57</c:f>
              <c:numCache>
                <c:formatCode>General</c:formatCode>
                <c:ptCount val="21"/>
                <c:pt idx="0">
                  <c:v>0.71251</c:v>
                </c:pt>
                <c:pt idx="1">
                  <c:v>0.67063</c:v>
                </c:pt>
                <c:pt idx="2">
                  <c:v>0.62938</c:v>
                </c:pt>
                <c:pt idx="3">
                  <c:v>0.58876</c:v>
                </c:pt>
                <c:pt idx="4">
                  <c:v>0.54876</c:v>
                </c:pt>
                <c:pt idx="5">
                  <c:v>0.5093</c:v>
                </c:pt>
                <c:pt idx="6">
                  <c:v>0.47051</c:v>
                </c:pt>
                <c:pt idx="7">
                  <c:v>0.4324</c:v>
                </c:pt>
                <c:pt idx="8">
                  <c:v>0.39499</c:v>
                </c:pt>
                <c:pt idx="9">
                  <c:v>0.35827</c:v>
                </c:pt>
                <c:pt idx="10">
                  <c:v>0.32226</c:v>
                </c:pt>
                <c:pt idx="11">
                  <c:v>0.28699</c:v>
                </c:pt>
                <c:pt idx="12">
                  <c:v>0.25244</c:v>
                </c:pt>
                <c:pt idx="13">
                  <c:v>0.21859</c:v>
                </c:pt>
                <c:pt idx="14">
                  <c:v>0.18547</c:v>
                </c:pt>
                <c:pt idx="15">
                  <c:v>0.15304</c:v>
                </c:pt>
                <c:pt idx="16">
                  <c:v>0.12128</c:v>
                </c:pt>
                <c:pt idx="17">
                  <c:v>0.0901800000000001</c:v>
                </c:pt>
                <c:pt idx="18">
                  <c:v>0.05956</c:v>
                </c:pt>
                <c:pt idx="19">
                  <c:v>0.02946</c:v>
                </c:pt>
                <c:pt idx="20">
                  <c:v>0.0</c:v>
                </c:pt>
              </c:numCache>
            </c:numRef>
          </c:yVal>
          <c:smooth val="0"/>
        </c:ser>
        <c:ser>
          <c:idx val="12"/>
          <c:order val="2"/>
          <c:tx>
            <c:strRef>
              <c:f>Sheet1!$N$36</c:f>
              <c:strCache>
                <c:ptCount val="1"/>
                <c:pt idx="0">
                  <c:v>BTS Age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Sheet1!$A$37:$A$57</c:f>
              <c:numCache>
                <c:formatCode>General</c:formatCode>
                <c:ptCount val="2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</c:numCache>
            </c:numRef>
          </c:xVal>
          <c:yVal>
            <c:numRef>
              <c:f>Sheet1!$N$37:$N$57</c:f>
              <c:numCache>
                <c:formatCode>General</c:formatCode>
                <c:ptCount val="21"/>
                <c:pt idx="0">
                  <c:v>0.0</c:v>
                </c:pt>
                <c:pt idx="1">
                  <c:v>0.276999999999987</c:v>
                </c:pt>
                <c:pt idx="2">
                  <c:v>0.568999999999988</c:v>
                </c:pt>
                <c:pt idx="3">
                  <c:v>0.876999999999981</c:v>
                </c:pt>
                <c:pt idx="4">
                  <c:v>1.200999999999993</c:v>
                </c:pt>
                <c:pt idx="5">
                  <c:v>1.543999999999983</c:v>
                </c:pt>
                <c:pt idx="6">
                  <c:v>1.908999999999992</c:v>
                </c:pt>
                <c:pt idx="7">
                  <c:v>2.290999999999997</c:v>
                </c:pt>
                <c:pt idx="8">
                  <c:v>2.688999999999993</c:v>
                </c:pt>
                <c:pt idx="9">
                  <c:v>3.105999999999995</c:v>
                </c:pt>
                <c:pt idx="10">
                  <c:v>3.540999999999997</c:v>
                </c:pt>
                <c:pt idx="11">
                  <c:v>3.992999999999995</c:v>
                </c:pt>
                <c:pt idx="12">
                  <c:v>4.467999999999989</c:v>
                </c:pt>
                <c:pt idx="13">
                  <c:v>4.956999999999994</c:v>
                </c:pt>
                <c:pt idx="14">
                  <c:v>5.455999999999989</c:v>
                </c:pt>
                <c:pt idx="15">
                  <c:v>5.97399999999999</c:v>
                </c:pt>
                <c:pt idx="16">
                  <c:v>6.514999999999986</c:v>
                </c:pt>
                <c:pt idx="17">
                  <c:v>7.07899999999998</c:v>
                </c:pt>
                <c:pt idx="18">
                  <c:v>7.668000000000006</c:v>
                </c:pt>
                <c:pt idx="19">
                  <c:v>8.278999999999996</c:v>
                </c:pt>
                <c:pt idx="20">
                  <c:v>8.913999999999987</c:v>
                </c:pt>
              </c:numCache>
            </c:numRef>
          </c:yVal>
          <c:smooth val="0"/>
        </c:ser>
        <c:ser>
          <c:idx val="13"/>
          <c:order val="3"/>
          <c:tx>
            <c:strRef>
              <c:f>Sheet1!$O$36</c:f>
              <c:strCache>
                <c:ptCount val="1"/>
                <c:pt idx="0">
                  <c:v>ATS Age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Sheet1!$A$37:$A$57</c:f>
              <c:numCache>
                <c:formatCode>General</c:formatCode>
                <c:ptCount val="2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</c:numCache>
            </c:numRef>
          </c:xVal>
          <c:yVal>
            <c:numRef>
              <c:f>Sheet1!$O$37:$O$57</c:f>
              <c:numCache>
                <c:formatCode>General</c:formatCode>
                <c:ptCount val="21"/>
                <c:pt idx="0">
                  <c:v>0.0</c:v>
                </c:pt>
                <c:pt idx="1">
                  <c:v>0.0752999999999986</c:v>
                </c:pt>
                <c:pt idx="2">
                  <c:v>0.153799999999997</c:v>
                </c:pt>
                <c:pt idx="3">
                  <c:v>0.235499999999995</c:v>
                </c:pt>
                <c:pt idx="4">
                  <c:v>0.32</c:v>
                </c:pt>
                <c:pt idx="5">
                  <c:v>0.407299999999999</c:v>
                </c:pt>
                <c:pt idx="6">
                  <c:v>0.493399999999994</c:v>
                </c:pt>
                <c:pt idx="7">
                  <c:v>0.577999999999996</c:v>
                </c:pt>
                <c:pt idx="8">
                  <c:v>0.6661</c:v>
                </c:pt>
                <c:pt idx="9">
                  <c:v>0.757299999999994</c:v>
                </c:pt>
                <c:pt idx="10">
                  <c:v>0.851599999999998</c:v>
                </c:pt>
                <c:pt idx="11">
                  <c:v>0.949099999999994</c:v>
                </c:pt>
                <c:pt idx="12">
                  <c:v>1.050199999999997</c:v>
                </c:pt>
                <c:pt idx="13">
                  <c:v>1.153299999999994</c:v>
                </c:pt>
                <c:pt idx="14">
                  <c:v>1.259099999999997</c:v>
                </c:pt>
                <c:pt idx="15">
                  <c:v>1.3675</c:v>
                </c:pt>
                <c:pt idx="16">
                  <c:v>1.478399999999993</c:v>
                </c:pt>
                <c:pt idx="17">
                  <c:v>1.591699999999996</c:v>
                </c:pt>
                <c:pt idx="18">
                  <c:v>1.706699999999998</c:v>
                </c:pt>
                <c:pt idx="19">
                  <c:v>1.821899999999999</c:v>
                </c:pt>
                <c:pt idx="20">
                  <c:v>1.9375</c:v>
                </c:pt>
              </c:numCache>
            </c:numRef>
          </c:yVal>
          <c:smooth val="0"/>
        </c:ser>
        <c:ser>
          <c:idx val="14"/>
          <c:order val="4"/>
          <c:tx>
            <c:strRef>
              <c:f>Sheet1!$P$36</c:f>
              <c:strCache>
                <c:ptCount val="1"/>
                <c:pt idx="0">
                  <c:v>Fish Age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Sheet1!$A$37:$A$57</c:f>
              <c:numCache>
                <c:formatCode>General</c:formatCode>
                <c:ptCount val="2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</c:numCache>
            </c:numRef>
          </c:xVal>
          <c:yVal>
            <c:numRef>
              <c:f>Sheet1!$P$37:$P$57</c:f>
              <c:numCache>
                <c:formatCode>General</c:formatCode>
                <c:ptCount val="21"/>
                <c:pt idx="0">
                  <c:v>5.21118</c:v>
                </c:pt>
                <c:pt idx="1">
                  <c:v>4.696079999999999</c:v>
                </c:pt>
                <c:pt idx="2">
                  <c:v>4.23008</c:v>
                </c:pt>
                <c:pt idx="3">
                  <c:v>3.805879999999999</c:v>
                </c:pt>
                <c:pt idx="4">
                  <c:v>3.41768</c:v>
                </c:pt>
                <c:pt idx="5">
                  <c:v>3.061179999999999</c:v>
                </c:pt>
                <c:pt idx="6">
                  <c:v>2.732589999999999</c:v>
                </c:pt>
                <c:pt idx="7">
                  <c:v>2.428969999999999</c:v>
                </c:pt>
                <c:pt idx="8">
                  <c:v>2.147699999999999</c:v>
                </c:pt>
                <c:pt idx="9">
                  <c:v>1.886779999999999</c:v>
                </c:pt>
                <c:pt idx="10">
                  <c:v>1.644479999999999</c:v>
                </c:pt>
                <c:pt idx="11">
                  <c:v>1.419239999999999</c:v>
                </c:pt>
                <c:pt idx="12">
                  <c:v>1.210029999999999</c:v>
                </c:pt>
                <c:pt idx="13">
                  <c:v>1.01513</c:v>
                </c:pt>
                <c:pt idx="14">
                  <c:v>0.83379</c:v>
                </c:pt>
                <c:pt idx="15">
                  <c:v>0.6655</c:v>
                </c:pt>
                <c:pt idx="16">
                  <c:v>0.5096</c:v>
                </c:pt>
                <c:pt idx="17">
                  <c:v>0.365469999999999</c:v>
                </c:pt>
                <c:pt idx="18">
                  <c:v>0.23257</c:v>
                </c:pt>
                <c:pt idx="19">
                  <c:v>0.110849999999999</c:v>
                </c:pt>
                <c:pt idx="20">
                  <c:v>0.0</c:v>
                </c:pt>
              </c:numCache>
            </c:numRef>
          </c:yVal>
          <c:smooth val="0"/>
        </c:ser>
        <c:ser>
          <c:idx val="15"/>
          <c:order val="5"/>
          <c:tx>
            <c:strRef>
              <c:f>Sheet1!$Q$36</c:f>
              <c:strCache>
                <c:ptCount val="1"/>
                <c:pt idx="0">
                  <c:v>Recruitment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Sheet1!$A$37:$A$57</c:f>
              <c:numCache>
                <c:formatCode>General</c:formatCode>
                <c:ptCount val="2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</c:v>
                </c:pt>
                <c:pt idx="19">
                  <c:v>0.29</c:v>
                </c:pt>
                <c:pt idx="20">
                  <c:v>0.3</c:v>
                </c:pt>
              </c:numCache>
            </c:numRef>
          </c:xVal>
          <c:yVal>
            <c:numRef>
              <c:f>Sheet1!$Q$37:$Q$57</c:f>
              <c:numCache>
                <c:formatCode>General</c:formatCode>
                <c:ptCount val="21"/>
                <c:pt idx="0">
                  <c:v>1.299700000000001</c:v>
                </c:pt>
                <c:pt idx="1">
                  <c:v>1.147100000000002</c:v>
                </c:pt>
                <c:pt idx="2">
                  <c:v>1.0015</c:v>
                </c:pt>
                <c:pt idx="3">
                  <c:v>0.863500000000002</c:v>
                </c:pt>
                <c:pt idx="4">
                  <c:v>0.733699999999999</c:v>
                </c:pt>
                <c:pt idx="5">
                  <c:v>0.6127</c:v>
                </c:pt>
                <c:pt idx="6">
                  <c:v>0.501000000000001</c:v>
                </c:pt>
                <c:pt idx="7">
                  <c:v>0.398700000000002</c:v>
                </c:pt>
                <c:pt idx="8">
                  <c:v>0.306699999999999</c:v>
                </c:pt>
                <c:pt idx="9">
                  <c:v>0.2258</c:v>
                </c:pt>
                <c:pt idx="10">
                  <c:v>0.156400000000001</c:v>
                </c:pt>
                <c:pt idx="11">
                  <c:v>0.0990000000000002</c:v>
                </c:pt>
                <c:pt idx="12">
                  <c:v>0.0547000000000004</c:v>
                </c:pt>
                <c:pt idx="13">
                  <c:v>0.0228000000000001</c:v>
                </c:pt>
                <c:pt idx="14">
                  <c:v>0.00420000000000087</c:v>
                </c:pt>
                <c:pt idx="15">
                  <c:v>0.0</c:v>
                </c:pt>
                <c:pt idx="16">
                  <c:v>0.0106999999999999</c:v>
                </c:pt>
                <c:pt idx="17">
                  <c:v>0.036999999999999</c:v>
                </c:pt>
                <c:pt idx="18">
                  <c:v>0.0793999999999997</c:v>
                </c:pt>
                <c:pt idx="19">
                  <c:v>0.1389</c:v>
                </c:pt>
                <c:pt idx="20">
                  <c:v>0.215700000000002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215584"/>
        <c:axId val="933166464"/>
      </c:scatterChart>
      <c:valAx>
        <c:axId val="933215584"/>
        <c:scaling>
          <c:orientation val="minMax"/>
          <c:max val="0.3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Natural mortality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66464"/>
        <c:crosses val="autoZero"/>
        <c:crossBetween val="midCat"/>
      </c:valAx>
      <c:valAx>
        <c:axId val="933166464"/>
        <c:scaling>
          <c:orientation val="minMax"/>
          <c:max val="4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log likelihood units relative to minimum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215584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4073943762202"/>
          <c:y val="0.0357375348074005"/>
          <c:w val="0.370459719155593"/>
          <c:h val="0.200000127361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71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m Ianelli" refreshedDate="42677.020213657408" createdVersion="4" refreshedVersion="4" minRefreshableVersion="3" recordCount="441">
  <cacheSource type="worksheet">
    <worksheetSource ref="B1:E442" sheet="likeprofM"/>
  </cacheSource>
  <cacheFields count="4">
    <cacheField name="type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Model" numFmtId="0">
      <sharedItems/>
    </cacheField>
    <cacheField name="M" numFmtId="0">
      <sharedItems containsSemiMixedTypes="0" containsString="0" containsNumber="1" minValue="0.1" maxValue="0.3" count="21">
        <n v="0.1"/>
        <n v="0.11"/>
        <n v="0.12"/>
        <n v="0.13"/>
        <n v="0.14000000000000001"/>
        <n v="0.15"/>
        <n v="0.16"/>
        <n v="0.17"/>
        <n v="0.18"/>
        <n v="0.19"/>
        <n v="0.2"/>
        <n v="0.21"/>
        <n v="0.22"/>
        <n v="0.23"/>
        <n v="0.24"/>
        <n v="0.25"/>
        <n v="0.26"/>
        <n v="0.27"/>
        <n v="0.28000000000000003"/>
        <n v="0.28999999999999998"/>
        <n v="0.3"/>
      </sharedItems>
    </cacheField>
    <cacheField name="NLL" numFmtId="0">
      <sharedItems containsSemiMixedTypes="0" containsString="0" containsNumber="1" minValue="0" maxValue="142.99299999999999" count="358">
        <n v="27.2227"/>
        <n v="6.36437E-6"/>
        <n v="30.406099999999999"/>
        <n v="1.9476500000000001"/>
        <n v="2.2308300000000001"/>
        <n v="6.4571899999999998"/>
        <n v="0"/>
        <n v="0.60178299999999996"/>
        <n v="63.6145"/>
        <n v="28.0379"/>
        <n v="0.27437600000000001"/>
        <n v="106.011"/>
        <n v="134.07900000000001"/>
        <n v="32.332500000000003"/>
        <n v="12.2873"/>
        <n v="19.121500000000001"/>
        <n v="3.2673199999999998"/>
        <n v="2.2416700000000001"/>
        <n v="27.2624"/>
        <n v="5.9239600000000001E-6"/>
        <n v="30.432099999999998"/>
        <n v="1.90577"/>
        <n v="2.2208999999999999"/>
        <n v="6.4460899999999999"/>
        <n v="0.618842"/>
        <n v="63.946399999999997"/>
        <n v="28.128"/>
        <n v="0.27587499999999998"/>
        <n v="106.351"/>
        <n v="134.35599999999999"/>
        <n v="32.407800000000002"/>
        <n v="11.7722"/>
        <n v="18.968900000000001"/>
        <n v="3.2722199999999999"/>
        <n v="2.2581799999999999"/>
        <n v="27.302600000000002"/>
        <n v="3.8338599999999996E-6"/>
        <n v="30.457599999999999"/>
        <n v="1.86452"/>
        <n v="2.2118199999999999"/>
        <n v="6.4355200000000004"/>
        <n v="0.636158"/>
        <n v="64.281899999999993"/>
        <n v="28.2211"/>
        <n v="0.27746799999999999"/>
        <n v="106.69499999999999"/>
        <n v="134.648"/>
        <n v="32.4863"/>
        <n v="11.3062"/>
        <n v="18.8233"/>
        <n v="3.2772100000000002"/>
        <n v="2.2747799999999998"/>
        <n v="27.343"/>
        <n v="3.80681E-6"/>
        <n v="30.482500000000002"/>
        <n v="1.8239000000000001"/>
        <n v="2.20363"/>
        <n v="6.4255500000000003"/>
        <n v="0.65372300000000005"/>
        <n v="64.620800000000003"/>
        <n v="28.317399999999999"/>
        <n v="0.279136"/>
        <n v="107.042"/>
        <n v="134.95599999999999"/>
        <n v="32.567999999999998"/>
        <n v="10.882"/>
        <n v="18.685300000000002"/>
        <n v="3.2823000000000002"/>
        <n v="2.2914500000000002"/>
        <n v="27.383600000000001"/>
        <n v="4.7538199999999998E-6"/>
        <n v="30.506599999999999"/>
        <n v="1.7839"/>
        <n v="2.1963499999999998"/>
        <n v="6.4161900000000003"/>
        <n v="0.67153399999999996"/>
        <n v="64.962199999999996"/>
        <n v="28.416799999999999"/>
        <n v="0.28087099999999998"/>
        <n v="107.393"/>
        <n v="135.28"/>
        <n v="32.652500000000003"/>
        <n v="10.4938"/>
        <n v="18.555499999999999"/>
        <n v="3.2875100000000002"/>
        <n v="2.3081900000000002"/>
        <n v="27.424399999999999"/>
        <n v="3.7526599999999998E-6"/>
        <n v="30.529800000000002"/>
        <n v="1.74444"/>
        <n v="2.1897799999999998"/>
        <n v="6.4075800000000003"/>
        <n v="0.68959999999999999"/>
        <n v="65.301699999999997"/>
        <n v="28.5197"/>
        <n v="0.28267700000000001"/>
        <n v="107.746"/>
        <n v="135.62299999999999"/>
        <n v="32.739800000000002"/>
        <n v="10.1373"/>
        <n v="18.4345"/>
        <n v="3.29284"/>
        <n v="2.3250899999999999"/>
        <n v="27.465900000000001"/>
        <n v="4.1674299999999997E-6"/>
        <n v="30.552099999999999"/>
        <n v="1.7056500000000001"/>
        <n v="2.1835100000000001"/>
        <n v="6.3996300000000002"/>
        <n v="0.71301700000000001"/>
        <n v="65.637200000000007"/>
        <n v="28.627400000000002"/>
        <n v="0.28452899999999998"/>
        <n v="108.1"/>
        <n v="135.988"/>
        <n v="32.825899999999997"/>
        <n v="9.8087099999999996"/>
        <n v="18.322800000000001"/>
        <n v="3.29827"/>
        <n v="2.3407499999999999"/>
        <n v="27.507999999999999"/>
        <n v="3.9622400000000002E-6"/>
        <n v="30.573799999999999"/>
        <n v="1.66754"/>
        <n v="2.1778200000000001"/>
        <n v="6.39215"/>
        <n v="0.74381200000000003"/>
        <n v="65.973500000000001"/>
        <n v="28.739799999999999"/>
        <n v="0.28640100000000002"/>
        <n v="108.456"/>
        <n v="136.37"/>
        <n v="32.910499999999999"/>
        <n v="9.5050899999999992"/>
        <n v="18.220500000000001"/>
        <n v="3.3037899999999998"/>
        <n v="2.3547400000000001"/>
        <n v="27.55"/>
        <n v="3.7943499999999999E-6"/>
        <n v="30.5943"/>
        <n v="1.6301300000000001"/>
        <n v="2.1731400000000001"/>
        <n v="6.3852900000000004"/>
        <n v="0.77634300000000001"/>
        <n v="66.311099999999996"/>
        <n v="28.855499999999999"/>
        <n v="0.288323"/>
        <n v="108.813"/>
        <n v="136.768"/>
        <n v="32.998600000000003"/>
        <n v="9.2238199999999999"/>
        <n v="18.128499999999999"/>
        <n v="3.30938"/>
        <n v="2.3687499999999999"/>
        <n v="27.591799999999999"/>
        <n v="3.6817900000000002E-6"/>
        <n v="30.613399999999999"/>
        <n v="1.59341"/>
        <n v="2.1693600000000002"/>
        <n v="6.3793300000000004"/>
        <n v="0.81060399999999999"/>
        <n v="66.647900000000007"/>
        <n v="28.974799999999998"/>
        <n v="0.29029300000000002"/>
        <n v="109.173"/>
        <n v="137.185"/>
        <n v="33.089799999999997"/>
        <n v="8.9628999999999994"/>
        <n v="18.047599999999999"/>
        <n v="3.3150499999999998"/>
        <n v="2.3828"/>
        <n v="27.633299999999998"/>
        <n v="3.62922E-6"/>
        <n v="30.631"/>
        <n v="1.5573999999999999"/>
        <n v="2.1665000000000001"/>
        <n v="6.3743400000000001"/>
        <n v="0.84660899999999994"/>
        <n v="66.983199999999997"/>
        <n v="29.0976"/>
        <n v="0.29230600000000001"/>
        <n v="109.533"/>
        <n v="137.62"/>
        <n v="33.184100000000001"/>
        <n v="8.7205999999999992"/>
        <n v="17.978200000000001"/>
        <n v="3.3208199999999999"/>
        <n v="2.3969100000000001"/>
        <n v="27.675000000000001"/>
        <n v="3.6049E-6"/>
        <n v="30.647200000000002"/>
        <n v="1.52213"/>
        <n v="2.1648100000000001"/>
        <n v="6.36991"/>
        <n v="0.88436000000000003"/>
        <n v="67.319299999999998"/>
        <n v="29.223600000000001"/>
        <n v="0.294354"/>
        <n v="109.895"/>
        <n v="138.072"/>
        <n v="33.281599999999997"/>
        <n v="8.4953599999999998"/>
        <n v="17.9208"/>
        <n v="3.32667"/>
        <n v="2.4110399999999998"/>
        <n v="27.716699999999999"/>
        <n v="6.1801600000000003E-6"/>
        <n v="30.6617"/>
        <n v="1.4875799999999999"/>
        <n v="2.1643500000000002"/>
        <n v="6.3664399999999999"/>
        <n v="0.923875"/>
        <n v="67.648499999999999"/>
        <n v="29.353899999999999"/>
        <n v="0.29643399999999998"/>
        <n v="110.256"/>
        <n v="138.547"/>
        <n v="33.3827"/>
        <n v="8.2861499999999992"/>
        <n v="17.8765"/>
        <n v="3.3325800000000001"/>
        <n v="2.4251999999999998"/>
        <n v="27.758299999999998"/>
        <n v="5.6238600000000002E-6"/>
        <n v="30.674900000000001"/>
        <n v="1.45373"/>
        <n v="2.1655199999999999"/>
        <n v="6.3640299999999996"/>
        <n v="0.96859099999999998"/>
        <n v="67.979900000000001"/>
        <n v="29.486699999999999"/>
        <n v="0.29797299999999999"/>
        <n v="110.61799999999999"/>
        <n v="139.036"/>
        <n v="33.485799999999998"/>
        <n v="8.0912500000000005"/>
        <n v="17.8446"/>
        <n v="3.3385400000000001"/>
        <n v="2.43859"/>
        <n v="27.799700000000001"/>
        <n v="5.0927700000000002E-6"/>
        <n v="30.686900000000001"/>
        <n v="1.4206099999999999"/>
        <n v="2.16812"/>
        <n v="6.3626399999999999"/>
        <n v="1.0177499999999999"/>
        <n v="68.315299999999993"/>
        <n v="29.622499999999999"/>
        <n v="0.29930000000000001"/>
        <n v="110.982"/>
        <n v="139.535"/>
        <n v="33.5916"/>
        <n v="7.90991"/>
        <n v="17.826000000000001"/>
        <n v="3.3445499999999999"/>
        <n v="2.45153"/>
        <n v="27.8414"/>
        <n v="4.62843E-6"/>
        <n v="30.697299999999998"/>
        <n v="1.38818"/>
        <n v="2.1720799999999998"/>
        <n v="6.3631500000000001"/>
        <n v="1.06995"/>
        <n v="68.649000000000001"/>
        <n v="29.7606"/>
        <n v="0.30061399999999999"/>
        <n v="111.345"/>
        <n v="140.053"/>
        <n v="33.700000000000003"/>
        <n v="7.7416200000000002"/>
        <n v="17.8218"/>
        <n v="3.35059"/>
        <n v="2.4644900000000001"/>
        <n v="27.883900000000001"/>
        <n v="4.2249799999999997E-6"/>
        <n v="30.7059"/>
        <n v="1.35642"/>
        <n v="2.17746"/>
        <n v="6.3658799999999998"/>
        <n v="1.1252"/>
        <n v="68.979699999999994"/>
        <n v="29.901"/>
        <n v="0.30194500000000002"/>
        <n v="111.705"/>
        <n v="140.59399999999999"/>
        <n v="33.810899999999997"/>
        <n v="7.5857200000000002"/>
        <n v="17.8325"/>
        <n v="3.3566799999999999"/>
        <n v="2.4774799999999999"/>
        <n v="27.927299999999999"/>
        <n v="3.9047299999999996E-6"/>
        <n v="30.712700000000002"/>
        <n v="1.3253200000000001"/>
        <n v="2.1843300000000001"/>
        <n v="6.3710599999999999"/>
        <n v="1.1835"/>
        <n v="69.307599999999994"/>
        <n v="30.043299999999999"/>
        <n v="0.30329"/>
        <n v="112.059"/>
        <n v="141.15799999999999"/>
        <n v="33.924199999999999"/>
        <n v="7.4415899999999997"/>
        <n v="17.858799999999999"/>
        <n v="3.36286"/>
        <n v="2.4904799999999998"/>
        <n v="27.972000000000001"/>
        <n v="3.6542500000000002E-6"/>
        <n v="30.717700000000001"/>
        <n v="1.2947"/>
        <n v="2.1928000000000001"/>
        <n v="6.3795599999999997"/>
        <n v="1.2448999999999999"/>
        <n v="69.632099999999994"/>
        <n v="30.187200000000001"/>
        <n v="0.304647"/>
        <n v="112.407"/>
        <n v="141.74700000000001"/>
        <n v="34.039200000000001"/>
        <n v="7.3086900000000004"/>
        <n v="17.901199999999999"/>
        <n v="3.3691599999999999"/>
        <n v="2.50346"/>
        <n v="28.0168"/>
        <n v="3.4919699999999998E-6"/>
        <n v="30.720700000000001"/>
        <n v="1.2645999999999999"/>
        <n v="2.20289"/>
        <n v="6.3905700000000003"/>
        <n v="1.30938"/>
        <n v="69.9529"/>
        <n v="30.332799999999999"/>
        <n v="0.30602499999999999"/>
        <n v="112.748"/>
        <n v="142.358"/>
        <n v="34.154400000000003"/>
        <n v="7.1869699999999996"/>
        <n v="17.960699999999999"/>
        <n v="3.3755600000000001"/>
        <n v="2.5164599999999999"/>
        <n v="28.061699999999998"/>
        <n v="3.42476E-6"/>
        <n v="30.721599999999999"/>
        <n v="1.2351399999999999"/>
        <n v="2.2147100000000002"/>
        <n v="6.40428"/>
        <n v="1.37696"/>
        <n v="70.271199999999993"/>
        <n v="30.479500000000002"/>
        <n v="0.30743100000000001"/>
        <n v="113.078"/>
        <n v="142.99299999999999"/>
        <n v="34.270000000000003"/>
        <n v="7.0761200000000004"/>
        <n v="18.037500000000001"/>
        <n v="3.3819900000000001"/>
        <n v="2.529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1">
  <r>
    <x v="0"/>
    <s v="m10"/>
    <x v="0"/>
    <x v="0"/>
  </r>
  <r>
    <x v="1"/>
    <s v="m10"/>
    <x v="0"/>
    <x v="1"/>
  </r>
  <r>
    <x v="2"/>
    <s v="m10"/>
    <x v="0"/>
    <x v="2"/>
  </r>
  <r>
    <x v="3"/>
    <s v="m10"/>
    <x v="0"/>
    <x v="3"/>
  </r>
  <r>
    <x v="4"/>
    <s v="m10"/>
    <x v="0"/>
    <x v="4"/>
  </r>
  <r>
    <x v="5"/>
    <s v="m10"/>
    <x v="0"/>
    <x v="5"/>
  </r>
  <r>
    <x v="6"/>
    <s v="m10"/>
    <x v="0"/>
    <x v="6"/>
  </r>
  <r>
    <x v="7"/>
    <s v="m10"/>
    <x v="0"/>
    <x v="7"/>
  </r>
  <r>
    <x v="8"/>
    <s v="m10"/>
    <x v="0"/>
    <x v="8"/>
  </r>
  <r>
    <x v="9"/>
    <s v="m10"/>
    <x v="0"/>
    <x v="9"/>
  </r>
  <r>
    <x v="10"/>
    <s v="m10"/>
    <x v="0"/>
    <x v="10"/>
  </r>
  <r>
    <x v="11"/>
    <s v="m10"/>
    <x v="0"/>
    <x v="11"/>
  </r>
  <r>
    <x v="12"/>
    <s v="m10"/>
    <x v="0"/>
    <x v="12"/>
  </r>
  <r>
    <x v="13"/>
    <s v="m10"/>
    <x v="0"/>
    <x v="13"/>
  </r>
  <r>
    <x v="14"/>
    <s v="m10"/>
    <x v="0"/>
    <x v="14"/>
  </r>
  <r>
    <x v="15"/>
    <s v="m10"/>
    <x v="0"/>
    <x v="15"/>
  </r>
  <r>
    <x v="16"/>
    <s v="m10"/>
    <x v="0"/>
    <x v="6"/>
  </r>
  <r>
    <x v="17"/>
    <s v="m10"/>
    <x v="0"/>
    <x v="16"/>
  </r>
  <r>
    <x v="18"/>
    <s v="m10"/>
    <x v="0"/>
    <x v="17"/>
  </r>
  <r>
    <x v="19"/>
    <s v="m10"/>
    <x v="0"/>
    <x v="6"/>
  </r>
  <r>
    <x v="20"/>
    <s v="m10"/>
    <x v="0"/>
    <x v="6"/>
  </r>
  <r>
    <x v="0"/>
    <s v="m11"/>
    <x v="1"/>
    <x v="18"/>
  </r>
  <r>
    <x v="1"/>
    <s v="m11"/>
    <x v="1"/>
    <x v="19"/>
  </r>
  <r>
    <x v="2"/>
    <s v="m11"/>
    <x v="1"/>
    <x v="20"/>
  </r>
  <r>
    <x v="3"/>
    <s v="m11"/>
    <x v="1"/>
    <x v="21"/>
  </r>
  <r>
    <x v="4"/>
    <s v="m11"/>
    <x v="1"/>
    <x v="22"/>
  </r>
  <r>
    <x v="5"/>
    <s v="m11"/>
    <x v="1"/>
    <x v="23"/>
  </r>
  <r>
    <x v="6"/>
    <s v="m11"/>
    <x v="1"/>
    <x v="6"/>
  </r>
  <r>
    <x v="7"/>
    <s v="m11"/>
    <x v="1"/>
    <x v="24"/>
  </r>
  <r>
    <x v="8"/>
    <s v="m11"/>
    <x v="1"/>
    <x v="25"/>
  </r>
  <r>
    <x v="9"/>
    <s v="m11"/>
    <x v="1"/>
    <x v="26"/>
  </r>
  <r>
    <x v="10"/>
    <s v="m11"/>
    <x v="1"/>
    <x v="27"/>
  </r>
  <r>
    <x v="11"/>
    <s v="m11"/>
    <x v="1"/>
    <x v="28"/>
  </r>
  <r>
    <x v="12"/>
    <s v="m11"/>
    <x v="1"/>
    <x v="29"/>
  </r>
  <r>
    <x v="13"/>
    <s v="m11"/>
    <x v="1"/>
    <x v="30"/>
  </r>
  <r>
    <x v="14"/>
    <s v="m11"/>
    <x v="1"/>
    <x v="31"/>
  </r>
  <r>
    <x v="15"/>
    <s v="m11"/>
    <x v="1"/>
    <x v="32"/>
  </r>
  <r>
    <x v="16"/>
    <s v="m11"/>
    <x v="1"/>
    <x v="6"/>
  </r>
  <r>
    <x v="17"/>
    <s v="m11"/>
    <x v="1"/>
    <x v="33"/>
  </r>
  <r>
    <x v="18"/>
    <s v="m11"/>
    <x v="1"/>
    <x v="34"/>
  </r>
  <r>
    <x v="19"/>
    <s v="m11"/>
    <x v="1"/>
    <x v="6"/>
  </r>
  <r>
    <x v="20"/>
    <s v="m11"/>
    <x v="1"/>
    <x v="6"/>
  </r>
  <r>
    <x v="0"/>
    <s v="m12"/>
    <x v="2"/>
    <x v="35"/>
  </r>
  <r>
    <x v="1"/>
    <s v="m12"/>
    <x v="2"/>
    <x v="36"/>
  </r>
  <r>
    <x v="2"/>
    <s v="m12"/>
    <x v="2"/>
    <x v="37"/>
  </r>
  <r>
    <x v="3"/>
    <s v="m12"/>
    <x v="2"/>
    <x v="38"/>
  </r>
  <r>
    <x v="4"/>
    <s v="m12"/>
    <x v="2"/>
    <x v="39"/>
  </r>
  <r>
    <x v="5"/>
    <s v="m12"/>
    <x v="2"/>
    <x v="40"/>
  </r>
  <r>
    <x v="6"/>
    <s v="m12"/>
    <x v="2"/>
    <x v="6"/>
  </r>
  <r>
    <x v="7"/>
    <s v="m12"/>
    <x v="2"/>
    <x v="41"/>
  </r>
  <r>
    <x v="8"/>
    <s v="m12"/>
    <x v="2"/>
    <x v="42"/>
  </r>
  <r>
    <x v="9"/>
    <s v="m12"/>
    <x v="2"/>
    <x v="43"/>
  </r>
  <r>
    <x v="10"/>
    <s v="m12"/>
    <x v="2"/>
    <x v="44"/>
  </r>
  <r>
    <x v="11"/>
    <s v="m12"/>
    <x v="2"/>
    <x v="45"/>
  </r>
  <r>
    <x v="12"/>
    <s v="m12"/>
    <x v="2"/>
    <x v="46"/>
  </r>
  <r>
    <x v="13"/>
    <s v="m12"/>
    <x v="2"/>
    <x v="47"/>
  </r>
  <r>
    <x v="14"/>
    <s v="m12"/>
    <x v="2"/>
    <x v="48"/>
  </r>
  <r>
    <x v="15"/>
    <s v="m12"/>
    <x v="2"/>
    <x v="49"/>
  </r>
  <r>
    <x v="16"/>
    <s v="m12"/>
    <x v="2"/>
    <x v="6"/>
  </r>
  <r>
    <x v="17"/>
    <s v="m12"/>
    <x v="2"/>
    <x v="50"/>
  </r>
  <r>
    <x v="18"/>
    <s v="m12"/>
    <x v="2"/>
    <x v="51"/>
  </r>
  <r>
    <x v="19"/>
    <s v="m12"/>
    <x v="2"/>
    <x v="6"/>
  </r>
  <r>
    <x v="20"/>
    <s v="m12"/>
    <x v="2"/>
    <x v="6"/>
  </r>
  <r>
    <x v="0"/>
    <s v="m13"/>
    <x v="3"/>
    <x v="52"/>
  </r>
  <r>
    <x v="1"/>
    <s v="m13"/>
    <x v="3"/>
    <x v="53"/>
  </r>
  <r>
    <x v="2"/>
    <s v="m13"/>
    <x v="3"/>
    <x v="54"/>
  </r>
  <r>
    <x v="3"/>
    <s v="m13"/>
    <x v="3"/>
    <x v="55"/>
  </r>
  <r>
    <x v="4"/>
    <s v="m13"/>
    <x v="3"/>
    <x v="56"/>
  </r>
  <r>
    <x v="5"/>
    <s v="m13"/>
    <x v="3"/>
    <x v="57"/>
  </r>
  <r>
    <x v="6"/>
    <s v="m13"/>
    <x v="3"/>
    <x v="6"/>
  </r>
  <r>
    <x v="7"/>
    <s v="m13"/>
    <x v="3"/>
    <x v="58"/>
  </r>
  <r>
    <x v="8"/>
    <s v="m13"/>
    <x v="3"/>
    <x v="59"/>
  </r>
  <r>
    <x v="9"/>
    <s v="m13"/>
    <x v="3"/>
    <x v="60"/>
  </r>
  <r>
    <x v="10"/>
    <s v="m13"/>
    <x v="3"/>
    <x v="61"/>
  </r>
  <r>
    <x v="11"/>
    <s v="m13"/>
    <x v="3"/>
    <x v="62"/>
  </r>
  <r>
    <x v="12"/>
    <s v="m13"/>
    <x v="3"/>
    <x v="63"/>
  </r>
  <r>
    <x v="13"/>
    <s v="m13"/>
    <x v="3"/>
    <x v="64"/>
  </r>
  <r>
    <x v="14"/>
    <s v="m13"/>
    <x v="3"/>
    <x v="65"/>
  </r>
  <r>
    <x v="15"/>
    <s v="m13"/>
    <x v="3"/>
    <x v="66"/>
  </r>
  <r>
    <x v="16"/>
    <s v="m13"/>
    <x v="3"/>
    <x v="6"/>
  </r>
  <r>
    <x v="17"/>
    <s v="m13"/>
    <x v="3"/>
    <x v="67"/>
  </r>
  <r>
    <x v="18"/>
    <s v="m13"/>
    <x v="3"/>
    <x v="68"/>
  </r>
  <r>
    <x v="19"/>
    <s v="m13"/>
    <x v="3"/>
    <x v="6"/>
  </r>
  <r>
    <x v="20"/>
    <s v="m13"/>
    <x v="3"/>
    <x v="6"/>
  </r>
  <r>
    <x v="0"/>
    <s v="m14"/>
    <x v="4"/>
    <x v="69"/>
  </r>
  <r>
    <x v="1"/>
    <s v="m14"/>
    <x v="4"/>
    <x v="70"/>
  </r>
  <r>
    <x v="2"/>
    <s v="m14"/>
    <x v="4"/>
    <x v="71"/>
  </r>
  <r>
    <x v="3"/>
    <s v="m14"/>
    <x v="4"/>
    <x v="72"/>
  </r>
  <r>
    <x v="4"/>
    <s v="m14"/>
    <x v="4"/>
    <x v="73"/>
  </r>
  <r>
    <x v="5"/>
    <s v="m14"/>
    <x v="4"/>
    <x v="74"/>
  </r>
  <r>
    <x v="6"/>
    <s v="m14"/>
    <x v="4"/>
    <x v="6"/>
  </r>
  <r>
    <x v="7"/>
    <s v="m14"/>
    <x v="4"/>
    <x v="75"/>
  </r>
  <r>
    <x v="8"/>
    <s v="m14"/>
    <x v="4"/>
    <x v="76"/>
  </r>
  <r>
    <x v="9"/>
    <s v="m14"/>
    <x v="4"/>
    <x v="77"/>
  </r>
  <r>
    <x v="10"/>
    <s v="m14"/>
    <x v="4"/>
    <x v="78"/>
  </r>
  <r>
    <x v="11"/>
    <s v="m14"/>
    <x v="4"/>
    <x v="79"/>
  </r>
  <r>
    <x v="12"/>
    <s v="m14"/>
    <x v="4"/>
    <x v="80"/>
  </r>
  <r>
    <x v="13"/>
    <s v="m14"/>
    <x v="4"/>
    <x v="81"/>
  </r>
  <r>
    <x v="14"/>
    <s v="m14"/>
    <x v="4"/>
    <x v="82"/>
  </r>
  <r>
    <x v="15"/>
    <s v="m14"/>
    <x v="4"/>
    <x v="83"/>
  </r>
  <r>
    <x v="16"/>
    <s v="m14"/>
    <x v="4"/>
    <x v="6"/>
  </r>
  <r>
    <x v="17"/>
    <s v="m14"/>
    <x v="4"/>
    <x v="84"/>
  </r>
  <r>
    <x v="18"/>
    <s v="m14"/>
    <x v="4"/>
    <x v="85"/>
  </r>
  <r>
    <x v="19"/>
    <s v="m14"/>
    <x v="4"/>
    <x v="6"/>
  </r>
  <r>
    <x v="20"/>
    <s v="m14"/>
    <x v="4"/>
    <x v="6"/>
  </r>
  <r>
    <x v="0"/>
    <s v="m15"/>
    <x v="5"/>
    <x v="86"/>
  </r>
  <r>
    <x v="1"/>
    <s v="m15"/>
    <x v="5"/>
    <x v="87"/>
  </r>
  <r>
    <x v="2"/>
    <s v="m15"/>
    <x v="5"/>
    <x v="88"/>
  </r>
  <r>
    <x v="3"/>
    <s v="m15"/>
    <x v="5"/>
    <x v="89"/>
  </r>
  <r>
    <x v="4"/>
    <s v="m15"/>
    <x v="5"/>
    <x v="90"/>
  </r>
  <r>
    <x v="5"/>
    <s v="m15"/>
    <x v="5"/>
    <x v="91"/>
  </r>
  <r>
    <x v="6"/>
    <s v="m15"/>
    <x v="5"/>
    <x v="6"/>
  </r>
  <r>
    <x v="7"/>
    <s v="m15"/>
    <x v="5"/>
    <x v="92"/>
  </r>
  <r>
    <x v="8"/>
    <s v="m15"/>
    <x v="5"/>
    <x v="93"/>
  </r>
  <r>
    <x v="9"/>
    <s v="m15"/>
    <x v="5"/>
    <x v="94"/>
  </r>
  <r>
    <x v="10"/>
    <s v="m15"/>
    <x v="5"/>
    <x v="95"/>
  </r>
  <r>
    <x v="11"/>
    <s v="m15"/>
    <x v="5"/>
    <x v="96"/>
  </r>
  <r>
    <x v="12"/>
    <s v="m15"/>
    <x v="5"/>
    <x v="97"/>
  </r>
  <r>
    <x v="13"/>
    <s v="m15"/>
    <x v="5"/>
    <x v="98"/>
  </r>
  <r>
    <x v="14"/>
    <s v="m15"/>
    <x v="5"/>
    <x v="99"/>
  </r>
  <r>
    <x v="15"/>
    <s v="m15"/>
    <x v="5"/>
    <x v="100"/>
  </r>
  <r>
    <x v="16"/>
    <s v="m15"/>
    <x v="5"/>
    <x v="6"/>
  </r>
  <r>
    <x v="17"/>
    <s v="m15"/>
    <x v="5"/>
    <x v="101"/>
  </r>
  <r>
    <x v="18"/>
    <s v="m15"/>
    <x v="5"/>
    <x v="102"/>
  </r>
  <r>
    <x v="19"/>
    <s v="m15"/>
    <x v="5"/>
    <x v="6"/>
  </r>
  <r>
    <x v="20"/>
    <s v="m15"/>
    <x v="5"/>
    <x v="6"/>
  </r>
  <r>
    <x v="0"/>
    <s v="m16"/>
    <x v="6"/>
    <x v="103"/>
  </r>
  <r>
    <x v="1"/>
    <s v="m16"/>
    <x v="6"/>
    <x v="104"/>
  </r>
  <r>
    <x v="2"/>
    <s v="m16"/>
    <x v="6"/>
    <x v="105"/>
  </r>
  <r>
    <x v="3"/>
    <s v="m16"/>
    <x v="6"/>
    <x v="106"/>
  </r>
  <r>
    <x v="4"/>
    <s v="m16"/>
    <x v="6"/>
    <x v="107"/>
  </r>
  <r>
    <x v="5"/>
    <s v="m16"/>
    <x v="6"/>
    <x v="108"/>
  </r>
  <r>
    <x v="6"/>
    <s v="m16"/>
    <x v="6"/>
    <x v="6"/>
  </r>
  <r>
    <x v="7"/>
    <s v="m16"/>
    <x v="6"/>
    <x v="109"/>
  </r>
  <r>
    <x v="8"/>
    <s v="m16"/>
    <x v="6"/>
    <x v="110"/>
  </r>
  <r>
    <x v="9"/>
    <s v="m16"/>
    <x v="6"/>
    <x v="111"/>
  </r>
  <r>
    <x v="10"/>
    <s v="m16"/>
    <x v="6"/>
    <x v="112"/>
  </r>
  <r>
    <x v="11"/>
    <s v="m16"/>
    <x v="6"/>
    <x v="113"/>
  </r>
  <r>
    <x v="12"/>
    <s v="m16"/>
    <x v="6"/>
    <x v="114"/>
  </r>
  <r>
    <x v="13"/>
    <s v="m16"/>
    <x v="6"/>
    <x v="115"/>
  </r>
  <r>
    <x v="14"/>
    <s v="m16"/>
    <x v="6"/>
    <x v="116"/>
  </r>
  <r>
    <x v="15"/>
    <s v="m16"/>
    <x v="6"/>
    <x v="117"/>
  </r>
  <r>
    <x v="16"/>
    <s v="m16"/>
    <x v="6"/>
    <x v="6"/>
  </r>
  <r>
    <x v="17"/>
    <s v="m16"/>
    <x v="6"/>
    <x v="118"/>
  </r>
  <r>
    <x v="18"/>
    <s v="m16"/>
    <x v="6"/>
    <x v="119"/>
  </r>
  <r>
    <x v="19"/>
    <s v="m16"/>
    <x v="6"/>
    <x v="6"/>
  </r>
  <r>
    <x v="20"/>
    <s v="m16"/>
    <x v="6"/>
    <x v="6"/>
  </r>
  <r>
    <x v="0"/>
    <s v="m17"/>
    <x v="7"/>
    <x v="120"/>
  </r>
  <r>
    <x v="1"/>
    <s v="m17"/>
    <x v="7"/>
    <x v="121"/>
  </r>
  <r>
    <x v="2"/>
    <s v="m17"/>
    <x v="7"/>
    <x v="122"/>
  </r>
  <r>
    <x v="3"/>
    <s v="m17"/>
    <x v="7"/>
    <x v="123"/>
  </r>
  <r>
    <x v="4"/>
    <s v="m17"/>
    <x v="7"/>
    <x v="124"/>
  </r>
  <r>
    <x v="5"/>
    <s v="m17"/>
    <x v="7"/>
    <x v="125"/>
  </r>
  <r>
    <x v="6"/>
    <s v="m17"/>
    <x v="7"/>
    <x v="6"/>
  </r>
  <r>
    <x v="7"/>
    <s v="m17"/>
    <x v="7"/>
    <x v="126"/>
  </r>
  <r>
    <x v="8"/>
    <s v="m17"/>
    <x v="7"/>
    <x v="127"/>
  </r>
  <r>
    <x v="9"/>
    <s v="m17"/>
    <x v="7"/>
    <x v="128"/>
  </r>
  <r>
    <x v="10"/>
    <s v="m17"/>
    <x v="7"/>
    <x v="129"/>
  </r>
  <r>
    <x v="11"/>
    <s v="m17"/>
    <x v="7"/>
    <x v="130"/>
  </r>
  <r>
    <x v="12"/>
    <s v="m17"/>
    <x v="7"/>
    <x v="131"/>
  </r>
  <r>
    <x v="13"/>
    <s v="m17"/>
    <x v="7"/>
    <x v="132"/>
  </r>
  <r>
    <x v="14"/>
    <s v="m17"/>
    <x v="7"/>
    <x v="133"/>
  </r>
  <r>
    <x v="15"/>
    <s v="m17"/>
    <x v="7"/>
    <x v="134"/>
  </r>
  <r>
    <x v="16"/>
    <s v="m17"/>
    <x v="7"/>
    <x v="6"/>
  </r>
  <r>
    <x v="17"/>
    <s v="m17"/>
    <x v="7"/>
    <x v="135"/>
  </r>
  <r>
    <x v="18"/>
    <s v="m17"/>
    <x v="7"/>
    <x v="136"/>
  </r>
  <r>
    <x v="19"/>
    <s v="m17"/>
    <x v="7"/>
    <x v="6"/>
  </r>
  <r>
    <x v="20"/>
    <s v="m17"/>
    <x v="7"/>
    <x v="6"/>
  </r>
  <r>
    <x v="0"/>
    <s v="m18"/>
    <x v="8"/>
    <x v="137"/>
  </r>
  <r>
    <x v="1"/>
    <s v="m18"/>
    <x v="8"/>
    <x v="138"/>
  </r>
  <r>
    <x v="2"/>
    <s v="m18"/>
    <x v="8"/>
    <x v="139"/>
  </r>
  <r>
    <x v="3"/>
    <s v="m18"/>
    <x v="8"/>
    <x v="140"/>
  </r>
  <r>
    <x v="4"/>
    <s v="m18"/>
    <x v="8"/>
    <x v="141"/>
  </r>
  <r>
    <x v="5"/>
    <s v="m18"/>
    <x v="8"/>
    <x v="142"/>
  </r>
  <r>
    <x v="6"/>
    <s v="m18"/>
    <x v="8"/>
    <x v="6"/>
  </r>
  <r>
    <x v="7"/>
    <s v="m18"/>
    <x v="8"/>
    <x v="143"/>
  </r>
  <r>
    <x v="8"/>
    <s v="m18"/>
    <x v="8"/>
    <x v="144"/>
  </r>
  <r>
    <x v="9"/>
    <s v="m18"/>
    <x v="8"/>
    <x v="145"/>
  </r>
  <r>
    <x v="10"/>
    <s v="m18"/>
    <x v="8"/>
    <x v="146"/>
  </r>
  <r>
    <x v="11"/>
    <s v="m18"/>
    <x v="8"/>
    <x v="147"/>
  </r>
  <r>
    <x v="12"/>
    <s v="m18"/>
    <x v="8"/>
    <x v="148"/>
  </r>
  <r>
    <x v="13"/>
    <s v="m18"/>
    <x v="8"/>
    <x v="149"/>
  </r>
  <r>
    <x v="14"/>
    <s v="m18"/>
    <x v="8"/>
    <x v="150"/>
  </r>
  <r>
    <x v="15"/>
    <s v="m18"/>
    <x v="8"/>
    <x v="151"/>
  </r>
  <r>
    <x v="16"/>
    <s v="m18"/>
    <x v="8"/>
    <x v="6"/>
  </r>
  <r>
    <x v="17"/>
    <s v="m18"/>
    <x v="8"/>
    <x v="152"/>
  </r>
  <r>
    <x v="18"/>
    <s v="m18"/>
    <x v="8"/>
    <x v="153"/>
  </r>
  <r>
    <x v="19"/>
    <s v="m18"/>
    <x v="8"/>
    <x v="6"/>
  </r>
  <r>
    <x v="20"/>
    <s v="m18"/>
    <x v="8"/>
    <x v="6"/>
  </r>
  <r>
    <x v="0"/>
    <s v="m19"/>
    <x v="9"/>
    <x v="154"/>
  </r>
  <r>
    <x v="1"/>
    <s v="m19"/>
    <x v="9"/>
    <x v="155"/>
  </r>
  <r>
    <x v="2"/>
    <s v="m19"/>
    <x v="9"/>
    <x v="156"/>
  </r>
  <r>
    <x v="3"/>
    <s v="m19"/>
    <x v="9"/>
    <x v="157"/>
  </r>
  <r>
    <x v="4"/>
    <s v="m19"/>
    <x v="9"/>
    <x v="158"/>
  </r>
  <r>
    <x v="5"/>
    <s v="m19"/>
    <x v="9"/>
    <x v="159"/>
  </r>
  <r>
    <x v="6"/>
    <s v="m19"/>
    <x v="9"/>
    <x v="6"/>
  </r>
  <r>
    <x v="7"/>
    <s v="m19"/>
    <x v="9"/>
    <x v="160"/>
  </r>
  <r>
    <x v="8"/>
    <s v="m19"/>
    <x v="9"/>
    <x v="161"/>
  </r>
  <r>
    <x v="9"/>
    <s v="m19"/>
    <x v="9"/>
    <x v="162"/>
  </r>
  <r>
    <x v="10"/>
    <s v="m19"/>
    <x v="9"/>
    <x v="163"/>
  </r>
  <r>
    <x v="11"/>
    <s v="m19"/>
    <x v="9"/>
    <x v="164"/>
  </r>
  <r>
    <x v="12"/>
    <s v="m19"/>
    <x v="9"/>
    <x v="165"/>
  </r>
  <r>
    <x v="13"/>
    <s v="m19"/>
    <x v="9"/>
    <x v="166"/>
  </r>
  <r>
    <x v="14"/>
    <s v="m19"/>
    <x v="9"/>
    <x v="167"/>
  </r>
  <r>
    <x v="15"/>
    <s v="m19"/>
    <x v="9"/>
    <x v="168"/>
  </r>
  <r>
    <x v="16"/>
    <s v="m19"/>
    <x v="9"/>
    <x v="6"/>
  </r>
  <r>
    <x v="17"/>
    <s v="m19"/>
    <x v="9"/>
    <x v="169"/>
  </r>
  <r>
    <x v="18"/>
    <s v="m19"/>
    <x v="9"/>
    <x v="170"/>
  </r>
  <r>
    <x v="19"/>
    <s v="m19"/>
    <x v="9"/>
    <x v="6"/>
  </r>
  <r>
    <x v="20"/>
    <s v="m19"/>
    <x v="9"/>
    <x v="6"/>
  </r>
  <r>
    <x v="0"/>
    <s v="m20"/>
    <x v="10"/>
    <x v="171"/>
  </r>
  <r>
    <x v="1"/>
    <s v="m20"/>
    <x v="10"/>
    <x v="172"/>
  </r>
  <r>
    <x v="2"/>
    <s v="m20"/>
    <x v="10"/>
    <x v="173"/>
  </r>
  <r>
    <x v="3"/>
    <s v="m20"/>
    <x v="10"/>
    <x v="174"/>
  </r>
  <r>
    <x v="4"/>
    <s v="m20"/>
    <x v="10"/>
    <x v="175"/>
  </r>
  <r>
    <x v="5"/>
    <s v="m20"/>
    <x v="10"/>
    <x v="176"/>
  </r>
  <r>
    <x v="6"/>
    <s v="m20"/>
    <x v="10"/>
    <x v="6"/>
  </r>
  <r>
    <x v="7"/>
    <s v="m20"/>
    <x v="10"/>
    <x v="177"/>
  </r>
  <r>
    <x v="8"/>
    <s v="m20"/>
    <x v="10"/>
    <x v="178"/>
  </r>
  <r>
    <x v="9"/>
    <s v="m20"/>
    <x v="10"/>
    <x v="179"/>
  </r>
  <r>
    <x v="10"/>
    <s v="m20"/>
    <x v="10"/>
    <x v="180"/>
  </r>
  <r>
    <x v="11"/>
    <s v="m20"/>
    <x v="10"/>
    <x v="181"/>
  </r>
  <r>
    <x v="12"/>
    <s v="m20"/>
    <x v="10"/>
    <x v="182"/>
  </r>
  <r>
    <x v="13"/>
    <s v="m20"/>
    <x v="10"/>
    <x v="183"/>
  </r>
  <r>
    <x v="14"/>
    <s v="m20"/>
    <x v="10"/>
    <x v="184"/>
  </r>
  <r>
    <x v="15"/>
    <s v="m20"/>
    <x v="10"/>
    <x v="185"/>
  </r>
  <r>
    <x v="16"/>
    <s v="m20"/>
    <x v="10"/>
    <x v="6"/>
  </r>
  <r>
    <x v="17"/>
    <s v="m20"/>
    <x v="10"/>
    <x v="186"/>
  </r>
  <r>
    <x v="18"/>
    <s v="m20"/>
    <x v="10"/>
    <x v="187"/>
  </r>
  <r>
    <x v="19"/>
    <s v="m20"/>
    <x v="10"/>
    <x v="6"/>
  </r>
  <r>
    <x v="20"/>
    <s v="m20"/>
    <x v="10"/>
    <x v="6"/>
  </r>
  <r>
    <x v="0"/>
    <s v="m21"/>
    <x v="11"/>
    <x v="188"/>
  </r>
  <r>
    <x v="1"/>
    <s v="m21"/>
    <x v="11"/>
    <x v="189"/>
  </r>
  <r>
    <x v="2"/>
    <s v="m21"/>
    <x v="11"/>
    <x v="190"/>
  </r>
  <r>
    <x v="3"/>
    <s v="m21"/>
    <x v="11"/>
    <x v="191"/>
  </r>
  <r>
    <x v="4"/>
    <s v="m21"/>
    <x v="11"/>
    <x v="192"/>
  </r>
  <r>
    <x v="5"/>
    <s v="m21"/>
    <x v="11"/>
    <x v="193"/>
  </r>
  <r>
    <x v="6"/>
    <s v="m21"/>
    <x v="11"/>
    <x v="6"/>
  </r>
  <r>
    <x v="7"/>
    <s v="m21"/>
    <x v="11"/>
    <x v="194"/>
  </r>
  <r>
    <x v="8"/>
    <s v="m21"/>
    <x v="11"/>
    <x v="195"/>
  </r>
  <r>
    <x v="9"/>
    <s v="m21"/>
    <x v="11"/>
    <x v="196"/>
  </r>
  <r>
    <x v="10"/>
    <s v="m21"/>
    <x v="11"/>
    <x v="197"/>
  </r>
  <r>
    <x v="11"/>
    <s v="m21"/>
    <x v="11"/>
    <x v="198"/>
  </r>
  <r>
    <x v="12"/>
    <s v="m21"/>
    <x v="11"/>
    <x v="199"/>
  </r>
  <r>
    <x v="13"/>
    <s v="m21"/>
    <x v="11"/>
    <x v="200"/>
  </r>
  <r>
    <x v="14"/>
    <s v="m21"/>
    <x v="11"/>
    <x v="201"/>
  </r>
  <r>
    <x v="15"/>
    <s v="m21"/>
    <x v="11"/>
    <x v="202"/>
  </r>
  <r>
    <x v="16"/>
    <s v="m21"/>
    <x v="11"/>
    <x v="6"/>
  </r>
  <r>
    <x v="17"/>
    <s v="m21"/>
    <x v="11"/>
    <x v="203"/>
  </r>
  <r>
    <x v="18"/>
    <s v="m21"/>
    <x v="11"/>
    <x v="204"/>
  </r>
  <r>
    <x v="19"/>
    <s v="m21"/>
    <x v="11"/>
    <x v="6"/>
  </r>
  <r>
    <x v="20"/>
    <s v="m21"/>
    <x v="11"/>
    <x v="6"/>
  </r>
  <r>
    <x v="0"/>
    <s v="m22"/>
    <x v="12"/>
    <x v="205"/>
  </r>
  <r>
    <x v="1"/>
    <s v="m22"/>
    <x v="12"/>
    <x v="206"/>
  </r>
  <r>
    <x v="2"/>
    <s v="m22"/>
    <x v="12"/>
    <x v="207"/>
  </r>
  <r>
    <x v="3"/>
    <s v="m22"/>
    <x v="12"/>
    <x v="208"/>
  </r>
  <r>
    <x v="4"/>
    <s v="m22"/>
    <x v="12"/>
    <x v="209"/>
  </r>
  <r>
    <x v="5"/>
    <s v="m22"/>
    <x v="12"/>
    <x v="210"/>
  </r>
  <r>
    <x v="6"/>
    <s v="m22"/>
    <x v="12"/>
    <x v="6"/>
  </r>
  <r>
    <x v="7"/>
    <s v="m22"/>
    <x v="12"/>
    <x v="211"/>
  </r>
  <r>
    <x v="8"/>
    <s v="m22"/>
    <x v="12"/>
    <x v="212"/>
  </r>
  <r>
    <x v="9"/>
    <s v="m22"/>
    <x v="12"/>
    <x v="213"/>
  </r>
  <r>
    <x v="10"/>
    <s v="m22"/>
    <x v="12"/>
    <x v="214"/>
  </r>
  <r>
    <x v="11"/>
    <s v="m22"/>
    <x v="12"/>
    <x v="215"/>
  </r>
  <r>
    <x v="12"/>
    <s v="m22"/>
    <x v="12"/>
    <x v="216"/>
  </r>
  <r>
    <x v="13"/>
    <s v="m22"/>
    <x v="12"/>
    <x v="217"/>
  </r>
  <r>
    <x v="14"/>
    <s v="m22"/>
    <x v="12"/>
    <x v="218"/>
  </r>
  <r>
    <x v="15"/>
    <s v="m22"/>
    <x v="12"/>
    <x v="219"/>
  </r>
  <r>
    <x v="16"/>
    <s v="m22"/>
    <x v="12"/>
    <x v="6"/>
  </r>
  <r>
    <x v="17"/>
    <s v="m22"/>
    <x v="12"/>
    <x v="220"/>
  </r>
  <r>
    <x v="18"/>
    <s v="m22"/>
    <x v="12"/>
    <x v="221"/>
  </r>
  <r>
    <x v="19"/>
    <s v="m22"/>
    <x v="12"/>
    <x v="6"/>
  </r>
  <r>
    <x v="20"/>
    <s v="m22"/>
    <x v="12"/>
    <x v="6"/>
  </r>
  <r>
    <x v="0"/>
    <s v="m23"/>
    <x v="13"/>
    <x v="222"/>
  </r>
  <r>
    <x v="1"/>
    <s v="m23"/>
    <x v="13"/>
    <x v="223"/>
  </r>
  <r>
    <x v="2"/>
    <s v="m23"/>
    <x v="13"/>
    <x v="224"/>
  </r>
  <r>
    <x v="3"/>
    <s v="m23"/>
    <x v="13"/>
    <x v="225"/>
  </r>
  <r>
    <x v="4"/>
    <s v="m23"/>
    <x v="13"/>
    <x v="226"/>
  </r>
  <r>
    <x v="5"/>
    <s v="m23"/>
    <x v="13"/>
    <x v="227"/>
  </r>
  <r>
    <x v="6"/>
    <s v="m23"/>
    <x v="13"/>
    <x v="6"/>
  </r>
  <r>
    <x v="7"/>
    <s v="m23"/>
    <x v="13"/>
    <x v="228"/>
  </r>
  <r>
    <x v="8"/>
    <s v="m23"/>
    <x v="13"/>
    <x v="229"/>
  </r>
  <r>
    <x v="9"/>
    <s v="m23"/>
    <x v="13"/>
    <x v="230"/>
  </r>
  <r>
    <x v="10"/>
    <s v="m23"/>
    <x v="13"/>
    <x v="231"/>
  </r>
  <r>
    <x v="11"/>
    <s v="m23"/>
    <x v="13"/>
    <x v="232"/>
  </r>
  <r>
    <x v="12"/>
    <s v="m23"/>
    <x v="13"/>
    <x v="233"/>
  </r>
  <r>
    <x v="13"/>
    <s v="m23"/>
    <x v="13"/>
    <x v="234"/>
  </r>
  <r>
    <x v="14"/>
    <s v="m23"/>
    <x v="13"/>
    <x v="235"/>
  </r>
  <r>
    <x v="15"/>
    <s v="m23"/>
    <x v="13"/>
    <x v="236"/>
  </r>
  <r>
    <x v="16"/>
    <s v="m23"/>
    <x v="13"/>
    <x v="6"/>
  </r>
  <r>
    <x v="17"/>
    <s v="m23"/>
    <x v="13"/>
    <x v="237"/>
  </r>
  <r>
    <x v="18"/>
    <s v="m23"/>
    <x v="13"/>
    <x v="238"/>
  </r>
  <r>
    <x v="19"/>
    <s v="m23"/>
    <x v="13"/>
    <x v="6"/>
  </r>
  <r>
    <x v="20"/>
    <s v="m23"/>
    <x v="13"/>
    <x v="6"/>
  </r>
  <r>
    <x v="0"/>
    <s v="m24"/>
    <x v="14"/>
    <x v="239"/>
  </r>
  <r>
    <x v="1"/>
    <s v="m24"/>
    <x v="14"/>
    <x v="240"/>
  </r>
  <r>
    <x v="2"/>
    <s v="m24"/>
    <x v="14"/>
    <x v="241"/>
  </r>
  <r>
    <x v="3"/>
    <s v="m24"/>
    <x v="14"/>
    <x v="242"/>
  </r>
  <r>
    <x v="4"/>
    <s v="m24"/>
    <x v="14"/>
    <x v="243"/>
  </r>
  <r>
    <x v="5"/>
    <s v="m24"/>
    <x v="14"/>
    <x v="244"/>
  </r>
  <r>
    <x v="6"/>
    <s v="m24"/>
    <x v="14"/>
    <x v="6"/>
  </r>
  <r>
    <x v="7"/>
    <s v="m24"/>
    <x v="14"/>
    <x v="245"/>
  </r>
  <r>
    <x v="8"/>
    <s v="m24"/>
    <x v="14"/>
    <x v="246"/>
  </r>
  <r>
    <x v="9"/>
    <s v="m24"/>
    <x v="14"/>
    <x v="247"/>
  </r>
  <r>
    <x v="10"/>
    <s v="m24"/>
    <x v="14"/>
    <x v="248"/>
  </r>
  <r>
    <x v="11"/>
    <s v="m24"/>
    <x v="14"/>
    <x v="249"/>
  </r>
  <r>
    <x v="12"/>
    <s v="m24"/>
    <x v="14"/>
    <x v="250"/>
  </r>
  <r>
    <x v="13"/>
    <s v="m24"/>
    <x v="14"/>
    <x v="251"/>
  </r>
  <r>
    <x v="14"/>
    <s v="m24"/>
    <x v="14"/>
    <x v="252"/>
  </r>
  <r>
    <x v="15"/>
    <s v="m24"/>
    <x v="14"/>
    <x v="253"/>
  </r>
  <r>
    <x v="16"/>
    <s v="m24"/>
    <x v="14"/>
    <x v="6"/>
  </r>
  <r>
    <x v="17"/>
    <s v="m24"/>
    <x v="14"/>
    <x v="254"/>
  </r>
  <r>
    <x v="18"/>
    <s v="m24"/>
    <x v="14"/>
    <x v="255"/>
  </r>
  <r>
    <x v="19"/>
    <s v="m24"/>
    <x v="14"/>
    <x v="6"/>
  </r>
  <r>
    <x v="20"/>
    <s v="m24"/>
    <x v="14"/>
    <x v="6"/>
  </r>
  <r>
    <x v="0"/>
    <s v="m25"/>
    <x v="15"/>
    <x v="256"/>
  </r>
  <r>
    <x v="1"/>
    <s v="m25"/>
    <x v="15"/>
    <x v="257"/>
  </r>
  <r>
    <x v="2"/>
    <s v="m25"/>
    <x v="15"/>
    <x v="258"/>
  </r>
  <r>
    <x v="3"/>
    <s v="m25"/>
    <x v="15"/>
    <x v="259"/>
  </r>
  <r>
    <x v="4"/>
    <s v="m25"/>
    <x v="15"/>
    <x v="260"/>
  </r>
  <r>
    <x v="5"/>
    <s v="m25"/>
    <x v="15"/>
    <x v="261"/>
  </r>
  <r>
    <x v="6"/>
    <s v="m25"/>
    <x v="15"/>
    <x v="6"/>
  </r>
  <r>
    <x v="7"/>
    <s v="m25"/>
    <x v="15"/>
    <x v="262"/>
  </r>
  <r>
    <x v="8"/>
    <s v="m25"/>
    <x v="15"/>
    <x v="263"/>
  </r>
  <r>
    <x v="9"/>
    <s v="m25"/>
    <x v="15"/>
    <x v="264"/>
  </r>
  <r>
    <x v="10"/>
    <s v="m25"/>
    <x v="15"/>
    <x v="265"/>
  </r>
  <r>
    <x v="11"/>
    <s v="m25"/>
    <x v="15"/>
    <x v="266"/>
  </r>
  <r>
    <x v="12"/>
    <s v="m25"/>
    <x v="15"/>
    <x v="267"/>
  </r>
  <r>
    <x v="13"/>
    <s v="m25"/>
    <x v="15"/>
    <x v="268"/>
  </r>
  <r>
    <x v="14"/>
    <s v="m25"/>
    <x v="15"/>
    <x v="269"/>
  </r>
  <r>
    <x v="15"/>
    <s v="m25"/>
    <x v="15"/>
    <x v="270"/>
  </r>
  <r>
    <x v="16"/>
    <s v="m25"/>
    <x v="15"/>
    <x v="6"/>
  </r>
  <r>
    <x v="17"/>
    <s v="m25"/>
    <x v="15"/>
    <x v="271"/>
  </r>
  <r>
    <x v="18"/>
    <s v="m25"/>
    <x v="15"/>
    <x v="272"/>
  </r>
  <r>
    <x v="19"/>
    <s v="m25"/>
    <x v="15"/>
    <x v="6"/>
  </r>
  <r>
    <x v="20"/>
    <s v="m25"/>
    <x v="15"/>
    <x v="6"/>
  </r>
  <r>
    <x v="0"/>
    <s v="m26"/>
    <x v="16"/>
    <x v="273"/>
  </r>
  <r>
    <x v="1"/>
    <s v="m26"/>
    <x v="16"/>
    <x v="274"/>
  </r>
  <r>
    <x v="2"/>
    <s v="m26"/>
    <x v="16"/>
    <x v="275"/>
  </r>
  <r>
    <x v="3"/>
    <s v="m26"/>
    <x v="16"/>
    <x v="276"/>
  </r>
  <r>
    <x v="4"/>
    <s v="m26"/>
    <x v="16"/>
    <x v="277"/>
  </r>
  <r>
    <x v="5"/>
    <s v="m26"/>
    <x v="16"/>
    <x v="278"/>
  </r>
  <r>
    <x v="6"/>
    <s v="m26"/>
    <x v="16"/>
    <x v="6"/>
  </r>
  <r>
    <x v="7"/>
    <s v="m26"/>
    <x v="16"/>
    <x v="279"/>
  </r>
  <r>
    <x v="8"/>
    <s v="m26"/>
    <x v="16"/>
    <x v="280"/>
  </r>
  <r>
    <x v="9"/>
    <s v="m26"/>
    <x v="16"/>
    <x v="281"/>
  </r>
  <r>
    <x v="10"/>
    <s v="m26"/>
    <x v="16"/>
    <x v="282"/>
  </r>
  <r>
    <x v="11"/>
    <s v="m26"/>
    <x v="16"/>
    <x v="283"/>
  </r>
  <r>
    <x v="12"/>
    <s v="m26"/>
    <x v="16"/>
    <x v="284"/>
  </r>
  <r>
    <x v="13"/>
    <s v="m26"/>
    <x v="16"/>
    <x v="285"/>
  </r>
  <r>
    <x v="14"/>
    <s v="m26"/>
    <x v="16"/>
    <x v="286"/>
  </r>
  <r>
    <x v="15"/>
    <s v="m26"/>
    <x v="16"/>
    <x v="287"/>
  </r>
  <r>
    <x v="16"/>
    <s v="m26"/>
    <x v="16"/>
    <x v="6"/>
  </r>
  <r>
    <x v="17"/>
    <s v="m26"/>
    <x v="16"/>
    <x v="288"/>
  </r>
  <r>
    <x v="18"/>
    <s v="m26"/>
    <x v="16"/>
    <x v="289"/>
  </r>
  <r>
    <x v="19"/>
    <s v="m26"/>
    <x v="16"/>
    <x v="6"/>
  </r>
  <r>
    <x v="20"/>
    <s v="m26"/>
    <x v="16"/>
    <x v="6"/>
  </r>
  <r>
    <x v="0"/>
    <s v="m27"/>
    <x v="17"/>
    <x v="290"/>
  </r>
  <r>
    <x v="1"/>
    <s v="m27"/>
    <x v="17"/>
    <x v="291"/>
  </r>
  <r>
    <x v="2"/>
    <s v="m27"/>
    <x v="17"/>
    <x v="292"/>
  </r>
  <r>
    <x v="3"/>
    <s v="m27"/>
    <x v="17"/>
    <x v="293"/>
  </r>
  <r>
    <x v="4"/>
    <s v="m27"/>
    <x v="17"/>
    <x v="294"/>
  </r>
  <r>
    <x v="5"/>
    <s v="m27"/>
    <x v="17"/>
    <x v="295"/>
  </r>
  <r>
    <x v="6"/>
    <s v="m27"/>
    <x v="17"/>
    <x v="6"/>
  </r>
  <r>
    <x v="7"/>
    <s v="m27"/>
    <x v="17"/>
    <x v="296"/>
  </r>
  <r>
    <x v="8"/>
    <s v="m27"/>
    <x v="17"/>
    <x v="297"/>
  </r>
  <r>
    <x v="9"/>
    <s v="m27"/>
    <x v="17"/>
    <x v="298"/>
  </r>
  <r>
    <x v="10"/>
    <s v="m27"/>
    <x v="17"/>
    <x v="299"/>
  </r>
  <r>
    <x v="11"/>
    <s v="m27"/>
    <x v="17"/>
    <x v="300"/>
  </r>
  <r>
    <x v="12"/>
    <s v="m27"/>
    <x v="17"/>
    <x v="301"/>
  </r>
  <r>
    <x v="13"/>
    <s v="m27"/>
    <x v="17"/>
    <x v="302"/>
  </r>
  <r>
    <x v="14"/>
    <s v="m27"/>
    <x v="17"/>
    <x v="303"/>
  </r>
  <r>
    <x v="15"/>
    <s v="m27"/>
    <x v="17"/>
    <x v="304"/>
  </r>
  <r>
    <x v="16"/>
    <s v="m27"/>
    <x v="17"/>
    <x v="6"/>
  </r>
  <r>
    <x v="17"/>
    <s v="m27"/>
    <x v="17"/>
    <x v="305"/>
  </r>
  <r>
    <x v="18"/>
    <s v="m27"/>
    <x v="17"/>
    <x v="306"/>
  </r>
  <r>
    <x v="19"/>
    <s v="m27"/>
    <x v="17"/>
    <x v="6"/>
  </r>
  <r>
    <x v="20"/>
    <s v="m27"/>
    <x v="17"/>
    <x v="6"/>
  </r>
  <r>
    <x v="0"/>
    <s v="m28"/>
    <x v="18"/>
    <x v="307"/>
  </r>
  <r>
    <x v="1"/>
    <s v="m28"/>
    <x v="18"/>
    <x v="308"/>
  </r>
  <r>
    <x v="2"/>
    <s v="m28"/>
    <x v="18"/>
    <x v="309"/>
  </r>
  <r>
    <x v="3"/>
    <s v="m28"/>
    <x v="18"/>
    <x v="310"/>
  </r>
  <r>
    <x v="4"/>
    <s v="m28"/>
    <x v="18"/>
    <x v="311"/>
  </r>
  <r>
    <x v="5"/>
    <s v="m28"/>
    <x v="18"/>
    <x v="312"/>
  </r>
  <r>
    <x v="6"/>
    <s v="m28"/>
    <x v="18"/>
    <x v="6"/>
  </r>
  <r>
    <x v="7"/>
    <s v="m28"/>
    <x v="18"/>
    <x v="313"/>
  </r>
  <r>
    <x v="8"/>
    <s v="m28"/>
    <x v="18"/>
    <x v="314"/>
  </r>
  <r>
    <x v="9"/>
    <s v="m28"/>
    <x v="18"/>
    <x v="315"/>
  </r>
  <r>
    <x v="10"/>
    <s v="m28"/>
    <x v="18"/>
    <x v="316"/>
  </r>
  <r>
    <x v="11"/>
    <s v="m28"/>
    <x v="18"/>
    <x v="317"/>
  </r>
  <r>
    <x v="12"/>
    <s v="m28"/>
    <x v="18"/>
    <x v="318"/>
  </r>
  <r>
    <x v="13"/>
    <s v="m28"/>
    <x v="18"/>
    <x v="319"/>
  </r>
  <r>
    <x v="14"/>
    <s v="m28"/>
    <x v="18"/>
    <x v="320"/>
  </r>
  <r>
    <x v="15"/>
    <s v="m28"/>
    <x v="18"/>
    <x v="321"/>
  </r>
  <r>
    <x v="16"/>
    <s v="m28"/>
    <x v="18"/>
    <x v="6"/>
  </r>
  <r>
    <x v="17"/>
    <s v="m28"/>
    <x v="18"/>
    <x v="322"/>
  </r>
  <r>
    <x v="18"/>
    <s v="m28"/>
    <x v="18"/>
    <x v="323"/>
  </r>
  <r>
    <x v="19"/>
    <s v="m28"/>
    <x v="18"/>
    <x v="6"/>
  </r>
  <r>
    <x v="20"/>
    <s v="m28"/>
    <x v="18"/>
    <x v="6"/>
  </r>
  <r>
    <x v="0"/>
    <s v="m29"/>
    <x v="19"/>
    <x v="324"/>
  </r>
  <r>
    <x v="1"/>
    <s v="m29"/>
    <x v="19"/>
    <x v="325"/>
  </r>
  <r>
    <x v="2"/>
    <s v="m29"/>
    <x v="19"/>
    <x v="326"/>
  </r>
  <r>
    <x v="3"/>
    <s v="m29"/>
    <x v="19"/>
    <x v="327"/>
  </r>
  <r>
    <x v="4"/>
    <s v="m29"/>
    <x v="19"/>
    <x v="328"/>
  </r>
  <r>
    <x v="5"/>
    <s v="m29"/>
    <x v="19"/>
    <x v="329"/>
  </r>
  <r>
    <x v="6"/>
    <s v="m29"/>
    <x v="19"/>
    <x v="6"/>
  </r>
  <r>
    <x v="7"/>
    <s v="m29"/>
    <x v="19"/>
    <x v="330"/>
  </r>
  <r>
    <x v="8"/>
    <s v="m29"/>
    <x v="19"/>
    <x v="331"/>
  </r>
  <r>
    <x v="9"/>
    <s v="m29"/>
    <x v="19"/>
    <x v="332"/>
  </r>
  <r>
    <x v="10"/>
    <s v="m29"/>
    <x v="19"/>
    <x v="333"/>
  </r>
  <r>
    <x v="11"/>
    <s v="m29"/>
    <x v="19"/>
    <x v="334"/>
  </r>
  <r>
    <x v="12"/>
    <s v="m29"/>
    <x v="19"/>
    <x v="335"/>
  </r>
  <r>
    <x v="13"/>
    <s v="m29"/>
    <x v="19"/>
    <x v="336"/>
  </r>
  <r>
    <x v="14"/>
    <s v="m29"/>
    <x v="19"/>
    <x v="337"/>
  </r>
  <r>
    <x v="15"/>
    <s v="m29"/>
    <x v="19"/>
    <x v="338"/>
  </r>
  <r>
    <x v="16"/>
    <s v="m29"/>
    <x v="19"/>
    <x v="6"/>
  </r>
  <r>
    <x v="17"/>
    <s v="m29"/>
    <x v="19"/>
    <x v="339"/>
  </r>
  <r>
    <x v="18"/>
    <s v="m29"/>
    <x v="19"/>
    <x v="340"/>
  </r>
  <r>
    <x v="19"/>
    <s v="m29"/>
    <x v="19"/>
    <x v="6"/>
  </r>
  <r>
    <x v="20"/>
    <s v="m29"/>
    <x v="19"/>
    <x v="6"/>
  </r>
  <r>
    <x v="0"/>
    <s v="m30"/>
    <x v="20"/>
    <x v="341"/>
  </r>
  <r>
    <x v="1"/>
    <s v="m30"/>
    <x v="20"/>
    <x v="342"/>
  </r>
  <r>
    <x v="2"/>
    <s v="m30"/>
    <x v="20"/>
    <x v="343"/>
  </r>
  <r>
    <x v="3"/>
    <s v="m30"/>
    <x v="20"/>
    <x v="344"/>
  </r>
  <r>
    <x v="4"/>
    <s v="m30"/>
    <x v="20"/>
    <x v="345"/>
  </r>
  <r>
    <x v="5"/>
    <s v="m30"/>
    <x v="20"/>
    <x v="346"/>
  </r>
  <r>
    <x v="6"/>
    <s v="m30"/>
    <x v="20"/>
    <x v="6"/>
  </r>
  <r>
    <x v="7"/>
    <s v="m30"/>
    <x v="20"/>
    <x v="347"/>
  </r>
  <r>
    <x v="8"/>
    <s v="m30"/>
    <x v="20"/>
    <x v="348"/>
  </r>
  <r>
    <x v="9"/>
    <s v="m30"/>
    <x v="20"/>
    <x v="349"/>
  </r>
  <r>
    <x v="10"/>
    <s v="m30"/>
    <x v="20"/>
    <x v="350"/>
  </r>
  <r>
    <x v="11"/>
    <s v="m30"/>
    <x v="20"/>
    <x v="351"/>
  </r>
  <r>
    <x v="12"/>
    <s v="m30"/>
    <x v="20"/>
    <x v="352"/>
  </r>
  <r>
    <x v="13"/>
    <s v="m30"/>
    <x v="20"/>
    <x v="353"/>
  </r>
  <r>
    <x v="14"/>
    <s v="m30"/>
    <x v="20"/>
    <x v="354"/>
  </r>
  <r>
    <x v="15"/>
    <s v="m30"/>
    <x v="20"/>
    <x v="355"/>
  </r>
  <r>
    <x v="16"/>
    <s v="m30"/>
    <x v="20"/>
    <x v="6"/>
  </r>
  <r>
    <x v="17"/>
    <s v="m30"/>
    <x v="20"/>
    <x v="356"/>
  </r>
  <r>
    <x v="18"/>
    <s v="m30"/>
    <x v="20"/>
    <x v="357"/>
  </r>
  <r>
    <x v="19"/>
    <s v="m30"/>
    <x v="20"/>
    <x v="6"/>
  </r>
  <r>
    <x v="20"/>
    <s v="m30"/>
    <x v="2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W26" firstHeaderRow="1" firstDataRow="2" firstDataCol="1"/>
  <pivotFields count="4">
    <pivotField axis="axisCol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359">
        <item x="6"/>
        <item x="342"/>
        <item x="325"/>
        <item x="189"/>
        <item x="172"/>
        <item x="308"/>
        <item x="155"/>
        <item x="87"/>
        <item x="138"/>
        <item x="53"/>
        <item x="36"/>
        <item x="291"/>
        <item x="121"/>
        <item x="104"/>
        <item x="274"/>
        <item x="257"/>
        <item x="70"/>
        <item x="240"/>
        <item x="223"/>
        <item x="19"/>
        <item x="206"/>
        <item x="1"/>
        <item x="10"/>
        <item x="27"/>
        <item x="44"/>
        <item x="61"/>
        <item x="78"/>
        <item x="95"/>
        <item x="112"/>
        <item x="129"/>
        <item x="146"/>
        <item x="163"/>
        <item x="180"/>
        <item x="197"/>
        <item x="214"/>
        <item x="231"/>
        <item x="248"/>
        <item x="265"/>
        <item x="282"/>
        <item x="299"/>
        <item x="316"/>
        <item x="333"/>
        <item x="350"/>
        <item x="7"/>
        <item x="24"/>
        <item x="41"/>
        <item x="58"/>
        <item x="75"/>
        <item x="92"/>
        <item x="109"/>
        <item x="126"/>
        <item x="143"/>
        <item x="160"/>
        <item x="177"/>
        <item x="194"/>
        <item x="211"/>
        <item x="228"/>
        <item x="245"/>
        <item x="262"/>
        <item x="279"/>
        <item x="296"/>
        <item x="344"/>
        <item x="313"/>
        <item x="327"/>
        <item x="310"/>
        <item x="330"/>
        <item x="293"/>
        <item x="276"/>
        <item x="347"/>
        <item x="259"/>
        <item x="242"/>
        <item x="225"/>
        <item x="208"/>
        <item x="191"/>
        <item x="174"/>
        <item x="157"/>
        <item x="140"/>
        <item x="123"/>
        <item x="106"/>
        <item x="89"/>
        <item x="72"/>
        <item x="55"/>
        <item x="38"/>
        <item x="21"/>
        <item x="3"/>
        <item x="209"/>
        <item x="192"/>
        <item x="226"/>
        <item x="175"/>
        <item x="243"/>
        <item x="158"/>
        <item x="260"/>
        <item x="141"/>
        <item x="277"/>
        <item x="124"/>
        <item x="107"/>
        <item x="294"/>
        <item x="90"/>
        <item x="311"/>
        <item x="73"/>
        <item x="328"/>
        <item x="56"/>
        <item x="39"/>
        <item x="345"/>
        <item x="22"/>
        <item x="4"/>
        <item x="17"/>
        <item x="34"/>
        <item x="51"/>
        <item x="68"/>
        <item x="85"/>
        <item x="102"/>
        <item x="119"/>
        <item x="136"/>
        <item x="153"/>
        <item x="170"/>
        <item x="187"/>
        <item x="204"/>
        <item x="221"/>
        <item x="238"/>
        <item x="255"/>
        <item x="272"/>
        <item x="289"/>
        <item x="306"/>
        <item x="323"/>
        <item x="340"/>
        <item x="357"/>
        <item x="16"/>
        <item x="33"/>
        <item x="50"/>
        <item x="67"/>
        <item x="84"/>
        <item x="101"/>
        <item x="118"/>
        <item x="135"/>
        <item x="152"/>
        <item x="169"/>
        <item x="186"/>
        <item x="203"/>
        <item x="220"/>
        <item x="237"/>
        <item x="254"/>
        <item x="271"/>
        <item x="288"/>
        <item x="305"/>
        <item x="322"/>
        <item x="339"/>
        <item x="356"/>
        <item x="244"/>
        <item x="261"/>
        <item x="227"/>
        <item x="278"/>
        <item x="210"/>
        <item x="193"/>
        <item x="295"/>
        <item x="176"/>
        <item x="159"/>
        <item x="312"/>
        <item x="142"/>
        <item x="329"/>
        <item x="125"/>
        <item x="108"/>
        <item x="346"/>
        <item x="91"/>
        <item x="74"/>
        <item x="57"/>
        <item x="40"/>
        <item x="23"/>
        <item x="5"/>
        <item x="354"/>
        <item x="337"/>
        <item x="320"/>
        <item x="303"/>
        <item x="286"/>
        <item x="269"/>
        <item x="252"/>
        <item x="235"/>
        <item x="218"/>
        <item x="201"/>
        <item x="184"/>
        <item x="167"/>
        <item x="150"/>
        <item x="133"/>
        <item x="116"/>
        <item x="99"/>
        <item x="82"/>
        <item x="65"/>
        <item x="48"/>
        <item x="31"/>
        <item x="14"/>
        <item x="270"/>
        <item x="253"/>
        <item x="287"/>
        <item x="236"/>
        <item x="304"/>
        <item x="219"/>
        <item x="321"/>
        <item x="202"/>
        <item x="338"/>
        <item x="185"/>
        <item x="355"/>
        <item x="168"/>
        <item x="151"/>
        <item x="134"/>
        <item x="117"/>
        <item x="100"/>
        <item x="83"/>
        <item x="66"/>
        <item x="49"/>
        <item x="32"/>
        <item x="15"/>
        <item x="0"/>
        <item x="18"/>
        <item x="35"/>
        <item x="52"/>
        <item x="69"/>
        <item x="86"/>
        <item x="103"/>
        <item x="120"/>
        <item x="137"/>
        <item x="154"/>
        <item x="171"/>
        <item x="188"/>
        <item x="205"/>
        <item x="222"/>
        <item x="239"/>
        <item x="256"/>
        <item x="273"/>
        <item x="290"/>
        <item x="307"/>
        <item x="324"/>
        <item x="9"/>
        <item x="341"/>
        <item x="26"/>
        <item x="43"/>
        <item x="60"/>
        <item x="77"/>
        <item x="94"/>
        <item x="111"/>
        <item x="128"/>
        <item x="145"/>
        <item x="162"/>
        <item x="179"/>
        <item x="196"/>
        <item x="213"/>
        <item x="230"/>
        <item x="247"/>
        <item x="264"/>
        <item x="281"/>
        <item x="298"/>
        <item x="315"/>
        <item x="332"/>
        <item x="2"/>
        <item x="20"/>
        <item x="37"/>
        <item x="349"/>
        <item x="54"/>
        <item x="71"/>
        <item x="88"/>
        <item x="105"/>
        <item x="122"/>
        <item x="139"/>
        <item x="156"/>
        <item x="173"/>
        <item x="190"/>
        <item x="207"/>
        <item x="224"/>
        <item x="241"/>
        <item x="258"/>
        <item x="275"/>
        <item x="292"/>
        <item x="309"/>
        <item x="326"/>
        <item x="343"/>
        <item x="13"/>
        <item x="30"/>
        <item x="47"/>
        <item x="64"/>
        <item x="81"/>
        <item x="98"/>
        <item x="115"/>
        <item x="132"/>
        <item x="149"/>
        <item x="166"/>
        <item x="183"/>
        <item x="200"/>
        <item x="217"/>
        <item x="234"/>
        <item x="251"/>
        <item x="268"/>
        <item x="285"/>
        <item x="302"/>
        <item x="319"/>
        <item x="336"/>
        <item x="353"/>
        <item x="8"/>
        <item x="25"/>
        <item x="42"/>
        <item x="59"/>
        <item x="76"/>
        <item x="93"/>
        <item x="110"/>
        <item x="127"/>
        <item x="144"/>
        <item x="161"/>
        <item x="178"/>
        <item x="195"/>
        <item x="212"/>
        <item x="229"/>
        <item x="246"/>
        <item x="263"/>
        <item x="280"/>
        <item x="297"/>
        <item x="314"/>
        <item x="331"/>
        <item x="348"/>
        <item x="11"/>
        <item x="28"/>
        <item x="45"/>
        <item x="62"/>
        <item x="79"/>
        <item x="96"/>
        <item x="113"/>
        <item x="130"/>
        <item x="147"/>
        <item x="164"/>
        <item x="181"/>
        <item x="198"/>
        <item x="215"/>
        <item x="232"/>
        <item x="249"/>
        <item x="266"/>
        <item x="283"/>
        <item x="300"/>
        <item x="317"/>
        <item x="334"/>
        <item x="351"/>
        <item x="12"/>
        <item x="29"/>
        <item x="46"/>
        <item x="63"/>
        <item x="80"/>
        <item x="97"/>
        <item x="114"/>
        <item x="131"/>
        <item x="148"/>
        <item x="165"/>
        <item x="182"/>
        <item x="199"/>
        <item x="216"/>
        <item x="233"/>
        <item x="250"/>
        <item x="267"/>
        <item x="284"/>
        <item x="301"/>
        <item x="318"/>
        <item x="335"/>
        <item x="352"/>
        <item t="default"/>
      </items>
    </pivotField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NLL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82"/>
  <sheetViews>
    <sheetView topLeftCell="A28" workbookViewId="0">
      <selection activeCell="Q36" sqref="Q36"/>
    </sheetView>
  </sheetViews>
  <sheetFormatPr baseColWidth="10" defaultRowHeight="16" x14ac:dyDescent="0.2"/>
  <cols>
    <col min="1" max="1" width="12.83203125" customWidth="1"/>
    <col min="2" max="2" width="15.5" customWidth="1"/>
    <col min="3" max="3" width="12" customWidth="1"/>
    <col min="4" max="6" width="9.1640625" customWidth="1"/>
    <col min="7" max="7" width="10.1640625" customWidth="1"/>
    <col min="8" max="8" width="2.1640625" customWidth="1"/>
    <col min="9" max="10" width="10.1640625" customWidth="1"/>
    <col min="11" max="16" width="9.1640625" customWidth="1"/>
    <col min="17" max="17" width="8.1640625" customWidth="1"/>
    <col min="18" max="18" width="3.1640625" customWidth="1"/>
    <col min="19" max="20" width="9.1640625" customWidth="1"/>
    <col min="21" max="22" width="3.1640625" customWidth="1"/>
    <col min="23" max="23" width="12.1640625" customWidth="1"/>
  </cols>
  <sheetData>
    <row r="3" spans="1:23" x14ac:dyDescent="0.2">
      <c r="A3" s="2" t="s">
        <v>27</v>
      </c>
      <c r="B3" s="2" t="s">
        <v>25</v>
      </c>
    </row>
    <row r="4" spans="1:23" x14ac:dyDescent="0.2">
      <c r="A4" s="2" t="s">
        <v>28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 t="s">
        <v>26</v>
      </c>
    </row>
    <row r="5" spans="1:23" x14ac:dyDescent="0.2">
      <c r="A5" s="4">
        <v>0.1</v>
      </c>
      <c r="B5" s="3">
        <v>27.2227</v>
      </c>
      <c r="C5" s="3">
        <v>6.36437E-6</v>
      </c>
      <c r="D5" s="3">
        <v>30.406099999999999</v>
      </c>
      <c r="E5" s="3">
        <v>1.9476500000000001</v>
      </c>
      <c r="F5" s="3">
        <v>2.2308300000000001</v>
      </c>
      <c r="G5" s="3">
        <v>6.4571899999999998</v>
      </c>
      <c r="H5" s="3">
        <v>0</v>
      </c>
      <c r="I5" s="3">
        <v>0.60178299999999996</v>
      </c>
      <c r="J5" s="3">
        <v>63.6145</v>
      </c>
      <c r="K5" s="3">
        <v>28.0379</v>
      </c>
      <c r="L5" s="3">
        <v>0.27437600000000001</v>
      </c>
      <c r="M5" s="3">
        <v>106.011</v>
      </c>
      <c r="N5" s="3">
        <v>134.07900000000001</v>
      </c>
      <c r="O5" s="3">
        <v>32.332500000000003</v>
      </c>
      <c r="P5" s="3">
        <v>12.2873</v>
      </c>
      <c r="Q5" s="3">
        <v>19.121500000000001</v>
      </c>
      <c r="R5" s="3">
        <v>0</v>
      </c>
      <c r="S5" s="3">
        <v>3.2673199999999998</v>
      </c>
      <c r="T5" s="3">
        <v>2.2416700000000001</v>
      </c>
      <c r="U5" s="3">
        <v>0</v>
      </c>
      <c r="V5" s="3">
        <v>0</v>
      </c>
      <c r="W5" s="3">
        <v>470.13332536436997</v>
      </c>
    </row>
    <row r="6" spans="1:23" x14ac:dyDescent="0.2">
      <c r="A6" s="4">
        <v>0.11</v>
      </c>
      <c r="B6" s="3">
        <v>27.2624</v>
      </c>
      <c r="C6" s="3">
        <v>5.9239600000000001E-6</v>
      </c>
      <c r="D6" s="3">
        <v>30.432099999999998</v>
      </c>
      <c r="E6" s="3">
        <v>1.90577</v>
      </c>
      <c r="F6" s="3">
        <v>2.2208999999999999</v>
      </c>
      <c r="G6" s="3">
        <v>6.4460899999999999</v>
      </c>
      <c r="H6" s="3">
        <v>0</v>
      </c>
      <c r="I6" s="3">
        <v>0.618842</v>
      </c>
      <c r="J6" s="3">
        <v>63.946399999999997</v>
      </c>
      <c r="K6" s="3">
        <v>28.128</v>
      </c>
      <c r="L6" s="3">
        <v>0.27587499999999998</v>
      </c>
      <c r="M6" s="3">
        <v>106.351</v>
      </c>
      <c r="N6" s="3">
        <v>134.35599999999999</v>
      </c>
      <c r="O6" s="3">
        <v>32.407800000000002</v>
      </c>
      <c r="P6" s="3">
        <v>11.7722</v>
      </c>
      <c r="Q6" s="3">
        <v>18.968900000000001</v>
      </c>
      <c r="R6" s="3">
        <v>0</v>
      </c>
      <c r="S6" s="3">
        <v>3.2722199999999999</v>
      </c>
      <c r="T6" s="3">
        <v>2.2581799999999999</v>
      </c>
      <c r="U6" s="3">
        <v>0</v>
      </c>
      <c r="V6" s="3">
        <v>0</v>
      </c>
      <c r="W6" s="3">
        <v>470.62268292396004</v>
      </c>
    </row>
    <row r="7" spans="1:23" x14ac:dyDescent="0.2">
      <c r="A7" s="4">
        <v>0.12</v>
      </c>
      <c r="B7" s="3">
        <v>27.302600000000002</v>
      </c>
      <c r="C7" s="3">
        <v>3.8338599999999996E-6</v>
      </c>
      <c r="D7" s="3">
        <v>30.457599999999999</v>
      </c>
      <c r="E7" s="3">
        <v>1.86452</v>
      </c>
      <c r="F7" s="3">
        <v>2.2118199999999999</v>
      </c>
      <c r="G7" s="3">
        <v>6.4355200000000004</v>
      </c>
      <c r="H7" s="3">
        <v>0</v>
      </c>
      <c r="I7" s="3">
        <v>0.636158</v>
      </c>
      <c r="J7" s="3">
        <v>64.281899999999993</v>
      </c>
      <c r="K7" s="3">
        <v>28.2211</v>
      </c>
      <c r="L7" s="3">
        <v>0.27746799999999999</v>
      </c>
      <c r="M7" s="3">
        <v>106.69499999999999</v>
      </c>
      <c r="N7" s="3">
        <v>134.648</v>
      </c>
      <c r="O7" s="3">
        <v>32.4863</v>
      </c>
      <c r="P7" s="3">
        <v>11.3062</v>
      </c>
      <c r="Q7" s="3">
        <v>18.8233</v>
      </c>
      <c r="R7" s="3">
        <v>0</v>
      </c>
      <c r="S7" s="3">
        <v>3.2772100000000002</v>
      </c>
      <c r="T7" s="3">
        <v>2.2747799999999998</v>
      </c>
      <c r="U7" s="3">
        <v>0</v>
      </c>
      <c r="V7" s="3">
        <v>0</v>
      </c>
      <c r="W7" s="3">
        <v>471.1994798338601</v>
      </c>
    </row>
    <row r="8" spans="1:23" x14ac:dyDescent="0.2">
      <c r="A8" s="4">
        <v>0.13</v>
      </c>
      <c r="B8" s="3">
        <v>27.343</v>
      </c>
      <c r="C8" s="3">
        <v>3.80681E-6</v>
      </c>
      <c r="D8" s="3">
        <v>30.482500000000002</v>
      </c>
      <c r="E8" s="3">
        <v>1.8239000000000001</v>
      </c>
      <c r="F8" s="3">
        <v>2.20363</v>
      </c>
      <c r="G8" s="3">
        <v>6.4255500000000003</v>
      </c>
      <c r="H8" s="3">
        <v>0</v>
      </c>
      <c r="I8" s="3">
        <v>0.65372300000000005</v>
      </c>
      <c r="J8" s="3">
        <v>64.620800000000003</v>
      </c>
      <c r="K8" s="3">
        <v>28.317399999999999</v>
      </c>
      <c r="L8" s="3">
        <v>0.279136</v>
      </c>
      <c r="M8" s="3">
        <v>107.042</v>
      </c>
      <c r="N8" s="3">
        <v>134.95599999999999</v>
      </c>
      <c r="O8" s="3">
        <v>32.567999999999998</v>
      </c>
      <c r="P8" s="3">
        <v>10.882</v>
      </c>
      <c r="Q8" s="3">
        <v>18.685300000000002</v>
      </c>
      <c r="R8" s="3">
        <v>0</v>
      </c>
      <c r="S8" s="3">
        <v>3.2823000000000002</v>
      </c>
      <c r="T8" s="3">
        <v>2.2914500000000002</v>
      </c>
      <c r="U8" s="3">
        <v>0</v>
      </c>
      <c r="V8" s="3">
        <v>0</v>
      </c>
      <c r="W8" s="3">
        <v>471.85669280681003</v>
      </c>
    </row>
    <row r="9" spans="1:23" x14ac:dyDescent="0.2">
      <c r="A9" s="4">
        <v>0.14000000000000001</v>
      </c>
      <c r="B9" s="3">
        <v>27.383600000000001</v>
      </c>
      <c r="C9" s="3">
        <v>4.7538199999999998E-6</v>
      </c>
      <c r="D9" s="3">
        <v>30.506599999999999</v>
      </c>
      <c r="E9" s="3">
        <v>1.7839</v>
      </c>
      <c r="F9" s="3">
        <v>2.1963499999999998</v>
      </c>
      <c r="G9" s="3">
        <v>6.4161900000000003</v>
      </c>
      <c r="H9" s="3">
        <v>0</v>
      </c>
      <c r="I9" s="3">
        <v>0.67153399999999996</v>
      </c>
      <c r="J9" s="3">
        <v>64.962199999999996</v>
      </c>
      <c r="K9" s="3">
        <v>28.416799999999999</v>
      </c>
      <c r="L9" s="3">
        <v>0.28087099999999998</v>
      </c>
      <c r="M9" s="3">
        <v>107.393</v>
      </c>
      <c r="N9" s="3">
        <v>135.28</v>
      </c>
      <c r="O9" s="3">
        <v>32.652500000000003</v>
      </c>
      <c r="P9" s="3">
        <v>10.4938</v>
      </c>
      <c r="Q9" s="3">
        <v>18.555499999999999</v>
      </c>
      <c r="R9" s="3">
        <v>0</v>
      </c>
      <c r="S9" s="3">
        <v>3.2875100000000002</v>
      </c>
      <c r="T9" s="3">
        <v>2.3081900000000002</v>
      </c>
      <c r="U9" s="3">
        <v>0</v>
      </c>
      <c r="V9" s="3">
        <v>0</v>
      </c>
      <c r="W9" s="3">
        <v>472.58854975382002</v>
      </c>
    </row>
    <row r="10" spans="1:23" x14ac:dyDescent="0.2">
      <c r="A10" s="4">
        <v>0.15</v>
      </c>
      <c r="B10" s="3">
        <v>27.424399999999999</v>
      </c>
      <c r="C10" s="3">
        <v>3.7526599999999998E-6</v>
      </c>
      <c r="D10" s="3">
        <v>30.529800000000002</v>
      </c>
      <c r="E10" s="3">
        <v>1.74444</v>
      </c>
      <c r="F10" s="3">
        <v>2.1897799999999998</v>
      </c>
      <c r="G10" s="3">
        <v>6.4075800000000003</v>
      </c>
      <c r="H10" s="3">
        <v>0</v>
      </c>
      <c r="I10" s="3">
        <v>0.68959999999999999</v>
      </c>
      <c r="J10" s="3">
        <v>65.301699999999997</v>
      </c>
      <c r="K10" s="3">
        <v>28.5197</v>
      </c>
      <c r="L10" s="3">
        <v>0.28267700000000001</v>
      </c>
      <c r="M10" s="3">
        <v>107.746</v>
      </c>
      <c r="N10" s="3">
        <v>135.62299999999999</v>
      </c>
      <c r="O10" s="3">
        <v>32.739800000000002</v>
      </c>
      <c r="P10" s="3">
        <v>10.1373</v>
      </c>
      <c r="Q10" s="3">
        <v>18.4345</v>
      </c>
      <c r="R10" s="3">
        <v>0</v>
      </c>
      <c r="S10" s="3">
        <v>3.29284</v>
      </c>
      <c r="T10" s="3">
        <v>2.3250899999999999</v>
      </c>
      <c r="U10" s="3">
        <v>0</v>
      </c>
      <c r="V10" s="3">
        <v>0</v>
      </c>
      <c r="W10" s="3">
        <v>473.38821075265997</v>
      </c>
    </row>
    <row r="11" spans="1:23" x14ac:dyDescent="0.2">
      <c r="A11" s="4">
        <v>0.16</v>
      </c>
      <c r="B11" s="3">
        <v>27.465900000000001</v>
      </c>
      <c r="C11" s="3">
        <v>4.1674299999999997E-6</v>
      </c>
      <c r="D11" s="3">
        <v>30.552099999999999</v>
      </c>
      <c r="E11" s="3">
        <v>1.7056500000000001</v>
      </c>
      <c r="F11" s="3">
        <v>2.1835100000000001</v>
      </c>
      <c r="G11" s="3">
        <v>6.3996300000000002</v>
      </c>
      <c r="H11" s="3">
        <v>0</v>
      </c>
      <c r="I11" s="3">
        <v>0.71301700000000001</v>
      </c>
      <c r="J11" s="3">
        <v>65.637200000000007</v>
      </c>
      <c r="K11" s="3">
        <v>28.627400000000002</v>
      </c>
      <c r="L11" s="3">
        <v>0.28452899999999998</v>
      </c>
      <c r="M11" s="3">
        <v>108.1</v>
      </c>
      <c r="N11" s="3">
        <v>135.988</v>
      </c>
      <c r="O11" s="3">
        <v>32.825899999999997</v>
      </c>
      <c r="P11" s="3">
        <v>9.8087099999999996</v>
      </c>
      <c r="Q11" s="3">
        <v>18.322800000000001</v>
      </c>
      <c r="R11" s="3">
        <v>0</v>
      </c>
      <c r="S11" s="3">
        <v>3.29827</v>
      </c>
      <c r="T11" s="3">
        <v>2.3407499999999999</v>
      </c>
      <c r="U11" s="3">
        <v>0</v>
      </c>
      <c r="V11" s="3">
        <v>0</v>
      </c>
      <c r="W11" s="3">
        <v>474.25337016742998</v>
      </c>
    </row>
    <row r="12" spans="1:23" x14ac:dyDescent="0.2">
      <c r="A12" s="4">
        <v>0.17</v>
      </c>
      <c r="B12" s="3">
        <v>27.507999999999999</v>
      </c>
      <c r="C12" s="3">
        <v>3.9622400000000002E-6</v>
      </c>
      <c r="D12" s="3">
        <v>30.573799999999999</v>
      </c>
      <c r="E12" s="3">
        <v>1.66754</v>
      </c>
      <c r="F12" s="3">
        <v>2.1778200000000001</v>
      </c>
      <c r="G12" s="3">
        <v>6.39215</v>
      </c>
      <c r="H12" s="3">
        <v>0</v>
      </c>
      <c r="I12" s="3">
        <v>0.74381200000000003</v>
      </c>
      <c r="J12" s="3">
        <v>65.973500000000001</v>
      </c>
      <c r="K12" s="3">
        <v>28.739799999999999</v>
      </c>
      <c r="L12" s="3">
        <v>0.28640100000000002</v>
      </c>
      <c r="M12" s="3">
        <v>108.456</v>
      </c>
      <c r="N12" s="3">
        <v>136.37</v>
      </c>
      <c r="O12" s="3">
        <v>32.910499999999999</v>
      </c>
      <c r="P12" s="3">
        <v>9.5050899999999992</v>
      </c>
      <c r="Q12" s="3">
        <v>18.220500000000001</v>
      </c>
      <c r="R12" s="3">
        <v>0</v>
      </c>
      <c r="S12" s="3">
        <v>3.3037899999999998</v>
      </c>
      <c r="T12" s="3">
        <v>2.3547400000000001</v>
      </c>
      <c r="U12" s="3">
        <v>0</v>
      </c>
      <c r="V12" s="3">
        <v>0</v>
      </c>
      <c r="W12" s="3">
        <v>475.18344696224005</v>
      </c>
    </row>
    <row r="13" spans="1:23" x14ac:dyDescent="0.2">
      <c r="A13" s="4">
        <v>0.18</v>
      </c>
      <c r="B13" s="3">
        <v>27.55</v>
      </c>
      <c r="C13" s="3">
        <v>3.7943499999999999E-6</v>
      </c>
      <c r="D13" s="3">
        <v>30.5943</v>
      </c>
      <c r="E13" s="3">
        <v>1.6301300000000001</v>
      </c>
      <c r="F13" s="3">
        <v>2.1731400000000001</v>
      </c>
      <c r="G13" s="3">
        <v>6.3852900000000004</v>
      </c>
      <c r="H13" s="3">
        <v>0</v>
      </c>
      <c r="I13" s="3">
        <v>0.77634300000000001</v>
      </c>
      <c r="J13" s="3">
        <v>66.311099999999996</v>
      </c>
      <c r="K13" s="3">
        <v>28.855499999999999</v>
      </c>
      <c r="L13" s="3">
        <v>0.288323</v>
      </c>
      <c r="M13" s="3">
        <v>108.813</v>
      </c>
      <c r="N13" s="3">
        <v>136.768</v>
      </c>
      <c r="O13" s="3">
        <v>32.998600000000003</v>
      </c>
      <c r="P13" s="3">
        <v>9.2238199999999999</v>
      </c>
      <c r="Q13" s="3">
        <v>18.128499999999999</v>
      </c>
      <c r="R13" s="3">
        <v>0</v>
      </c>
      <c r="S13" s="3">
        <v>3.30938</v>
      </c>
      <c r="T13" s="3">
        <v>2.3687499999999999</v>
      </c>
      <c r="U13" s="3">
        <v>0</v>
      </c>
      <c r="V13" s="3">
        <v>0</v>
      </c>
      <c r="W13" s="3">
        <v>476.17417979434987</v>
      </c>
    </row>
    <row r="14" spans="1:23" x14ac:dyDescent="0.2">
      <c r="A14" s="4">
        <v>0.19</v>
      </c>
      <c r="B14" s="3">
        <v>27.591799999999999</v>
      </c>
      <c r="C14" s="3">
        <v>3.6817900000000002E-6</v>
      </c>
      <c r="D14" s="3">
        <v>30.613399999999999</v>
      </c>
      <c r="E14" s="3">
        <v>1.59341</v>
      </c>
      <c r="F14" s="3">
        <v>2.1693600000000002</v>
      </c>
      <c r="G14" s="3">
        <v>6.3793300000000004</v>
      </c>
      <c r="H14" s="3">
        <v>0</v>
      </c>
      <c r="I14" s="3">
        <v>0.81060399999999999</v>
      </c>
      <c r="J14" s="3">
        <v>66.647900000000007</v>
      </c>
      <c r="K14" s="3">
        <v>28.974799999999998</v>
      </c>
      <c r="L14" s="3">
        <v>0.29029300000000002</v>
      </c>
      <c r="M14" s="3">
        <v>109.173</v>
      </c>
      <c r="N14" s="3">
        <v>137.185</v>
      </c>
      <c r="O14" s="3">
        <v>33.089799999999997</v>
      </c>
      <c r="P14" s="3">
        <v>8.9628999999999994</v>
      </c>
      <c r="Q14" s="3">
        <v>18.047599999999999</v>
      </c>
      <c r="R14" s="3">
        <v>0</v>
      </c>
      <c r="S14" s="3">
        <v>3.3150499999999998</v>
      </c>
      <c r="T14" s="3">
        <v>2.3828</v>
      </c>
      <c r="U14" s="3">
        <v>0</v>
      </c>
      <c r="V14" s="3">
        <v>0</v>
      </c>
      <c r="W14" s="3">
        <v>477.22705068178988</v>
      </c>
    </row>
    <row r="15" spans="1:23" x14ac:dyDescent="0.2">
      <c r="A15" s="4">
        <v>0.2</v>
      </c>
      <c r="B15" s="3">
        <v>27.633299999999998</v>
      </c>
      <c r="C15" s="3">
        <v>3.62922E-6</v>
      </c>
      <c r="D15" s="3">
        <v>30.631</v>
      </c>
      <c r="E15" s="3">
        <v>1.5573999999999999</v>
      </c>
      <c r="F15" s="3">
        <v>2.1665000000000001</v>
      </c>
      <c r="G15" s="3">
        <v>6.3743400000000001</v>
      </c>
      <c r="H15" s="3">
        <v>0</v>
      </c>
      <c r="I15" s="3">
        <v>0.84660899999999994</v>
      </c>
      <c r="J15" s="3">
        <v>66.983199999999997</v>
      </c>
      <c r="K15" s="3">
        <v>29.0976</v>
      </c>
      <c r="L15" s="3">
        <v>0.29230600000000001</v>
      </c>
      <c r="M15" s="3">
        <v>109.533</v>
      </c>
      <c r="N15" s="3">
        <v>137.62</v>
      </c>
      <c r="O15" s="3">
        <v>33.184100000000001</v>
      </c>
      <c r="P15" s="3">
        <v>8.7205999999999992</v>
      </c>
      <c r="Q15" s="3">
        <v>17.978200000000001</v>
      </c>
      <c r="R15" s="3">
        <v>0</v>
      </c>
      <c r="S15" s="3">
        <v>3.3208199999999999</v>
      </c>
      <c r="T15" s="3">
        <v>2.3969100000000001</v>
      </c>
      <c r="U15" s="3">
        <v>0</v>
      </c>
      <c r="V15" s="3">
        <v>0</v>
      </c>
      <c r="W15" s="3">
        <v>478.33588862922005</v>
      </c>
    </row>
    <row r="16" spans="1:23" x14ac:dyDescent="0.2">
      <c r="A16" s="4">
        <v>0.21</v>
      </c>
      <c r="B16" s="3">
        <v>27.675000000000001</v>
      </c>
      <c r="C16" s="3">
        <v>3.6049E-6</v>
      </c>
      <c r="D16" s="3">
        <v>30.647200000000002</v>
      </c>
      <c r="E16" s="3">
        <v>1.52213</v>
      </c>
      <c r="F16" s="3">
        <v>2.1648100000000001</v>
      </c>
      <c r="G16" s="3">
        <v>6.36991</v>
      </c>
      <c r="H16" s="3">
        <v>0</v>
      </c>
      <c r="I16" s="3">
        <v>0.88436000000000003</v>
      </c>
      <c r="J16" s="3">
        <v>67.319299999999998</v>
      </c>
      <c r="K16" s="3">
        <v>29.223600000000001</v>
      </c>
      <c r="L16" s="3">
        <v>0.294354</v>
      </c>
      <c r="M16" s="3">
        <v>109.895</v>
      </c>
      <c r="N16" s="3">
        <v>138.072</v>
      </c>
      <c r="O16" s="3">
        <v>33.281599999999997</v>
      </c>
      <c r="P16" s="3">
        <v>8.4953599999999998</v>
      </c>
      <c r="Q16" s="3">
        <v>17.9208</v>
      </c>
      <c r="R16" s="3">
        <v>0</v>
      </c>
      <c r="S16" s="3">
        <v>3.32667</v>
      </c>
      <c r="T16" s="3">
        <v>2.4110399999999998</v>
      </c>
      <c r="U16" s="3">
        <v>0</v>
      </c>
      <c r="V16" s="3">
        <v>0</v>
      </c>
      <c r="W16" s="3">
        <v>479.50313760489996</v>
      </c>
    </row>
    <row r="17" spans="1:23" x14ac:dyDescent="0.2">
      <c r="A17" s="4">
        <v>0.22</v>
      </c>
      <c r="B17" s="3">
        <v>27.716699999999999</v>
      </c>
      <c r="C17" s="3">
        <v>6.1801600000000003E-6</v>
      </c>
      <c r="D17" s="3">
        <v>30.6617</v>
      </c>
      <c r="E17" s="3">
        <v>1.4875799999999999</v>
      </c>
      <c r="F17" s="3">
        <v>2.1643500000000002</v>
      </c>
      <c r="G17" s="3">
        <v>6.3664399999999999</v>
      </c>
      <c r="H17" s="3">
        <v>0</v>
      </c>
      <c r="I17" s="3">
        <v>0.923875</v>
      </c>
      <c r="J17" s="3">
        <v>67.648499999999999</v>
      </c>
      <c r="K17" s="3">
        <v>29.353899999999999</v>
      </c>
      <c r="L17" s="3">
        <v>0.29643399999999998</v>
      </c>
      <c r="M17" s="3">
        <v>110.256</v>
      </c>
      <c r="N17" s="3">
        <v>138.547</v>
      </c>
      <c r="O17" s="3">
        <v>33.3827</v>
      </c>
      <c r="P17" s="3">
        <v>8.2861499999999992</v>
      </c>
      <c r="Q17" s="3">
        <v>17.8765</v>
      </c>
      <c r="R17" s="3">
        <v>0</v>
      </c>
      <c r="S17" s="3">
        <v>3.3325800000000001</v>
      </c>
      <c r="T17" s="3">
        <v>2.4251999999999998</v>
      </c>
      <c r="U17" s="3">
        <v>0</v>
      </c>
      <c r="V17" s="3">
        <v>0</v>
      </c>
      <c r="W17" s="3">
        <v>480.7256151801601</v>
      </c>
    </row>
    <row r="18" spans="1:23" x14ac:dyDescent="0.2">
      <c r="A18" s="4">
        <v>0.23</v>
      </c>
      <c r="B18" s="3">
        <v>27.758299999999998</v>
      </c>
      <c r="C18" s="3">
        <v>5.6238600000000002E-6</v>
      </c>
      <c r="D18" s="3">
        <v>30.674900000000001</v>
      </c>
      <c r="E18" s="3">
        <v>1.45373</v>
      </c>
      <c r="F18" s="3">
        <v>2.1655199999999999</v>
      </c>
      <c r="G18" s="3">
        <v>6.3640299999999996</v>
      </c>
      <c r="H18" s="3">
        <v>0</v>
      </c>
      <c r="I18" s="3">
        <v>0.96859099999999998</v>
      </c>
      <c r="J18" s="3">
        <v>67.979900000000001</v>
      </c>
      <c r="K18" s="3">
        <v>29.486699999999999</v>
      </c>
      <c r="L18" s="3">
        <v>0.29797299999999999</v>
      </c>
      <c r="M18" s="3">
        <v>110.61799999999999</v>
      </c>
      <c r="N18" s="3">
        <v>139.036</v>
      </c>
      <c r="O18" s="3">
        <v>33.485799999999998</v>
      </c>
      <c r="P18" s="3">
        <v>8.0912500000000005</v>
      </c>
      <c r="Q18" s="3">
        <v>17.8446</v>
      </c>
      <c r="R18" s="3">
        <v>0</v>
      </c>
      <c r="S18" s="3">
        <v>3.3385400000000001</v>
      </c>
      <c r="T18" s="3">
        <v>2.43859</v>
      </c>
      <c r="U18" s="3">
        <v>0</v>
      </c>
      <c r="V18" s="3">
        <v>0</v>
      </c>
      <c r="W18" s="3">
        <v>482.00242962386</v>
      </c>
    </row>
    <row r="19" spans="1:23" x14ac:dyDescent="0.2">
      <c r="A19" s="4">
        <v>0.24</v>
      </c>
      <c r="B19" s="3">
        <v>27.799700000000001</v>
      </c>
      <c r="C19" s="3">
        <v>5.0927700000000002E-6</v>
      </c>
      <c r="D19" s="3">
        <v>30.686900000000001</v>
      </c>
      <c r="E19" s="3">
        <v>1.4206099999999999</v>
      </c>
      <c r="F19" s="3">
        <v>2.16812</v>
      </c>
      <c r="G19" s="3">
        <v>6.3626399999999999</v>
      </c>
      <c r="H19" s="3">
        <v>0</v>
      </c>
      <c r="I19" s="3">
        <v>1.0177499999999999</v>
      </c>
      <c r="J19" s="3">
        <v>68.315299999999993</v>
      </c>
      <c r="K19" s="3">
        <v>29.622499999999999</v>
      </c>
      <c r="L19" s="3">
        <v>0.29930000000000001</v>
      </c>
      <c r="M19" s="3">
        <v>110.982</v>
      </c>
      <c r="N19" s="3">
        <v>139.535</v>
      </c>
      <c r="O19" s="3">
        <v>33.5916</v>
      </c>
      <c r="P19" s="3">
        <v>7.90991</v>
      </c>
      <c r="Q19" s="3">
        <v>17.826000000000001</v>
      </c>
      <c r="R19" s="3">
        <v>0</v>
      </c>
      <c r="S19" s="3">
        <v>3.3445499999999999</v>
      </c>
      <c r="T19" s="3">
        <v>2.45153</v>
      </c>
      <c r="U19" s="3">
        <v>0</v>
      </c>
      <c r="V19" s="3">
        <v>0</v>
      </c>
      <c r="W19" s="3">
        <v>483.33341509277</v>
      </c>
    </row>
    <row r="20" spans="1:23" x14ac:dyDescent="0.2">
      <c r="A20" s="4">
        <v>0.25</v>
      </c>
      <c r="B20" s="3">
        <v>27.8414</v>
      </c>
      <c r="C20" s="3">
        <v>4.62843E-6</v>
      </c>
      <c r="D20" s="3">
        <v>30.697299999999998</v>
      </c>
      <c r="E20" s="3">
        <v>1.38818</v>
      </c>
      <c r="F20" s="3">
        <v>2.1720799999999998</v>
      </c>
      <c r="G20" s="3">
        <v>6.3631500000000001</v>
      </c>
      <c r="H20" s="3">
        <v>0</v>
      </c>
      <c r="I20" s="3">
        <v>1.06995</v>
      </c>
      <c r="J20" s="3">
        <v>68.649000000000001</v>
      </c>
      <c r="K20" s="3">
        <v>29.7606</v>
      </c>
      <c r="L20" s="3">
        <v>0.30061399999999999</v>
      </c>
      <c r="M20" s="3">
        <v>111.345</v>
      </c>
      <c r="N20" s="3">
        <v>140.053</v>
      </c>
      <c r="O20" s="3">
        <v>33.700000000000003</v>
      </c>
      <c r="P20" s="3">
        <v>7.7416200000000002</v>
      </c>
      <c r="Q20" s="3">
        <v>17.8218</v>
      </c>
      <c r="R20" s="3">
        <v>0</v>
      </c>
      <c r="S20" s="3">
        <v>3.35059</v>
      </c>
      <c r="T20" s="3">
        <v>2.4644900000000001</v>
      </c>
      <c r="U20" s="3">
        <v>0</v>
      </c>
      <c r="V20" s="3">
        <v>0</v>
      </c>
      <c r="W20" s="3">
        <v>484.71877862843002</v>
      </c>
    </row>
    <row r="21" spans="1:23" x14ac:dyDescent="0.2">
      <c r="A21" s="4">
        <v>0.26</v>
      </c>
      <c r="B21" s="3">
        <v>27.883900000000001</v>
      </c>
      <c r="C21" s="3">
        <v>4.2249799999999997E-6</v>
      </c>
      <c r="D21" s="3">
        <v>30.7059</v>
      </c>
      <c r="E21" s="3">
        <v>1.35642</v>
      </c>
      <c r="F21" s="3">
        <v>2.17746</v>
      </c>
      <c r="G21" s="3">
        <v>6.3658799999999998</v>
      </c>
      <c r="H21" s="3">
        <v>0</v>
      </c>
      <c r="I21" s="3">
        <v>1.1252</v>
      </c>
      <c r="J21" s="3">
        <v>68.979699999999994</v>
      </c>
      <c r="K21" s="3">
        <v>29.901</v>
      </c>
      <c r="L21" s="3">
        <v>0.30194500000000002</v>
      </c>
      <c r="M21" s="3">
        <v>111.705</v>
      </c>
      <c r="N21" s="3">
        <v>140.59399999999999</v>
      </c>
      <c r="O21" s="3">
        <v>33.810899999999997</v>
      </c>
      <c r="P21" s="3">
        <v>7.5857200000000002</v>
      </c>
      <c r="Q21" s="3">
        <v>17.8325</v>
      </c>
      <c r="R21" s="3">
        <v>0</v>
      </c>
      <c r="S21" s="3">
        <v>3.3566799999999999</v>
      </c>
      <c r="T21" s="3">
        <v>2.4774799999999999</v>
      </c>
      <c r="U21" s="3">
        <v>0</v>
      </c>
      <c r="V21" s="3">
        <v>0</v>
      </c>
      <c r="W21" s="3">
        <v>486.15968922497996</v>
      </c>
    </row>
    <row r="22" spans="1:23" x14ac:dyDescent="0.2">
      <c r="A22" s="4">
        <v>0.27</v>
      </c>
      <c r="B22" s="3">
        <v>27.927299999999999</v>
      </c>
      <c r="C22" s="3">
        <v>3.9047299999999996E-6</v>
      </c>
      <c r="D22" s="3">
        <v>30.712700000000002</v>
      </c>
      <c r="E22" s="3">
        <v>1.3253200000000001</v>
      </c>
      <c r="F22" s="3">
        <v>2.1843300000000001</v>
      </c>
      <c r="G22" s="3">
        <v>6.3710599999999999</v>
      </c>
      <c r="H22" s="3">
        <v>0</v>
      </c>
      <c r="I22" s="3">
        <v>1.1835</v>
      </c>
      <c r="J22" s="3">
        <v>69.307599999999994</v>
      </c>
      <c r="K22" s="3">
        <v>30.043299999999999</v>
      </c>
      <c r="L22" s="3">
        <v>0.30329</v>
      </c>
      <c r="M22" s="3">
        <v>112.059</v>
      </c>
      <c r="N22" s="3">
        <v>141.15799999999999</v>
      </c>
      <c r="O22" s="3">
        <v>33.924199999999999</v>
      </c>
      <c r="P22" s="3">
        <v>7.4415899999999997</v>
      </c>
      <c r="Q22" s="3">
        <v>17.858799999999999</v>
      </c>
      <c r="R22" s="3">
        <v>0</v>
      </c>
      <c r="S22" s="3">
        <v>3.36286</v>
      </c>
      <c r="T22" s="3">
        <v>2.4904799999999998</v>
      </c>
      <c r="U22" s="3">
        <v>0</v>
      </c>
      <c r="V22" s="3">
        <v>0</v>
      </c>
      <c r="W22" s="3">
        <v>487.65333390473</v>
      </c>
    </row>
    <row r="23" spans="1:23" x14ac:dyDescent="0.2">
      <c r="A23" s="4">
        <v>0.28000000000000003</v>
      </c>
      <c r="B23" s="3">
        <v>27.972000000000001</v>
      </c>
      <c r="C23" s="3">
        <v>3.6542500000000002E-6</v>
      </c>
      <c r="D23" s="3">
        <v>30.717700000000001</v>
      </c>
      <c r="E23" s="3">
        <v>1.2947</v>
      </c>
      <c r="F23" s="3">
        <v>2.1928000000000001</v>
      </c>
      <c r="G23" s="3">
        <v>6.3795599999999997</v>
      </c>
      <c r="H23" s="3">
        <v>0</v>
      </c>
      <c r="I23" s="3">
        <v>1.2448999999999999</v>
      </c>
      <c r="J23" s="3">
        <v>69.632099999999994</v>
      </c>
      <c r="K23" s="3">
        <v>30.187200000000001</v>
      </c>
      <c r="L23" s="3">
        <v>0.304647</v>
      </c>
      <c r="M23" s="3">
        <v>112.407</v>
      </c>
      <c r="N23" s="3">
        <v>141.74700000000001</v>
      </c>
      <c r="O23" s="3">
        <v>34.039200000000001</v>
      </c>
      <c r="P23" s="3">
        <v>7.3086900000000004</v>
      </c>
      <c r="Q23" s="3">
        <v>17.901199999999999</v>
      </c>
      <c r="R23" s="3">
        <v>0</v>
      </c>
      <c r="S23" s="3">
        <v>3.3691599999999999</v>
      </c>
      <c r="T23" s="3">
        <v>2.50346</v>
      </c>
      <c r="U23" s="3">
        <v>0</v>
      </c>
      <c r="V23" s="3">
        <v>0</v>
      </c>
      <c r="W23" s="3">
        <v>489.20132065425008</v>
      </c>
    </row>
    <row r="24" spans="1:23" x14ac:dyDescent="0.2">
      <c r="A24" s="4">
        <v>0.28999999999999998</v>
      </c>
      <c r="B24" s="3">
        <v>28.0168</v>
      </c>
      <c r="C24" s="3">
        <v>3.4919699999999998E-6</v>
      </c>
      <c r="D24" s="3">
        <v>30.720700000000001</v>
      </c>
      <c r="E24" s="3">
        <v>1.2645999999999999</v>
      </c>
      <c r="F24" s="3">
        <v>2.20289</v>
      </c>
      <c r="G24" s="3">
        <v>6.3905700000000003</v>
      </c>
      <c r="H24" s="3">
        <v>0</v>
      </c>
      <c r="I24" s="3">
        <v>1.30938</v>
      </c>
      <c r="J24" s="3">
        <v>69.9529</v>
      </c>
      <c r="K24" s="3">
        <v>30.332799999999999</v>
      </c>
      <c r="L24" s="3">
        <v>0.30602499999999999</v>
      </c>
      <c r="M24" s="3">
        <v>112.748</v>
      </c>
      <c r="N24" s="3">
        <v>142.358</v>
      </c>
      <c r="O24" s="3">
        <v>34.154400000000003</v>
      </c>
      <c r="P24" s="3">
        <v>7.1869699999999996</v>
      </c>
      <c r="Q24" s="3">
        <v>17.960699999999999</v>
      </c>
      <c r="R24" s="3">
        <v>0</v>
      </c>
      <c r="S24" s="3">
        <v>3.3755600000000001</v>
      </c>
      <c r="T24" s="3">
        <v>2.5164599999999999</v>
      </c>
      <c r="U24" s="3">
        <v>0</v>
      </c>
      <c r="V24" s="3">
        <v>0</v>
      </c>
      <c r="W24" s="3">
        <v>490.79675849196997</v>
      </c>
    </row>
    <row r="25" spans="1:23" x14ac:dyDescent="0.2">
      <c r="A25" s="4">
        <v>0.3</v>
      </c>
      <c r="B25" s="3">
        <v>28.061699999999998</v>
      </c>
      <c r="C25" s="3">
        <v>3.42476E-6</v>
      </c>
      <c r="D25" s="3">
        <v>30.721599999999999</v>
      </c>
      <c r="E25" s="3">
        <v>1.2351399999999999</v>
      </c>
      <c r="F25" s="3">
        <v>2.2147100000000002</v>
      </c>
      <c r="G25" s="3">
        <v>6.40428</v>
      </c>
      <c r="H25" s="3">
        <v>0</v>
      </c>
      <c r="I25" s="3">
        <v>1.37696</v>
      </c>
      <c r="J25" s="3">
        <v>70.271199999999993</v>
      </c>
      <c r="K25" s="3">
        <v>30.479500000000002</v>
      </c>
      <c r="L25" s="3">
        <v>0.30743100000000001</v>
      </c>
      <c r="M25" s="3">
        <v>113.078</v>
      </c>
      <c r="N25" s="3">
        <v>142.99299999999999</v>
      </c>
      <c r="O25" s="3">
        <v>34.270000000000003</v>
      </c>
      <c r="P25" s="3">
        <v>7.0761200000000004</v>
      </c>
      <c r="Q25" s="3">
        <v>18.037500000000001</v>
      </c>
      <c r="R25" s="3">
        <v>0</v>
      </c>
      <c r="S25" s="3">
        <v>3.3819900000000001</v>
      </c>
      <c r="T25" s="3">
        <v>2.52949</v>
      </c>
      <c r="U25" s="3">
        <v>0</v>
      </c>
      <c r="V25" s="3">
        <v>0</v>
      </c>
      <c r="W25" s="3">
        <v>492.43862442475995</v>
      </c>
    </row>
    <row r="26" spans="1:23" x14ac:dyDescent="0.2">
      <c r="A26" s="4" t="s">
        <v>26</v>
      </c>
      <c r="B26" s="3">
        <v>580.34050000000002</v>
      </c>
      <c r="C26" s="3">
        <v>9.1501319999999999E-5</v>
      </c>
      <c r="D26" s="3">
        <v>642.72590000000002</v>
      </c>
      <c r="E26" s="3">
        <v>32.972720000000002</v>
      </c>
      <c r="F26" s="3">
        <v>45.930710000000005</v>
      </c>
      <c r="G26" s="3">
        <v>134.25638000000001</v>
      </c>
      <c r="H26" s="3">
        <v>0</v>
      </c>
      <c r="I26" s="3">
        <v>18.866491</v>
      </c>
      <c r="J26" s="3">
        <v>1406.3359000000003</v>
      </c>
      <c r="K26" s="3">
        <v>612.32709999999997</v>
      </c>
      <c r="L26" s="3">
        <v>6.1242680000000007</v>
      </c>
      <c r="M26" s="3">
        <v>2300.4059999999999</v>
      </c>
      <c r="N26" s="3">
        <v>2896.9659999999999</v>
      </c>
      <c r="O26" s="3">
        <v>697.83620000000008</v>
      </c>
      <c r="P26" s="3">
        <v>190.22330000000005</v>
      </c>
      <c r="Q26" s="3">
        <v>382.16699999999992</v>
      </c>
      <c r="R26" s="3">
        <v>0</v>
      </c>
      <c r="S26" s="3">
        <v>69.765889999999985</v>
      </c>
      <c r="T26" s="3">
        <v>50.251529999999995</v>
      </c>
      <c r="U26" s="3">
        <v>0</v>
      </c>
      <c r="V26" s="3">
        <v>0</v>
      </c>
      <c r="W26" s="3">
        <v>10067.49598050132</v>
      </c>
    </row>
    <row r="27" spans="1:23" x14ac:dyDescent="0.2">
      <c r="B27">
        <f>MIN(B5:B25)</f>
        <v>27.2227</v>
      </c>
      <c r="C27">
        <f t="shared" ref="C27:W27" si="0">MIN(C5:C25)</f>
        <v>3.42476E-6</v>
      </c>
      <c r="D27">
        <f t="shared" si="0"/>
        <v>30.406099999999999</v>
      </c>
      <c r="E27">
        <f t="shared" si="0"/>
        <v>1.2351399999999999</v>
      </c>
      <c r="F27">
        <f t="shared" si="0"/>
        <v>2.1643500000000002</v>
      </c>
      <c r="G27">
        <f t="shared" si="0"/>
        <v>6.3626399999999999</v>
      </c>
      <c r="H27">
        <f t="shared" si="0"/>
        <v>0</v>
      </c>
      <c r="I27">
        <f t="shared" si="0"/>
        <v>0.60178299999999996</v>
      </c>
      <c r="J27">
        <f t="shared" si="0"/>
        <v>63.6145</v>
      </c>
      <c r="K27">
        <f t="shared" si="0"/>
        <v>28.0379</v>
      </c>
      <c r="L27">
        <f t="shared" si="0"/>
        <v>0.27437600000000001</v>
      </c>
      <c r="M27">
        <f t="shared" si="0"/>
        <v>106.011</v>
      </c>
      <c r="N27">
        <f t="shared" si="0"/>
        <v>134.07900000000001</v>
      </c>
      <c r="O27">
        <f t="shared" si="0"/>
        <v>32.332500000000003</v>
      </c>
      <c r="P27">
        <f t="shared" si="0"/>
        <v>7.0761200000000004</v>
      </c>
      <c r="Q27">
        <f t="shared" si="0"/>
        <v>17.8218</v>
      </c>
      <c r="R27">
        <f t="shared" si="0"/>
        <v>0</v>
      </c>
      <c r="S27">
        <f t="shared" si="0"/>
        <v>3.2673199999999998</v>
      </c>
      <c r="T27">
        <f t="shared" si="0"/>
        <v>2.2416700000000001</v>
      </c>
      <c r="U27">
        <f t="shared" si="0"/>
        <v>0</v>
      </c>
      <c r="V27">
        <f t="shared" si="0"/>
        <v>0</v>
      </c>
      <c r="W27">
        <f t="shared" si="0"/>
        <v>470.13332536436997</v>
      </c>
    </row>
    <row r="36" spans="1:23" x14ac:dyDescent="0.2">
      <c r="B36" t="s">
        <v>33</v>
      </c>
      <c r="C36">
        <f t="shared" ref="C36:W36" si="1">C4</f>
        <v>2</v>
      </c>
      <c r="D36">
        <f t="shared" si="1"/>
        <v>3</v>
      </c>
      <c r="E36" t="s">
        <v>36</v>
      </c>
      <c r="F36">
        <f t="shared" si="1"/>
        <v>5</v>
      </c>
      <c r="G36">
        <f t="shared" si="1"/>
        <v>6</v>
      </c>
      <c r="H36">
        <f t="shared" si="1"/>
        <v>7</v>
      </c>
      <c r="I36">
        <f t="shared" si="1"/>
        <v>8</v>
      </c>
      <c r="J36" t="s">
        <v>30</v>
      </c>
      <c r="K36">
        <f t="shared" si="1"/>
        <v>10</v>
      </c>
      <c r="L36">
        <f t="shared" si="1"/>
        <v>11</v>
      </c>
      <c r="M36" t="s">
        <v>31</v>
      </c>
      <c r="N36" t="s">
        <v>34</v>
      </c>
      <c r="O36" t="s">
        <v>35</v>
      </c>
      <c r="P36" t="s">
        <v>32</v>
      </c>
      <c r="Q36" t="s">
        <v>37</v>
      </c>
      <c r="R36">
        <f t="shared" si="1"/>
        <v>17</v>
      </c>
      <c r="S36">
        <f t="shared" si="1"/>
        <v>18</v>
      </c>
      <c r="T36">
        <f t="shared" si="1"/>
        <v>19</v>
      </c>
      <c r="U36">
        <f t="shared" si="1"/>
        <v>20</v>
      </c>
      <c r="V36">
        <f t="shared" si="1"/>
        <v>21</v>
      </c>
      <c r="W36" t="str">
        <f t="shared" si="1"/>
        <v>Grand Total</v>
      </c>
    </row>
    <row r="37" spans="1:23" x14ac:dyDescent="0.2">
      <c r="A37">
        <f t="shared" ref="A37" si="2">A5</f>
        <v>0.1</v>
      </c>
      <c r="B37">
        <f>B5-B$27</f>
        <v>0</v>
      </c>
      <c r="C37">
        <f t="shared" ref="C37:W37" si="3">C5-C$27</f>
        <v>2.93961E-6</v>
      </c>
      <c r="D37">
        <f t="shared" si="3"/>
        <v>0</v>
      </c>
      <c r="E37">
        <f t="shared" si="3"/>
        <v>0.7125100000000002</v>
      </c>
      <c r="F37">
        <f t="shared" si="3"/>
        <v>6.6479999999999873E-2</v>
      </c>
      <c r="G37">
        <f t="shared" si="3"/>
        <v>9.4549999999999912E-2</v>
      </c>
      <c r="H37">
        <f t="shared" si="3"/>
        <v>0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5.2111799999999997</v>
      </c>
      <c r="Q37">
        <f t="shared" si="3"/>
        <v>1.2997000000000014</v>
      </c>
      <c r="R37">
        <f t="shared" si="3"/>
        <v>0</v>
      </c>
      <c r="S37">
        <f t="shared" si="3"/>
        <v>0</v>
      </c>
      <c r="T37">
        <f t="shared" si="3"/>
        <v>0</v>
      </c>
      <c r="U37">
        <f t="shared" si="3"/>
        <v>0</v>
      </c>
      <c r="V37">
        <f t="shared" si="3"/>
        <v>0</v>
      </c>
      <c r="W37">
        <f t="shared" si="3"/>
        <v>0</v>
      </c>
    </row>
    <row r="38" spans="1:23" x14ac:dyDescent="0.2">
      <c r="A38">
        <f t="shared" ref="A38" si="4">A6</f>
        <v>0.11</v>
      </c>
      <c r="B38">
        <f t="shared" ref="B38:W38" si="5">B6-B$27</f>
        <v>3.9699999999999847E-2</v>
      </c>
      <c r="C38">
        <f t="shared" si="5"/>
        <v>2.4992000000000001E-6</v>
      </c>
      <c r="D38">
        <f t="shared" si="5"/>
        <v>2.5999999999999801E-2</v>
      </c>
      <c r="E38">
        <f t="shared" si="5"/>
        <v>0.67063000000000006</v>
      </c>
      <c r="F38">
        <f t="shared" si="5"/>
        <v>5.6549999999999656E-2</v>
      </c>
      <c r="G38">
        <f t="shared" si="5"/>
        <v>8.3450000000000024E-2</v>
      </c>
      <c r="H38">
        <f t="shared" si="5"/>
        <v>0</v>
      </c>
      <c r="I38">
        <f t="shared" si="5"/>
        <v>1.7059000000000046E-2</v>
      </c>
      <c r="J38">
        <f t="shared" si="5"/>
        <v>0.33189999999999742</v>
      </c>
      <c r="K38">
        <f t="shared" si="5"/>
        <v>9.0099999999999625E-2</v>
      </c>
      <c r="L38">
        <f t="shared" si="5"/>
        <v>1.4989999999999726E-3</v>
      </c>
      <c r="M38">
        <f t="shared" si="5"/>
        <v>0.34000000000000341</v>
      </c>
      <c r="N38">
        <f t="shared" si="5"/>
        <v>0.27699999999998681</v>
      </c>
      <c r="O38">
        <f t="shared" si="5"/>
        <v>7.529999999999859E-2</v>
      </c>
      <c r="P38">
        <f t="shared" si="5"/>
        <v>4.6960799999999994</v>
      </c>
      <c r="Q38">
        <f t="shared" si="5"/>
        <v>1.1471000000000018</v>
      </c>
      <c r="R38">
        <f t="shared" si="5"/>
        <v>0</v>
      </c>
      <c r="S38">
        <f t="shared" si="5"/>
        <v>4.9000000000001265E-3</v>
      </c>
      <c r="T38">
        <f t="shared" si="5"/>
        <v>1.6509999999999803E-2</v>
      </c>
      <c r="U38">
        <f t="shared" si="5"/>
        <v>0</v>
      </c>
      <c r="V38">
        <f t="shared" si="5"/>
        <v>0</v>
      </c>
      <c r="W38">
        <f t="shared" si="5"/>
        <v>0.48935755959007565</v>
      </c>
    </row>
    <row r="39" spans="1:23" x14ac:dyDescent="0.2">
      <c r="A39">
        <f t="shared" ref="A39" si="6">A7</f>
        <v>0.12</v>
      </c>
      <c r="B39">
        <f t="shared" ref="B39:W39" si="7">B7-B$27</f>
        <v>7.990000000000208E-2</v>
      </c>
      <c r="C39">
        <f t="shared" si="7"/>
        <v>4.0909999999999961E-7</v>
      </c>
      <c r="D39">
        <f t="shared" si="7"/>
        <v>5.1500000000000767E-2</v>
      </c>
      <c r="E39">
        <f t="shared" si="7"/>
        <v>0.62938000000000005</v>
      </c>
      <c r="F39">
        <f t="shared" si="7"/>
        <v>4.7469999999999679E-2</v>
      </c>
      <c r="G39">
        <f t="shared" si="7"/>
        <v>7.28800000000005E-2</v>
      </c>
      <c r="H39">
        <f t="shared" si="7"/>
        <v>0</v>
      </c>
      <c r="I39">
        <f t="shared" si="7"/>
        <v>3.4375000000000044E-2</v>
      </c>
      <c r="J39">
        <f t="shared" si="7"/>
        <v>0.66739999999999355</v>
      </c>
      <c r="K39">
        <f t="shared" si="7"/>
        <v>0.18319999999999936</v>
      </c>
      <c r="L39">
        <f t="shared" si="7"/>
        <v>3.0919999999999837E-3</v>
      </c>
      <c r="M39">
        <f t="shared" si="7"/>
        <v>0.6839999999999975</v>
      </c>
      <c r="N39">
        <f t="shared" si="7"/>
        <v>0.5689999999999884</v>
      </c>
      <c r="O39">
        <f t="shared" si="7"/>
        <v>0.15379999999999683</v>
      </c>
      <c r="P39">
        <f t="shared" si="7"/>
        <v>4.2300800000000001</v>
      </c>
      <c r="Q39">
        <f t="shared" si="7"/>
        <v>1.0015000000000001</v>
      </c>
      <c r="R39">
        <f t="shared" si="7"/>
        <v>0</v>
      </c>
      <c r="S39">
        <f t="shared" si="7"/>
        <v>9.8900000000003985E-3</v>
      </c>
      <c r="T39">
        <f t="shared" si="7"/>
        <v>3.3109999999999751E-2</v>
      </c>
      <c r="U39">
        <f t="shared" si="7"/>
        <v>0</v>
      </c>
      <c r="V39">
        <f t="shared" si="7"/>
        <v>0</v>
      </c>
      <c r="W39">
        <f t="shared" si="7"/>
        <v>1.0661544694901295</v>
      </c>
    </row>
    <row r="40" spans="1:23" x14ac:dyDescent="0.2">
      <c r="A40">
        <f t="shared" ref="A40" si="8">A8</f>
        <v>0.13</v>
      </c>
      <c r="B40">
        <f t="shared" ref="B40:W40" si="9">B8-B$27</f>
        <v>0.1203000000000003</v>
      </c>
      <c r="C40">
        <f t="shared" si="9"/>
        <v>3.8205000000000001E-7</v>
      </c>
      <c r="D40">
        <f t="shared" si="9"/>
        <v>7.6400000000003132E-2</v>
      </c>
      <c r="E40">
        <f t="shared" si="9"/>
        <v>0.58876000000000017</v>
      </c>
      <c r="F40">
        <f t="shared" si="9"/>
        <v>3.927999999999976E-2</v>
      </c>
      <c r="G40">
        <f t="shared" si="9"/>
        <v>6.2910000000000466E-2</v>
      </c>
      <c r="H40">
        <f t="shared" si="9"/>
        <v>0</v>
      </c>
      <c r="I40">
        <f t="shared" si="9"/>
        <v>5.1940000000000097E-2</v>
      </c>
      <c r="J40">
        <f t="shared" si="9"/>
        <v>1.0063000000000031</v>
      </c>
      <c r="K40">
        <f t="shared" si="9"/>
        <v>0.27949999999999875</v>
      </c>
      <c r="L40">
        <f t="shared" si="9"/>
        <v>4.7599999999999865E-3</v>
      </c>
      <c r="M40">
        <f t="shared" si="9"/>
        <v>1.0310000000000059</v>
      </c>
      <c r="N40">
        <f t="shared" si="9"/>
        <v>0.87699999999998113</v>
      </c>
      <c r="O40">
        <f t="shared" si="9"/>
        <v>0.23549999999999471</v>
      </c>
      <c r="P40">
        <f t="shared" si="9"/>
        <v>3.8058799999999993</v>
      </c>
      <c r="Q40">
        <f t="shared" si="9"/>
        <v>0.86350000000000193</v>
      </c>
      <c r="R40">
        <f t="shared" si="9"/>
        <v>0</v>
      </c>
      <c r="S40">
        <f t="shared" si="9"/>
        <v>1.4980000000000437E-2</v>
      </c>
      <c r="T40">
        <f t="shared" si="9"/>
        <v>4.9780000000000157E-2</v>
      </c>
      <c r="U40">
        <f t="shared" si="9"/>
        <v>0</v>
      </c>
      <c r="V40">
        <f t="shared" si="9"/>
        <v>0</v>
      </c>
      <c r="W40">
        <f t="shared" si="9"/>
        <v>1.7233674424400647</v>
      </c>
    </row>
    <row r="41" spans="1:23" x14ac:dyDescent="0.2">
      <c r="A41">
        <f t="shared" ref="A41" si="10">A9</f>
        <v>0.14000000000000001</v>
      </c>
      <c r="B41">
        <f t="shared" ref="B41:W41" si="11">B9-B$27</f>
        <v>0.1609000000000016</v>
      </c>
      <c r="C41">
        <f t="shared" si="11"/>
        <v>1.3290599999999999E-6</v>
      </c>
      <c r="D41">
        <f t="shared" si="11"/>
        <v>0.10050000000000026</v>
      </c>
      <c r="E41">
        <f t="shared" si="11"/>
        <v>0.54876000000000014</v>
      </c>
      <c r="F41">
        <f t="shared" si="11"/>
        <v>3.1999999999999584E-2</v>
      </c>
      <c r="G41">
        <f t="shared" si="11"/>
        <v>5.3550000000000431E-2</v>
      </c>
      <c r="H41">
        <f t="shared" si="11"/>
        <v>0</v>
      </c>
      <c r="I41">
        <f t="shared" si="11"/>
        <v>6.9751000000000007E-2</v>
      </c>
      <c r="J41">
        <f t="shared" si="11"/>
        <v>1.3476999999999961</v>
      </c>
      <c r="K41">
        <f t="shared" si="11"/>
        <v>0.37889999999999802</v>
      </c>
      <c r="L41">
        <f t="shared" si="11"/>
        <v>6.494999999999973E-3</v>
      </c>
      <c r="M41">
        <f t="shared" si="11"/>
        <v>1.382000000000005</v>
      </c>
      <c r="N41">
        <f t="shared" si="11"/>
        <v>1.2009999999999934</v>
      </c>
      <c r="O41">
        <f t="shared" si="11"/>
        <v>0.32000000000000028</v>
      </c>
      <c r="P41">
        <f t="shared" si="11"/>
        <v>3.4176799999999998</v>
      </c>
      <c r="Q41">
        <f t="shared" si="11"/>
        <v>0.73369999999999891</v>
      </c>
      <c r="R41">
        <f t="shared" si="11"/>
        <v>0</v>
      </c>
      <c r="S41">
        <f t="shared" si="11"/>
        <v>2.0190000000000374E-2</v>
      </c>
      <c r="T41">
        <f t="shared" si="11"/>
        <v>6.6520000000000135E-2</v>
      </c>
      <c r="U41">
        <f t="shared" si="11"/>
        <v>0</v>
      </c>
      <c r="V41">
        <f t="shared" si="11"/>
        <v>0</v>
      </c>
      <c r="W41">
        <f t="shared" si="11"/>
        <v>2.4552243894500521</v>
      </c>
    </row>
    <row r="42" spans="1:23" x14ac:dyDescent="0.2">
      <c r="A42">
        <f t="shared" ref="A42" si="12">A10</f>
        <v>0.15</v>
      </c>
      <c r="B42">
        <f t="shared" ref="B42:W42" si="13">B10-B$27</f>
        <v>0.20169999999999888</v>
      </c>
      <c r="C42">
        <f t="shared" si="13"/>
        <v>3.2789999999999986E-7</v>
      </c>
      <c r="D42">
        <f t="shared" si="13"/>
        <v>0.12370000000000303</v>
      </c>
      <c r="E42">
        <f t="shared" si="13"/>
        <v>0.50930000000000009</v>
      </c>
      <c r="F42">
        <f t="shared" si="13"/>
        <v>2.542999999999962E-2</v>
      </c>
      <c r="G42">
        <f t="shared" si="13"/>
        <v>4.4940000000000424E-2</v>
      </c>
      <c r="H42">
        <f t="shared" si="13"/>
        <v>0</v>
      </c>
      <c r="I42">
        <f t="shared" si="13"/>
        <v>8.7817000000000034E-2</v>
      </c>
      <c r="J42">
        <f t="shared" si="13"/>
        <v>1.6871999999999971</v>
      </c>
      <c r="K42">
        <f t="shared" si="13"/>
        <v>0.48179999999999978</v>
      </c>
      <c r="L42">
        <f t="shared" si="13"/>
        <v>8.3010000000000028E-3</v>
      </c>
      <c r="M42">
        <f t="shared" si="13"/>
        <v>1.7349999999999994</v>
      </c>
      <c r="N42">
        <f t="shared" si="13"/>
        <v>1.5439999999999827</v>
      </c>
      <c r="O42">
        <f t="shared" si="13"/>
        <v>0.40729999999999933</v>
      </c>
      <c r="P42">
        <f t="shared" si="13"/>
        <v>3.0611799999999993</v>
      </c>
      <c r="Q42">
        <f t="shared" si="13"/>
        <v>0.61270000000000024</v>
      </c>
      <c r="R42">
        <f t="shared" si="13"/>
        <v>0</v>
      </c>
      <c r="S42">
        <f t="shared" si="13"/>
        <v>2.5520000000000209E-2</v>
      </c>
      <c r="T42">
        <f t="shared" si="13"/>
        <v>8.3419999999999828E-2</v>
      </c>
      <c r="U42">
        <f t="shared" si="13"/>
        <v>0</v>
      </c>
      <c r="V42">
        <f t="shared" si="13"/>
        <v>0</v>
      </c>
      <c r="W42">
        <f t="shared" si="13"/>
        <v>3.2548853882900062</v>
      </c>
    </row>
    <row r="43" spans="1:23" x14ac:dyDescent="0.2">
      <c r="A43">
        <f t="shared" ref="A43" si="14">A11</f>
        <v>0.16</v>
      </c>
      <c r="B43">
        <f t="shared" ref="B43:W43" si="15">B11-B$27</f>
        <v>0.24320000000000164</v>
      </c>
      <c r="C43">
        <f t="shared" si="15"/>
        <v>7.426699999999997E-7</v>
      </c>
      <c r="D43">
        <f t="shared" si="15"/>
        <v>0.1460000000000008</v>
      </c>
      <c r="E43">
        <f t="shared" si="15"/>
        <v>0.47051000000000021</v>
      </c>
      <c r="F43">
        <f t="shared" si="15"/>
        <v>1.9159999999999844E-2</v>
      </c>
      <c r="G43">
        <f t="shared" si="15"/>
        <v>3.69900000000003E-2</v>
      </c>
      <c r="H43">
        <f t="shared" si="15"/>
        <v>0</v>
      </c>
      <c r="I43">
        <f t="shared" si="15"/>
        <v>0.11123400000000006</v>
      </c>
      <c r="J43">
        <f t="shared" si="15"/>
        <v>2.0227000000000075</v>
      </c>
      <c r="K43">
        <f t="shared" si="15"/>
        <v>0.58950000000000102</v>
      </c>
      <c r="L43">
        <f t="shared" si="15"/>
        <v>1.0152999999999968E-2</v>
      </c>
      <c r="M43">
        <f t="shared" si="15"/>
        <v>2.0889999999999986</v>
      </c>
      <c r="N43">
        <f t="shared" si="15"/>
        <v>1.9089999999999918</v>
      </c>
      <c r="O43">
        <f t="shared" si="15"/>
        <v>0.49339999999999407</v>
      </c>
      <c r="P43">
        <f t="shared" si="15"/>
        <v>2.7325899999999992</v>
      </c>
      <c r="Q43">
        <f t="shared" si="15"/>
        <v>0.50100000000000122</v>
      </c>
      <c r="R43">
        <f t="shared" si="15"/>
        <v>0</v>
      </c>
      <c r="S43">
        <f t="shared" si="15"/>
        <v>3.0950000000000255E-2</v>
      </c>
      <c r="T43">
        <f t="shared" si="15"/>
        <v>9.9079999999999835E-2</v>
      </c>
      <c r="U43">
        <f t="shared" si="15"/>
        <v>0</v>
      </c>
      <c r="V43">
        <f t="shared" si="15"/>
        <v>0</v>
      </c>
      <c r="W43">
        <f t="shared" si="15"/>
        <v>4.1200448030600114</v>
      </c>
    </row>
    <row r="44" spans="1:23" x14ac:dyDescent="0.2">
      <c r="A44">
        <f t="shared" ref="A44" si="16">A12</f>
        <v>0.17</v>
      </c>
      <c r="B44">
        <f t="shared" ref="B44:W44" si="17">B12-B$27</f>
        <v>0.28529999999999944</v>
      </c>
      <c r="C44">
        <f t="shared" si="17"/>
        <v>5.3748000000000023E-7</v>
      </c>
      <c r="D44">
        <f t="shared" si="17"/>
        <v>0.16769999999999996</v>
      </c>
      <c r="E44">
        <f t="shared" si="17"/>
        <v>0.43240000000000012</v>
      </c>
      <c r="F44">
        <f t="shared" si="17"/>
        <v>1.3469999999999871E-2</v>
      </c>
      <c r="G44">
        <f t="shared" si="17"/>
        <v>2.9510000000000147E-2</v>
      </c>
      <c r="H44">
        <f t="shared" si="17"/>
        <v>0</v>
      </c>
      <c r="I44">
        <f t="shared" si="17"/>
        <v>0.14202900000000007</v>
      </c>
      <c r="J44">
        <f t="shared" si="17"/>
        <v>2.3590000000000018</v>
      </c>
      <c r="K44">
        <f t="shared" si="17"/>
        <v>0.70189999999999841</v>
      </c>
      <c r="L44">
        <f t="shared" si="17"/>
        <v>1.2025000000000008E-2</v>
      </c>
      <c r="M44">
        <f t="shared" si="17"/>
        <v>2.4450000000000074</v>
      </c>
      <c r="N44">
        <f t="shared" si="17"/>
        <v>2.2909999999999968</v>
      </c>
      <c r="O44">
        <f t="shared" si="17"/>
        <v>0.57799999999999585</v>
      </c>
      <c r="P44">
        <f t="shared" si="17"/>
        <v>2.4289699999999987</v>
      </c>
      <c r="Q44">
        <f t="shared" si="17"/>
        <v>0.39870000000000161</v>
      </c>
      <c r="R44">
        <f t="shared" si="17"/>
        <v>0</v>
      </c>
      <c r="S44">
        <f t="shared" si="17"/>
        <v>3.6470000000000002E-2</v>
      </c>
      <c r="T44">
        <f t="shared" si="17"/>
        <v>0.11307</v>
      </c>
      <c r="U44">
        <f t="shared" si="17"/>
        <v>0</v>
      </c>
      <c r="V44">
        <f t="shared" si="17"/>
        <v>0</v>
      </c>
      <c r="W44">
        <f t="shared" si="17"/>
        <v>5.0501215978700884</v>
      </c>
    </row>
    <row r="45" spans="1:23" x14ac:dyDescent="0.2">
      <c r="A45">
        <f t="shared" ref="A45" si="18">A13</f>
        <v>0.18</v>
      </c>
      <c r="B45">
        <f t="shared" ref="B45:W45" si="19">B13-B$27</f>
        <v>0.32730000000000103</v>
      </c>
      <c r="C45">
        <f t="shared" si="19"/>
        <v>3.6958999999999996E-7</v>
      </c>
      <c r="D45">
        <f t="shared" si="19"/>
        <v>0.18820000000000192</v>
      </c>
      <c r="E45">
        <f t="shared" si="19"/>
        <v>0.39499000000000017</v>
      </c>
      <c r="F45">
        <f t="shared" si="19"/>
        <v>8.7899999999998535E-3</v>
      </c>
      <c r="G45">
        <f t="shared" si="19"/>
        <v>2.2650000000000503E-2</v>
      </c>
      <c r="H45">
        <f t="shared" si="19"/>
        <v>0</v>
      </c>
      <c r="I45">
        <f t="shared" si="19"/>
        <v>0.17456000000000005</v>
      </c>
      <c r="J45">
        <f t="shared" si="19"/>
        <v>2.6965999999999966</v>
      </c>
      <c r="K45">
        <f t="shared" si="19"/>
        <v>0.81759999999999877</v>
      </c>
      <c r="L45">
        <f t="shared" si="19"/>
        <v>1.3946999999999987E-2</v>
      </c>
      <c r="M45">
        <f t="shared" si="19"/>
        <v>2.8020000000000067</v>
      </c>
      <c r="N45">
        <f t="shared" si="19"/>
        <v>2.688999999999993</v>
      </c>
      <c r="O45">
        <f t="shared" si="19"/>
        <v>0.66610000000000014</v>
      </c>
      <c r="P45">
        <f t="shared" si="19"/>
        <v>2.1476999999999995</v>
      </c>
      <c r="Q45">
        <f t="shared" si="19"/>
        <v>0.30669999999999931</v>
      </c>
      <c r="R45">
        <f t="shared" si="19"/>
        <v>0</v>
      </c>
      <c r="S45">
        <f t="shared" si="19"/>
        <v>4.2060000000000208E-2</v>
      </c>
      <c r="T45">
        <f t="shared" si="19"/>
        <v>0.12707999999999986</v>
      </c>
      <c r="U45">
        <f t="shared" si="19"/>
        <v>0</v>
      </c>
      <c r="V45">
        <f t="shared" si="19"/>
        <v>0</v>
      </c>
      <c r="W45">
        <f t="shared" si="19"/>
        <v>6.0408544299799019</v>
      </c>
    </row>
    <row r="46" spans="1:23" x14ac:dyDescent="0.2">
      <c r="A46">
        <f t="shared" ref="A46" si="20">A14</f>
        <v>0.19</v>
      </c>
      <c r="B46">
        <f t="shared" ref="B46:W46" si="21">B14-B$27</f>
        <v>0.36909999999999954</v>
      </c>
      <c r="C46">
        <f t="shared" si="21"/>
        <v>2.5703000000000023E-7</v>
      </c>
      <c r="D46">
        <f t="shared" si="21"/>
        <v>0.20730000000000004</v>
      </c>
      <c r="E46">
        <f t="shared" si="21"/>
        <v>0.35827000000000009</v>
      </c>
      <c r="F46">
        <f t="shared" si="21"/>
        <v>5.0099999999999589E-3</v>
      </c>
      <c r="G46">
        <f t="shared" si="21"/>
        <v>1.6690000000000538E-2</v>
      </c>
      <c r="H46">
        <f t="shared" si="21"/>
        <v>0</v>
      </c>
      <c r="I46">
        <f t="shared" si="21"/>
        <v>0.20882100000000003</v>
      </c>
      <c r="J46">
        <f t="shared" si="21"/>
        <v>3.0334000000000074</v>
      </c>
      <c r="K46">
        <f t="shared" si="21"/>
        <v>0.93689999999999785</v>
      </c>
      <c r="L46">
        <f t="shared" si="21"/>
        <v>1.5917000000000014E-2</v>
      </c>
      <c r="M46">
        <f t="shared" si="21"/>
        <v>3.1620000000000061</v>
      </c>
      <c r="N46">
        <f t="shared" si="21"/>
        <v>3.1059999999999945</v>
      </c>
      <c r="O46">
        <f t="shared" si="21"/>
        <v>0.75729999999999364</v>
      </c>
      <c r="P46">
        <f t="shared" si="21"/>
        <v>1.886779999999999</v>
      </c>
      <c r="Q46">
        <f t="shared" si="21"/>
        <v>0.22579999999999956</v>
      </c>
      <c r="R46">
        <f t="shared" si="21"/>
        <v>0</v>
      </c>
      <c r="S46">
        <f t="shared" si="21"/>
        <v>4.773000000000005E-2</v>
      </c>
      <c r="T46">
        <f t="shared" si="21"/>
        <v>0.14112999999999998</v>
      </c>
      <c r="U46">
        <f t="shared" si="21"/>
        <v>0</v>
      </c>
      <c r="V46">
        <f t="shared" si="21"/>
        <v>0</v>
      </c>
      <c r="W46">
        <f t="shared" si="21"/>
        <v>7.09372531741991</v>
      </c>
    </row>
    <row r="47" spans="1:23" x14ac:dyDescent="0.2">
      <c r="A47">
        <f t="shared" ref="A47" si="22">A15</f>
        <v>0.2</v>
      </c>
      <c r="B47">
        <f t="shared" ref="B47:W47" si="23">B15-B$27</f>
        <v>0.41059999999999874</v>
      </c>
      <c r="C47">
        <f t="shared" si="23"/>
        <v>2.0446000000000007E-7</v>
      </c>
      <c r="D47">
        <f t="shared" si="23"/>
        <v>0.22490000000000165</v>
      </c>
      <c r="E47">
        <f t="shared" si="23"/>
        <v>0.32225999999999999</v>
      </c>
      <c r="F47">
        <f t="shared" si="23"/>
        <v>2.1499999999998742E-3</v>
      </c>
      <c r="G47">
        <f t="shared" si="23"/>
        <v>1.1700000000000266E-2</v>
      </c>
      <c r="H47">
        <f t="shared" si="23"/>
        <v>0</v>
      </c>
      <c r="I47">
        <f t="shared" si="23"/>
        <v>0.24482599999999999</v>
      </c>
      <c r="J47">
        <f t="shared" si="23"/>
        <v>3.3686999999999969</v>
      </c>
      <c r="K47">
        <f t="shared" si="23"/>
        <v>1.0596999999999994</v>
      </c>
      <c r="L47">
        <f t="shared" si="23"/>
        <v>1.7930000000000001E-2</v>
      </c>
      <c r="M47">
        <f t="shared" si="23"/>
        <v>3.5220000000000056</v>
      </c>
      <c r="N47">
        <f t="shared" si="23"/>
        <v>3.5409999999999968</v>
      </c>
      <c r="O47">
        <f t="shared" si="23"/>
        <v>0.85159999999999769</v>
      </c>
      <c r="P47">
        <f t="shared" si="23"/>
        <v>1.6444799999999988</v>
      </c>
      <c r="Q47">
        <f t="shared" si="23"/>
        <v>0.15640000000000143</v>
      </c>
      <c r="R47">
        <f t="shared" si="23"/>
        <v>0</v>
      </c>
      <c r="S47">
        <f t="shared" si="23"/>
        <v>5.3500000000000103E-2</v>
      </c>
      <c r="T47">
        <f t="shared" si="23"/>
        <v>0.15524000000000004</v>
      </c>
      <c r="U47">
        <f t="shared" si="23"/>
        <v>0</v>
      </c>
      <c r="V47">
        <f t="shared" si="23"/>
        <v>0</v>
      </c>
      <c r="W47">
        <f t="shared" si="23"/>
        <v>8.2025632648500846</v>
      </c>
    </row>
    <row r="48" spans="1:23" x14ac:dyDescent="0.2">
      <c r="A48">
        <f t="shared" ref="A48" si="24">A16</f>
        <v>0.21</v>
      </c>
      <c r="B48">
        <f t="shared" ref="B48:W48" si="25">B16-B$27</f>
        <v>0.45230000000000103</v>
      </c>
      <c r="C48">
        <f t="shared" si="25"/>
        <v>1.8014000000000002E-7</v>
      </c>
      <c r="D48">
        <f t="shared" si="25"/>
        <v>0.24110000000000298</v>
      </c>
      <c r="E48">
        <f t="shared" si="25"/>
        <v>0.28699000000000008</v>
      </c>
      <c r="F48">
        <f t="shared" si="25"/>
        <v>4.5999999999990493E-4</v>
      </c>
      <c r="G48">
        <f t="shared" si="25"/>
        <v>7.2700000000001097E-3</v>
      </c>
      <c r="H48">
        <f t="shared" si="25"/>
        <v>0</v>
      </c>
      <c r="I48">
        <f t="shared" si="25"/>
        <v>0.28257700000000008</v>
      </c>
      <c r="J48">
        <f t="shared" si="25"/>
        <v>3.7047999999999988</v>
      </c>
      <c r="K48">
        <f t="shared" si="25"/>
        <v>1.1857000000000006</v>
      </c>
      <c r="L48">
        <f t="shared" si="25"/>
        <v>1.9977999999999996E-2</v>
      </c>
      <c r="M48">
        <f t="shared" si="25"/>
        <v>3.8840000000000003</v>
      </c>
      <c r="N48">
        <f t="shared" si="25"/>
        <v>3.992999999999995</v>
      </c>
      <c r="O48">
        <f t="shared" si="25"/>
        <v>0.94909999999999428</v>
      </c>
      <c r="P48">
        <f t="shared" si="25"/>
        <v>1.4192399999999994</v>
      </c>
      <c r="Q48">
        <f t="shared" si="25"/>
        <v>9.9000000000000199E-2</v>
      </c>
      <c r="R48">
        <f t="shared" si="25"/>
        <v>0</v>
      </c>
      <c r="S48">
        <f t="shared" si="25"/>
        <v>5.9350000000000236E-2</v>
      </c>
      <c r="T48">
        <f t="shared" si="25"/>
        <v>0.1693699999999998</v>
      </c>
      <c r="U48">
        <f t="shared" si="25"/>
        <v>0</v>
      </c>
      <c r="V48">
        <f t="shared" si="25"/>
        <v>0</v>
      </c>
      <c r="W48">
        <f t="shared" si="25"/>
        <v>9.3698122405299955</v>
      </c>
    </row>
    <row r="49" spans="1:23" x14ac:dyDescent="0.2">
      <c r="A49">
        <f t="shared" ref="A49" si="26">A17</f>
        <v>0.22</v>
      </c>
      <c r="B49">
        <f t="shared" ref="B49:W49" si="27">B17-B$27</f>
        <v>0.49399999999999977</v>
      </c>
      <c r="C49">
        <f t="shared" si="27"/>
        <v>2.7554000000000003E-6</v>
      </c>
      <c r="D49">
        <f t="shared" si="27"/>
        <v>0.25560000000000116</v>
      </c>
      <c r="E49">
        <f t="shared" si="27"/>
        <v>0.25244</v>
      </c>
      <c r="F49">
        <f t="shared" si="27"/>
        <v>0</v>
      </c>
      <c r="G49">
        <f t="shared" si="27"/>
        <v>3.8000000000000256E-3</v>
      </c>
      <c r="H49">
        <f t="shared" si="27"/>
        <v>0</v>
      </c>
      <c r="I49">
        <f t="shared" si="27"/>
        <v>0.32209200000000004</v>
      </c>
      <c r="J49">
        <f t="shared" si="27"/>
        <v>4.0339999999999989</v>
      </c>
      <c r="K49">
        <f t="shared" si="27"/>
        <v>1.3159999999999989</v>
      </c>
      <c r="L49">
        <f t="shared" si="27"/>
        <v>2.2057999999999967E-2</v>
      </c>
      <c r="M49">
        <f t="shared" si="27"/>
        <v>4.2450000000000045</v>
      </c>
      <c r="N49">
        <f t="shared" si="27"/>
        <v>4.4679999999999893</v>
      </c>
      <c r="O49">
        <f t="shared" si="27"/>
        <v>1.0501999999999967</v>
      </c>
      <c r="P49">
        <f t="shared" si="27"/>
        <v>1.2100299999999988</v>
      </c>
      <c r="Q49">
        <f t="shared" si="27"/>
        <v>5.4700000000000415E-2</v>
      </c>
      <c r="R49">
        <f t="shared" si="27"/>
        <v>0</v>
      </c>
      <c r="S49">
        <f t="shared" si="27"/>
        <v>6.5260000000000318E-2</v>
      </c>
      <c r="T49">
        <f t="shared" si="27"/>
        <v>0.18352999999999975</v>
      </c>
      <c r="U49">
        <f t="shared" si="27"/>
        <v>0</v>
      </c>
      <c r="V49">
        <f t="shared" si="27"/>
        <v>0</v>
      </c>
      <c r="W49">
        <f t="shared" si="27"/>
        <v>10.592289815790139</v>
      </c>
    </row>
    <row r="50" spans="1:23" x14ac:dyDescent="0.2">
      <c r="A50">
        <f t="shared" ref="A50" si="28">A18</f>
        <v>0.23</v>
      </c>
      <c r="B50">
        <f t="shared" ref="B50:W50" si="29">B18-B$27</f>
        <v>0.53559999999999874</v>
      </c>
      <c r="C50">
        <f t="shared" si="29"/>
        <v>2.1991000000000003E-6</v>
      </c>
      <c r="D50">
        <f t="shared" si="29"/>
        <v>0.26880000000000237</v>
      </c>
      <c r="E50">
        <f t="shared" si="29"/>
        <v>0.21859000000000006</v>
      </c>
      <c r="F50">
        <f t="shared" si="29"/>
        <v>1.1699999999996713E-3</v>
      </c>
      <c r="G50">
        <f t="shared" si="29"/>
        <v>1.3899999999997803E-3</v>
      </c>
      <c r="H50">
        <f t="shared" si="29"/>
        <v>0</v>
      </c>
      <c r="I50">
        <f t="shared" si="29"/>
        <v>0.36680800000000002</v>
      </c>
      <c r="J50">
        <f t="shared" si="29"/>
        <v>4.3654000000000011</v>
      </c>
      <c r="K50">
        <f t="shared" si="29"/>
        <v>1.4487999999999985</v>
      </c>
      <c r="L50">
        <f t="shared" si="29"/>
        <v>2.3596999999999979E-2</v>
      </c>
      <c r="M50">
        <f t="shared" si="29"/>
        <v>4.6069999999999993</v>
      </c>
      <c r="N50">
        <f t="shared" si="29"/>
        <v>4.9569999999999936</v>
      </c>
      <c r="O50">
        <f t="shared" si="29"/>
        <v>1.1532999999999944</v>
      </c>
      <c r="P50">
        <f t="shared" si="29"/>
        <v>1.0151300000000001</v>
      </c>
      <c r="Q50">
        <f t="shared" si="29"/>
        <v>2.2800000000000153E-2</v>
      </c>
      <c r="R50">
        <f t="shared" si="29"/>
        <v>0</v>
      </c>
      <c r="S50">
        <f t="shared" si="29"/>
        <v>7.1220000000000283E-2</v>
      </c>
      <c r="T50">
        <f t="shared" si="29"/>
        <v>0.19691999999999998</v>
      </c>
      <c r="U50">
        <f t="shared" si="29"/>
        <v>0</v>
      </c>
      <c r="V50">
        <f t="shared" si="29"/>
        <v>0</v>
      </c>
      <c r="W50">
        <f t="shared" si="29"/>
        <v>11.86910425949003</v>
      </c>
    </row>
    <row r="51" spans="1:23" x14ac:dyDescent="0.2">
      <c r="A51">
        <f t="shared" ref="A51" si="30">A19</f>
        <v>0.24</v>
      </c>
      <c r="B51">
        <f t="shared" ref="B51:W51" si="31">B19-B$27</f>
        <v>0.57700000000000173</v>
      </c>
      <c r="C51">
        <f t="shared" si="31"/>
        <v>1.6680100000000002E-6</v>
      </c>
      <c r="D51">
        <f t="shared" si="31"/>
        <v>0.28080000000000283</v>
      </c>
      <c r="E51">
        <f t="shared" si="31"/>
        <v>0.18547000000000002</v>
      </c>
      <c r="F51">
        <f t="shared" si="31"/>
        <v>3.769999999999829E-3</v>
      </c>
      <c r="G51">
        <f t="shared" si="31"/>
        <v>0</v>
      </c>
      <c r="H51">
        <f t="shared" si="31"/>
        <v>0</v>
      </c>
      <c r="I51">
        <f t="shared" si="31"/>
        <v>0.41596699999999998</v>
      </c>
      <c r="J51">
        <f t="shared" si="31"/>
        <v>4.7007999999999939</v>
      </c>
      <c r="K51">
        <f t="shared" si="31"/>
        <v>1.5845999999999982</v>
      </c>
      <c r="L51">
        <f t="shared" si="31"/>
        <v>2.4924000000000002E-2</v>
      </c>
      <c r="M51">
        <f t="shared" si="31"/>
        <v>4.9710000000000036</v>
      </c>
      <c r="N51">
        <f t="shared" si="31"/>
        <v>5.4559999999999889</v>
      </c>
      <c r="O51">
        <f t="shared" si="31"/>
        <v>1.2590999999999966</v>
      </c>
      <c r="P51">
        <f t="shared" si="31"/>
        <v>0.83378999999999959</v>
      </c>
      <c r="Q51">
        <f t="shared" si="31"/>
        <v>4.2000000000008697E-3</v>
      </c>
      <c r="R51">
        <f t="shared" si="31"/>
        <v>0</v>
      </c>
      <c r="S51">
        <f t="shared" si="31"/>
        <v>7.7230000000000132E-2</v>
      </c>
      <c r="T51">
        <f t="shared" si="31"/>
        <v>0.20985999999999994</v>
      </c>
      <c r="U51">
        <f t="shared" si="31"/>
        <v>0</v>
      </c>
      <c r="V51">
        <f t="shared" si="31"/>
        <v>0</v>
      </c>
      <c r="W51">
        <f t="shared" si="31"/>
        <v>13.20008972840003</v>
      </c>
    </row>
    <row r="52" spans="1:23" x14ac:dyDescent="0.2">
      <c r="A52">
        <f t="shared" ref="A52" si="32">A20</f>
        <v>0.25</v>
      </c>
      <c r="B52">
        <f t="shared" ref="B52:W52" si="33">B20-B$27</f>
        <v>0.61870000000000047</v>
      </c>
      <c r="C52">
        <f t="shared" si="33"/>
        <v>1.20367E-6</v>
      </c>
      <c r="D52">
        <f t="shared" si="33"/>
        <v>0.2911999999999999</v>
      </c>
      <c r="E52">
        <f t="shared" si="33"/>
        <v>0.15304000000000006</v>
      </c>
      <c r="F52">
        <f t="shared" si="33"/>
        <v>7.7299999999995705E-3</v>
      </c>
      <c r="G52">
        <f t="shared" si="33"/>
        <v>5.1000000000023249E-4</v>
      </c>
      <c r="H52">
        <f t="shared" si="33"/>
        <v>0</v>
      </c>
      <c r="I52">
        <f t="shared" si="33"/>
        <v>0.468167</v>
      </c>
      <c r="J52">
        <f t="shared" si="33"/>
        <v>5.0345000000000013</v>
      </c>
      <c r="K52">
        <f t="shared" si="33"/>
        <v>1.7226999999999997</v>
      </c>
      <c r="L52">
        <f t="shared" si="33"/>
        <v>2.6237999999999984E-2</v>
      </c>
      <c r="M52">
        <f t="shared" si="33"/>
        <v>5.3340000000000032</v>
      </c>
      <c r="N52">
        <f t="shared" si="33"/>
        <v>5.9739999999999895</v>
      </c>
      <c r="O52">
        <f t="shared" si="33"/>
        <v>1.3674999999999997</v>
      </c>
      <c r="P52">
        <f t="shared" si="33"/>
        <v>0.66549999999999976</v>
      </c>
      <c r="Q52">
        <f t="shared" si="33"/>
        <v>0</v>
      </c>
      <c r="R52">
        <f t="shared" si="33"/>
        <v>0</v>
      </c>
      <c r="S52">
        <f t="shared" si="33"/>
        <v>8.3270000000000177E-2</v>
      </c>
      <c r="T52">
        <f t="shared" si="33"/>
        <v>0.22282000000000002</v>
      </c>
      <c r="U52">
        <f t="shared" si="33"/>
        <v>0</v>
      </c>
      <c r="V52">
        <f t="shared" si="33"/>
        <v>0</v>
      </c>
      <c r="W52">
        <f t="shared" si="33"/>
        <v>14.58545326406005</v>
      </c>
    </row>
    <row r="53" spans="1:23" x14ac:dyDescent="0.2">
      <c r="A53">
        <f t="shared" ref="A53" si="34">A21</f>
        <v>0.26</v>
      </c>
      <c r="B53">
        <f t="shared" ref="B53:W53" si="35">B21-B$27</f>
        <v>0.6612000000000009</v>
      </c>
      <c r="C53">
        <f t="shared" si="35"/>
        <v>8.0021999999999968E-7</v>
      </c>
      <c r="D53">
        <f t="shared" si="35"/>
        <v>0.29980000000000118</v>
      </c>
      <c r="E53">
        <f t="shared" si="35"/>
        <v>0.12128000000000005</v>
      </c>
      <c r="F53">
        <f t="shared" si="35"/>
        <v>1.3109999999999733E-2</v>
      </c>
      <c r="G53">
        <f t="shared" si="35"/>
        <v>3.2399999999999096E-3</v>
      </c>
      <c r="H53">
        <f t="shared" si="35"/>
        <v>0</v>
      </c>
      <c r="I53">
        <f t="shared" si="35"/>
        <v>0.52341700000000002</v>
      </c>
      <c r="J53">
        <f t="shared" si="35"/>
        <v>5.3651999999999944</v>
      </c>
      <c r="K53">
        <f t="shared" si="35"/>
        <v>1.8630999999999993</v>
      </c>
      <c r="L53">
        <f t="shared" si="35"/>
        <v>2.756900000000001E-2</v>
      </c>
      <c r="M53">
        <f t="shared" si="35"/>
        <v>5.6940000000000026</v>
      </c>
      <c r="N53">
        <f t="shared" si="35"/>
        <v>6.5149999999999864</v>
      </c>
      <c r="O53">
        <f t="shared" si="35"/>
        <v>1.4783999999999935</v>
      </c>
      <c r="P53">
        <f t="shared" si="35"/>
        <v>0.50959999999999983</v>
      </c>
      <c r="Q53">
        <f t="shared" si="35"/>
        <v>1.0699999999999932E-2</v>
      </c>
      <c r="R53">
        <f t="shared" si="35"/>
        <v>0</v>
      </c>
      <c r="S53">
        <f t="shared" si="35"/>
        <v>8.9360000000000106E-2</v>
      </c>
      <c r="T53">
        <f t="shared" si="35"/>
        <v>0.23580999999999985</v>
      </c>
      <c r="U53">
        <f t="shared" si="35"/>
        <v>0</v>
      </c>
      <c r="V53">
        <f t="shared" si="35"/>
        <v>0</v>
      </c>
      <c r="W53">
        <f t="shared" si="35"/>
        <v>16.02636386060999</v>
      </c>
    </row>
    <row r="54" spans="1:23" x14ac:dyDescent="0.2">
      <c r="A54">
        <f t="shared" ref="A54" si="36">A22</f>
        <v>0.27</v>
      </c>
      <c r="B54">
        <f t="shared" ref="B54:W54" si="37">B22-B$27</f>
        <v>0.70459999999999923</v>
      </c>
      <c r="C54">
        <f t="shared" si="37"/>
        <v>4.7996999999999966E-7</v>
      </c>
      <c r="D54">
        <f t="shared" si="37"/>
        <v>0.30660000000000309</v>
      </c>
      <c r="E54">
        <f t="shared" si="37"/>
        <v>9.0180000000000149E-2</v>
      </c>
      <c r="F54">
        <f t="shared" si="37"/>
        <v>1.9979999999999887E-2</v>
      </c>
      <c r="G54">
        <f t="shared" si="37"/>
        <v>8.4200000000000941E-3</v>
      </c>
      <c r="H54">
        <f t="shared" si="37"/>
        <v>0</v>
      </c>
      <c r="I54">
        <f t="shared" si="37"/>
        <v>0.58171700000000004</v>
      </c>
      <c r="J54">
        <f t="shared" si="37"/>
        <v>5.6930999999999941</v>
      </c>
      <c r="K54">
        <f t="shared" si="37"/>
        <v>2.0053999999999981</v>
      </c>
      <c r="L54">
        <f t="shared" si="37"/>
        <v>2.8913999999999995E-2</v>
      </c>
      <c r="M54">
        <f t="shared" si="37"/>
        <v>6.0480000000000018</v>
      </c>
      <c r="N54">
        <f t="shared" si="37"/>
        <v>7.0789999999999793</v>
      </c>
      <c r="O54">
        <f t="shared" si="37"/>
        <v>1.5916999999999959</v>
      </c>
      <c r="P54">
        <f t="shared" si="37"/>
        <v>0.3654699999999993</v>
      </c>
      <c r="Q54">
        <f t="shared" si="37"/>
        <v>3.6999999999999034E-2</v>
      </c>
      <c r="R54">
        <f t="shared" si="37"/>
        <v>0</v>
      </c>
      <c r="S54">
        <f t="shared" si="37"/>
        <v>9.554000000000018E-2</v>
      </c>
      <c r="T54">
        <f t="shared" si="37"/>
        <v>0.24880999999999975</v>
      </c>
      <c r="U54">
        <f t="shared" si="37"/>
        <v>0</v>
      </c>
      <c r="V54">
        <f t="shared" si="37"/>
        <v>0</v>
      </c>
      <c r="W54">
        <f t="shared" si="37"/>
        <v>17.520008540360038</v>
      </c>
    </row>
    <row r="55" spans="1:23" x14ac:dyDescent="0.2">
      <c r="A55">
        <f t="shared" ref="A55" si="38">A23</f>
        <v>0.28000000000000003</v>
      </c>
      <c r="B55">
        <f t="shared" ref="B55:W55" si="39">B23-B$27</f>
        <v>0.74930000000000163</v>
      </c>
      <c r="C55">
        <f t="shared" si="39"/>
        <v>2.2949000000000024E-7</v>
      </c>
      <c r="D55">
        <f t="shared" si="39"/>
        <v>0.3116000000000021</v>
      </c>
      <c r="E55">
        <f t="shared" si="39"/>
        <v>5.9560000000000057E-2</v>
      </c>
      <c r="F55">
        <f t="shared" si="39"/>
        <v>2.8449999999999864E-2</v>
      </c>
      <c r="G55">
        <f t="shared" si="39"/>
        <v>1.6919999999999824E-2</v>
      </c>
      <c r="H55">
        <f t="shared" si="39"/>
        <v>0</v>
      </c>
      <c r="I55">
        <f t="shared" si="39"/>
        <v>0.64311699999999994</v>
      </c>
      <c r="J55">
        <f t="shared" si="39"/>
        <v>6.0175999999999945</v>
      </c>
      <c r="K55">
        <f t="shared" si="39"/>
        <v>2.1493000000000002</v>
      </c>
      <c r="L55">
        <f t="shared" si="39"/>
        <v>3.0270999999999992E-2</v>
      </c>
      <c r="M55">
        <f t="shared" si="39"/>
        <v>6.3960000000000008</v>
      </c>
      <c r="N55">
        <f t="shared" si="39"/>
        <v>7.6680000000000064</v>
      </c>
      <c r="O55">
        <f t="shared" si="39"/>
        <v>1.7066999999999979</v>
      </c>
      <c r="P55">
        <f t="shared" si="39"/>
        <v>0.23256999999999994</v>
      </c>
      <c r="Q55">
        <f t="shared" si="39"/>
        <v>7.9399999999999693E-2</v>
      </c>
      <c r="R55">
        <f t="shared" si="39"/>
        <v>0</v>
      </c>
      <c r="S55">
        <f t="shared" si="39"/>
        <v>0.10184000000000015</v>
      </c>
      <c r="T55">
        <f t="shared" si="39"/>
        <v>0.26178999999999997</v>
      </c>
      <c r="U55">
        <f t="shared" si="39"/>
        <v>0</v>
      </c>
      <c r="V55">
        <f t="shared" si="39"/>
        <v>0</v>
      </c>
      <c r="W55">
        <f t="shared" si="39"/>
        <v>19.067995289880116</v>
      </c>
    </row>
    <row r="56" spans="1:23" x14ac:dyDescent="0.2">
      <c r="A56">
        <f t="shared" ref="A56" si="40">A24</f>
        <v>0.28999999999999998</v>
      </c>
      <c r="B56">
        <f t="shared" ref="B56:W56" si="41">B24-B$27</f>
        <v>0.79410000000000025</v>
      </c>
      <c r="C56">
        <f t="shared" si="41"/>
        <v>6.7209999999999819E-8</v>
      </c>
      <c r="D56">
        <f t="shared" si="41"/>
        <v>0.31460000000000221</v>
      </c>
      <c r="E56">
        <f t="shared" si="41"/>
        <v>2.9460000000000042E-2</v>
      </c>
      <c r="F56">
        <f t="shared" si="41"/>
        <v>3.8539999999999797E-2</v>
      </c>
      <c r="G56">
        <f t="shared" si="41"/>
        <v>2.7930000000000454E-2</v>
      </c>
      <c r="H56">
        <f t="shared" si="41"/>
        <v>0</v>
      </c>
      <c r="I56">
        <f t="shared" si="41"/>
        <v>0.70759700000000003</v>
      </c>
      <c r="J56">
        <f t="shared" si="41"/>
        <v>6.3384</v>
      </c>
      <c r="K56">
        <f t="shared" si="41"/>
        <v>2.2948999999999984</v>
      </c>
      <c r="L56">
        <f t="shared" si="41"/>
        <v>3.1648999999999983E-2</v>
      </c>
      <c r="M56">
        <f t="shared" si="41"/>
        <v>6.737000000000009</v>
      </c>
      <c r="N56">
        <f t="shared" si="41"/>
        <v>8.2789999999999964</v>
      </c>
      <c r="O56">
        <f t="shared" si="41"/>
        <v>1.8218999999999994</v>
      </c>
      <c r="P56">
        <f t="shared" si="41"/>
        <v>0.11084999999999923</v>
      </c>
      <c r="Q56">
        <f t="shared" si="41"/>
        <v>0.13889999999999958</v>
      </c>
      <c r="R56">
        <f t="shared" si="41"/>
        <v>0</v>
      </c>
      <c r="S56">
        <f t="shared" si="41"/>
        <v>0.10824000000000034</v>
      </c>
      <c r="T56">
        <f t="shared" si="41"/>
        <v>0.27478999999999987</v>
      </c>
      <c r="U56">
        <f t="shared" si="41"/>
        <v>0</v>
      </c>
      <c r="V56">
        <f t="shared" si="41"/>
        <v>0</v>
      </c>
      <c r="W56">
        <f t="shared" si="41"/>
        <v>20.663433127600001</v>
      </c>
    </row>
    <row r="57" spans="1:23" x14ac:dyDescent="0.2">
      <c r="A57">
        <f t="shared" ref="A57" si="42">A25</f>
        <v>0.3</v>
      </c>
      <c r="B57">
        <f t="shared" ref="B57:W57" si="43">B25-B$27</f>
        <v>0.83899999999999864</v>
      </c>
      <c r="C57">
        <f t="shared" si="43"/>
        <v>0</v>
      </c>
      <c r="D57">
        <f t="shared" si="43"/>
        <v>0.31550000000000011</v>
      </c>
      <c r="E57">
        <f t="shared" si="43"/>
        <v>0</v>
      </c>
      <c r="F57">
        <f t="shared" si="43"/>
        <v>5.035999999999996E-2</v>
      </c>
      <c r="G57">
        <f t="shared" si="43"/>
        <v>4.1640000000000121E-2</v>
      </c>
      <c r="H57">
        <f t="shared" si="43"/>
        <v>0</v>
      </c>
      <c r="I57">
        <f t="shared" si="43"/>
        <v>0.775177</v>
      </c>
      <c r="J57">
        <f t="shared" si="43"/>
        <v>6.6566999999999936</v>
      </c>
      <c r="K57">
        <f t="shared" si="43"/>
        <v>2.4416000000000011</v>
      </c>
      <c r="L57">
        <f t="shared" si="43"/>
        <v>3.3055000000000001E-2</v>
      </c>
      <c r="M57">
        <f t="shared" si="43"/>
        <v>7.0670000000000073</v>
      </c>
      <c r="N57">
        <f t="shared" si="43"/>
        <v>8.9139999999999873</v>
      </c>
      <c r="O57">
        <f t="shared" si="43"/>
        <v>1.9375</v>
      </c>
      <c r="P57">
        <f t="shared" si="43"/>
        <v>0</v>
      </c>
      <c r="Q57">
        <f t="shared" si="43"/>
        <v>0.21570000000000178</v>
      </c>
      <c r="R57">
        <f t="shared" si="43"/>
        <v>0</v>
      </c>
      <c r="S57">
        <f t="shared" si="43"/>
        <v>0.11467000000000027</v>
      </c>
      <c r="T57">
        <f t="shared" si="43"/>
        <v>0.28781999999999996</v>
      </c>
      <c r="U57">
        <f t="shared" si="43"/>
        <v>0</v>
      </c>
      <c r="V57">
        <f t="shared" si="43"/>
        <v>0</v>
      </c>
      <c r="W57">
        <f t="shared" si="43"/>
        <v>22.305299060389984</v>
      </c>
    </row>
    <row r="59" spans="1:23" x14ac:dyDescent="0.2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 t="s">
        <v>26</v>
      </c>
    </row>
    <row r="60" spans="1:23" x14ac:dyDescent="0.2">
      <c r="A60">
        <v>0.1</v>
      </c>
      <c r="B60">
        <v>0</v>
      </c>
      <c r="C60">
        <v>2.93961E-6</v>
      </c>
      <c r="D60">
        <v>0</v>
      </c>
      <c r="E60">
        <v>0.7125100000000002</v>
      </c>
      <c r="F60">
        <v>6.6479999999999873E-2</v>
      </c>
      <c r="G60">
        <v>9.4549999999999912E-2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5.2111799999999997</v>
      </c>
      <c r="Q60">
        <v>1.2997000000000014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2">
      <c r="A61">
        <v>0.11</v>
      </c>
      <c r="B61">
        <v>3.9699999999999847E-2</v>
      </c>
      <c r="C61">
        <v>2.4992000000000001E-6</v>
      </c>
      <c r="D61">
        <v>2.5999999999999801E-2</v>
      </c>
      <c r="E61">
        <v>0.67063000000000006</v>
      </c>
      <c r="F61">
        <v>5.6549999999999656E-2</v>
      </c>
      <c r="G61">
        <v>8.3450000000000024E-2</v>
      </c>
      <c r="H61">
        <v>0</v>
      </c>
      <c r="I61">
        <v>1.7059000000000046E-2</v>
      </c>
      <c r="J61">
        <v>0.33189999999999742</v>
      </c>
      <c r="K61">
        <v>9.0099999999999625E-2</v>
      </c>
      <c r="L61">
        <v>1.4989999999999726E-3</v>
      </c>
      <c r="M61">
        <v>0.34000000000000341</v>
      </c>
      <c r="N61">
        <v>0.27699999999998681</v>
      </c>
      <c r="O61">
        <v>7.529999999999859E-2</v>
      </c>
      <c r="P61">
        <v>4.6960799999999994</v>
      </c>
      <c r="Q61">
        <v>1.1471000000000018</v>
      </c>
      <c r="R61">
        <v>0</v>
      </c>
      <c r="S61">
        <v>4.9000000000001265E-3</v>
      </c>
      <c r="T61">
        <v>1.6509999999999803E-2</v>
      </c>
      <c r="U61">
        <v>0</v>
      </c>
      <c r="V61">
        <v>0</v>
      </c>
      <c r="W61">
        <v>0.48935755959007565</v>
      </c>
    </row>
    <row r="62" spans="1:23" x14ac:dyDescent="0.2">
      <c r="A62">
        <v>0.12</v>
      </c>
      <c r="B62">
        <v>7.990000000000208E-2</v>
      </c>
      <c r="C62">
        <v>4.0909999999999961E-7</v>
      </c>
      <c r="D62">
        <v>5.1500000000000767E-2</v>
      </c>
      <c r="E62">
        <v>0.62938000000000005</v>
      </c>
      <c r="F62">
        <v>4.7469999999999679E-2</v>
      </c>
      <c r="G62">
        <v>7.28800000000005E-2</v>
      </c>
      <c r="H62">
        <v>0</v>
      </c>
      <c r="I62">
        <v>3.4375000000000044E-2</v>
      </c>
      <c r="J62">
        <v>0.66739999999999355</v>
      </c>
      <c r="K62">
        <v>0.18319999999999936</v>
      </c>
      <c r="L62">
        <v>3.0919999999999837E-3</v>
      </c>
      <c r="M62">
        <v>0.6839999999999975</v>
      </c>
      <c r="N62">
        <v>0.5689999999999884</v>
      </c>
      <c r="O62">
        <v>0.15379999999999683</v>
      </c>
      <c r="P62">
        <v>4.2300800000000001</v>
      </c>
      <c r="Q62">
        <v>1.0015000000000001</v>
      </c>
      <c r="R62">
        <v>0</v>
      </c>
      <c r="S62">
        <v>9.8900000000003985E-3</v>
      </c>
      <c r="T62">
        <v>3.3109999999999751E-2</v>
      </c>
      <c r="U62">
        <v>0</v>
      </c>
      <c r="V62">
        <v>0</v>
      </c>
      <c r="W62">
        <v>1.0661544694901295</v>
      </c>
    </row>
    <row r="63" spans="1:23" x14ac:dyDescent="0.2">
      <c r="A63">
        <v>0.13</v>
      </c>
      <c r="B63">
        <v>0.1203000000000003</v>
      </c>
      <c r="C63">
        <v>3.8205000000000001E-7</v>
      </c>
      <c r="D63">
        <v>7.6400000000003132E-2</v>
      </c>
      <c r="E63">
        <v>0.58876000000000017</v>
      </c>
      <c r="F63">
        <v>3.927999999999976E-2</v>
      </c>
      <c r="G63">
        <v>6.2910000000000466E-2</v>
      </c>
      <c r="H63">
        <v>0</v>
      </c>
      <c r="I63">
        <v>5.1940000000000097E-2</v>
      </c>
      <c r="J63">
        <v>1.0063000000000031</v>
      </c>
      <c r="K63">
        <v>0.27949999999999875</v>
      </c>
      <c r="L63">
        <v>4.7599999999999865E-3</v>
      </c>
      <c r="M63">
        <v>1.0310000000000059</v>
      </c>
      <c r="N63">
        <v>0.87699999999998113</v>
      </c>
      <c r="O63">
        <v>0.23549999999999471</v>
      </c>
      <c r="P63">
        <v>3.8058799999999993</v>
      </c>
      <c r="Q63">
        <v>0.86350000000000193</v>
      </c>
      <c r="R63">
        <v>0</v>
      </c>
      <c r="S63">
        <v>1.4980000000000437E-2</v>
      </c>
      <c r="T63">
        <v>4.9780000000000157E-2</v>
      </c>
      <c r="U63">
        <v>0</v>
      </c>
      <c r="V63">
        <v>0</v>
      </c>
      <c r="W63">
        <v>1.7233674424400647</v>
      </c>
    </row>
    <row r="64" spans="1:23" x14ac:dyDescent="0.2">
      <c r="A64">
        <v>0.14000000000000001</v>
      </c>
      <c r="B64">
        <v>0.1609000000000016</v>
      </c>
      <c r="C64">
        <v>1.3290599999999999E-6</v>
      </c>
      <c r="D64">
        <v>0.10050000000000026</v>
      </c>
      <c r="E64">
        <v>0.54876000000000014</v>
      </c>
      <c r="F64">
        <v>3.1999999999999584E-2</v>
      </c>
      <c r="G64">
        <v>5.3550000000000431E-2</v>
      </c>
      <c r="H64">
        <v>0</v>
      </c>
      <c r="I64">
        <v>6.9751000000000007E-2</v>
      </c>
      <c r="J64">
        <v>1.3476999999999961</v>
      </c>
      <c r="K64">
        <v>0.37889999999999802</v>
      </c>
      <c r="L64">
        <v>6.494999999999973E-3</v>
      </c>
      <c r="M64">
        <v>1.382000000000005</v>
      </c>
      <c r="N64">
        <v>1.2009999999999934</v>
      </c>
      <c r="O64">
        <v>0.32000000000000028</v>
      </c>
      <c r="P64">
        <v>3.4176799999999998</v>
      </c>
      <c r="Q64">
        <v>0.73369999999999891</v>
      </c>
      <c r="R64">
        <v>0</v>
      </c>
      <c r="S64">
        <v>2.0190000000000374E-2</v>
      </c>
      <c r="T64">
        <v>6.6520000000000135E-2</v>
      </c>
      <c r="U64">
        <v>0</v>
      </c>
      <c r="V64">
        <v>0</v>
      </c>
      <c r="W64">
        <v>2.4552243894500521</v>
      </c>
    </row>
    <row r="65" spans="1:23" x14ac:dyDescent="0.2">
      <c r="A65">
        <v>0.15</v>
      </c>
      <c r="B65">
        <v>0.20169999999999888</v>
      </c>
      <c r="C65">
        <v>3.2789999999999986E-7</v>
      </c>
      <c r="D65">
        <v>0.12370000000000303</v>
      </c>
      <c r="E65">
        <v>0.50930000000000009</v>
      </c>
      <c r="F65">
        <v>2.542999999999962E-2</v>
      </c>
      <c r="G65">
        <v>4.4940000000000424E-2</v>
      </c>
      <c r="H65">
        <v>0</v>
      </c>
      <c r="I65">
        <v>8.7817000000000034E-2</v>
      </c>
      <c r="J65">
        <v>1.6871999999999971</v>
      </c>
      <c r="K65">
        <v>0.48179999999999978</v>
      </c>
      <c r="L65">
        <v>8.3010000000000028E-3</v>
      </c>
      <c r="M65">
        <v>1.7349999999999994</v>
      </c>
      <c r="N65">
        <v>1.5439999999999827</v>
      </c>
      <c r="O65">
        <v>0.40729999999999933</v>
      </c>
      <c r="P65">
        <v>3.0611799999999993</v>
      </c>
      <c r="Q65">
        <v>0.61270000000000024</v>
      </c>
      <c r="R65">
        <v>0</v>
      </c>
      <c r="S65">
        <v>2.5520000000000209E-2</v>
      </c>
      <c r="T65">
        <v>8.3419999999999828E-2</v>
      </c>
      <c r="U65">
        <v>0</v>
      </c>
      <c r="V65">
        <v>0</v>
      </c>
      <c r="W65">
        <v>3.2548853882900062</v>
      </c>
    </row>
    <row r="66" spans="1:23" x14ac:dyDescent="0.2">
      <c r="A66">
        <v>0.16</v>
      </c>
      <c r="B66">
        <v>0.24320000000000164</v>
      </c>
      <c r="C66">
        <v>7.426699999999997E-7</v>
      </c>
      <c r="D66">
        <v>0.1460000000000008</v>
      </c>
      <c r="E66">
        <v>0.47051000000000021</v>
      </c>
      <c r="F66">
        <v>1.9159999999999844E-2</v>
      </c>
      <c r="G66">
        <v>3.69900000000003E-2</v>
      </c>
      <c r="H66">
        <v>0</v>
      </c>
      <c r="I66">
        <v>0.11123400000000006</v>
      </c>
      <c r="J66">
        <v>2.0227000000000075</v>
      </c>
      <c r="K66">
        <v>0.58950000000000102</v>
      </c>
      <c r="L66">
        <v>1.0152999999999968E-2</v>
      </c>
      <c r="M66">
        <v>2.0889999999999986</v>
      </c>
      <c r="N66">
        <v>1.9089999999999918</v>
      </c>
      <c r="O66">
        <v>0.49339999999999407</v>
      </c>
      <c r="P66">
        <v>2.7325899999999992</v>
      </c>
      <c r="Q66">
        <v>0.50100000000000122</v>
      </c>
      <c r="R66">
        <v>0</v>
      </c>
      <c r="S66">
        <v>3.0950000000000255E-2</v>
      </c>
      <c r="T66">
        <v>9.9079999999999835E-2</v>
      </c>
      <c r="U66">
        <v>0</v>
      </c>
      <c r="V66">
        <v>0</v>
      </c>
      <c r="W66">
        <v>4.1200448030600114</v>
      </c>
    </row>
    <row r="67" spans="1:23" x14ac:dyDescent="0.2">
      <c r="A67">
        <v>0.17</v>
      </c>
      <c r="B67">
        <v>0.28529999999999944</v>
      </c>
      <c r="C67">
        <v>5.3748000000000023E-7</v>
      </c>
      <c r="D67">
        <v>0.16769999999999996</v>
      </c>
      <c r="E67">
        <v>0.43240000000000012</v>
      </c>
      <c r="F67">
        <v>1.3469999999999871E-2</v>
      </c>
      <c r="G67">
        <v>2.9510000000000147E-2</v>
      </c>
      <c r="H67">
        <v>0</v>
      </c>
      <c r="I67">
        <v>0.14202900000000007</v>
      </c>
      <c r="J67">
        <v>2.3590000000000018</v>
      </c>
      <c r="K67">
        <v>0.70189999999999841</v>
      </c>
      <c r="L67">
        <v>1.2025000000000008E-2</v>
      </c>
      <c r="M67">
        <v>2.4450000000000074</v>
      </c>
      <c r="N67">
        <v>2.2909999999999968</v>
      </c>
      <c r="O67">
        <v>0.57799999999999585</v>
      </c>
      <c r="P67">
        <v>2.4289699999999987</v>
      </c>
      <c r="Q67">
        <v>0.39870000000000161</v>
      </c>
      <c r="R67">
        <v>0</v>
      </c>
      <c r="S67">
        <v>3.6470000000000002E-2</v>
      </c>
      <c r="T67">
        <v>0.11307</v>
      </c>
      <c r="U67">
        <v>0</v>
      </c>
      <c r="V67">
        <v>0</v>
      </c>
      <c r="W67">
        <v>5.0501215978700884</v>
      </c>
    </row>
    <row r="68" spans="1:23" x14ac:dyDescent="0.2">
      <c r="A68">
        <v>0.18</v>
      </c>
      <c r="B68">
        <v>0.32730000000000103</v>
      </c>
      <c r="C68">
        <v>3.6958999999999996E-7</v>
      </c>
      <c r="D68">
        <v>0.18820000000000192</v>
      </c>
      <c r="E68">
        <v>0.39499000000000017</v>
      </c>
      <c r="F68">
        <v>8.7899999999998535E-3</v>
      </c>
      <c r="G68">
        <v>2.2650000000000503E-2</v>
      </c>
      <c r="H68">
        <v>0</v>
      </c>
      <c r="I68">
        <v>0.17456000000000005</v>
      </c>
      <c r="J68">
        <v>2.6965999999999966</v>
      </c>
      <c r="K68">
        <v>0.81759999999999877</v>
      </c>
      <c r="L68">
        <v>1.3946999999999987E-2</v>
      </c>
      <c r="M68">
        <v>2.8020000000000067</v>
      </c>
      <c r="N68">
        <v>2.688999999999993</v>
      </c>
      <c r="O68">
        <v>0.66610000000000014</v>
      </c>
      <c r="P68">
        <v>2.1476999999999995</v>
      </c>
      <c r="Q68">
        <v>0.30669999999999931</v>
      </c>
      <c r="R68">
        <v>0</v>
      </c>
      <c r="S68">
        <v>4.2060000000000208E-2</v>
      </c>
      <c r="T68">
        <v>0.12707999999999986</v>
      </c>
      <c r="U68">
        <v>0</v>
      </c>
      <c r="V68">
        <v>0</v>
      </c>
      <c r="W68">
        <v>6.0408544299799019</v>
      </c>
    </row>
    <row r="69" spans="1:23" x14ac:dyDescent="0.2">
      <c r="A69">
        <v>0.19</v>
      </c>
      <c r="B69">
        <v>0.36909999999999954</v>
      </c>
      <c r="C69">
        <v>2.5703000000000023E-7</v>
      </c>
      <c r="D69">
        <v>0.20730000000000004</v>
      </c>
      <c r="E69">
        <v>0.35827000000000009</v>
      </c>
      <c r="F69">
        <v>5.0099999999999589E-3</v>
      </c>
      <c r="G69">
        <v>1.6690000000000538E-2</v>
      </c>
      <c r="H69">
        <v>0</v>
      </c>
      <c r="I69">
        <v>0.20882100000000003</v>
      </c>
      <c r="J69">
        <v>3.0334000000000074</v>
      </c>
      <c r="K69">
        <v>0.93689999999999785</v>
      </c>
      <c r="L69">
        <v>1.5917000000000014E-2</v>
      </c>
      <c r="M69">
        <v>3.1620000000000061</v>
      </c>
      <c r="N69">
        <v>3.1059999999999945</v>
      </c>
      <c r="O69">
        <v>0.75729999999999364</v>
      </c>
      <c r="P69">
        <v>1.886779999999999</v>
      </c>
      <c r="Q69">
        <v>0.22579999999999956</v>
      </c>
      <c r="R69">
        <v>0</v>
      </c>
      <c r="S69">
        <v>4.773000000000005E-2</v>
      </c>
      <c r="T69">
        <v>0.14112999999999998</v>
      </c>
      <c r="U69">
        <v>0</v>
      </c>
      <c r="V69">
        <v>0</v>
      </c>
      <c r="W69">
        <v>7.09372531741991</v>
      </c>
    </row>
    <row r="70" spans="1:23" x14ac:dyDescent="0.2">
      <c r="A70">
        <v>0.2</v>
      </c>
      <c r="B70">
        <v>0.41059999999999874</v>
      </c>
      <c r="C70">
        <v>2.0446000000000007E-7</v>
      </c>
      <c r="D70">
        <v>0.22490000000000165</v>
      </c>
      <c r="E70">
        <v>0.32225999999999999</v>
      </c>
      <c r="F70">
        <v>2.1499999999998742E-3</v>
      </c>
      <c r="G70">
        <v>1.1700000000000266E-2</v>
      </c>
      <c r="H70">
        <v>0</v>
      </c>
      <c r="I70">
        <v>0.24482599999999999</v>
      </c>
      <c r="J70">
        <v>3.3686999999999969</v>
      </c>
      <c r="K70">
        <v>1.0596999999999994</v>
      </c>
      <c r="L70">
        <v>1.7930000000000001E-2</v>
      </c>
      <c r="M70">
        <v>3.5220000000000056</v>
      </c>
      <c r="N70">
        <v>3.5409999999999968</v>
      </c>
      <c r="O70">
        <v>0.85159999999999769</v>
      </c>
      <c r="P70">
        <v>1.6444799999999988</v>
      </c>
      <c r="Q70">
        <v>0.15640000000000143</v>
      </c>
      <c r="R70">
        <v>0</v>
      </c>
      <c r="S70">
        <v>5.3500000000000103E-2</v>
      </c>
      <c r="T70">
        <v>0.15524000000000004</v>
      </c>
      <c r="U70">
        <v>0</v>
      </c>
      <c r="V70">
        <v>0</v>
      </c>
      <c r="W70">
        <v>8.2025632648500846</v>
      </c>
    </row>
    <row r="71" spans="1:23" x14ac:dyDescent="0.2">
      <c r="A71">
        <v>0.21</v>
      </c>
      <c r="B71">
        <v>0.45230000000000103</v>
      </c>
      <c r="C71">
        <v>1.8014000000000002E-7</v>
      </c>
      <c r="D71">
        <v>0.24110000000000298</v>
      </c>
      <c r="E71">
        <v>0.28699000000000008</v>
      </c>
      <c r="F71">
        <v>4.5999999999990493E-4</v>
      </c>
      <c r="G71">
        <v>7.2700000000001097E-3</v>
      </c>
      <c r="H71">
        <v>0</v>
      </c>
      <c r="I71">
        <v>0.28257700000000008</v>
      </c>
      <c r="J71">
        <v>3.7047999999999988</v>
      </c>
      <c r="K71">
        <v>1.1857000000000006</v>
      </c>
      <c r="L71">
        <v>1.9977999999999996E-2</v>
      </c>
      <c r="M71">
        <v>3.8840000000000003</v>
      </c>
      <c r="N71">
        <v>3.992999999999995</v>
      </c>
      <c r="O71">
        <v>0.94909999999999428</v>
      </c>
      <c r="P71">
        <v>1.4192399999999994</v>
      </c>
      <c r="Q71">
        <v>9.9000000000000199E-2</v>
      </c>
      <c r="R71">
        <v>0</v>
      </c>
      <c r="S71">
        <v>5.9350000000000236E-2</v>
      </c>
      <c r="T71">
        <v>0.1693699999999998</v>
      </c>
      <c r="U71">
        <v>0</v>
      </c>
      <c r="V71">
        <v>0</v>
      </c>
      <c r="W71">
        <v>9.3698122405299955</v>
      </c>
    </row>
    <row r="72" spans="1:23" x14ac:dyDescent="0.2">
      <c r="A72">
        <v>0.22</v>
      </c>
      <c r="B72">
        <v>0.49399999999999977</v>
      </c>
      <c r="C72">
        <v>2.7554000000000003E-6</v>
      </c>
      <c r="D72">
        <v>0.25560000000000116</v>
      </c>
      <c r="E72">
        <v>0.25244</v>
      </c>
      <c r="F72">
        <v>0</v>
      </c>
      <c r="G72">
        <v>3.8000000000000256E-3</v>
      </c>
      <c r="H72">
        <v>0</v>
      </c>
      <c r="I72">
        <v>0.32209200000000004</v>
      </c>
      <c r="J72">
        <v>4.0339999999999989</v>
      </c>
      <c r="K72">
        <v>1.3159999999999989</v>
      </c>
      <c r="L72">
        <v>2.2057999999999967E-2</v>
      </c>
      <c r="M72">
        <v>4.2450000000000045</v>
      </c>
      <c r="N72">
        <v>4.4679999999999893</v>
      </c>
      <c r="O72">
        <v>1.0501999999999967</v>
      </c>
      <c r="P72">
        <v>1.2100299999999988</v>
      </c>
      <c r="Q72">
        <v>5.4700000000000415E-2</v>
      </c>
      <c r="R72">
        <v>0</v>
      </c>
      <c r="S72">
        <v>6.5260000000000318E-2</v>
      </c>
      <c r="T72">
        <v>0.18352999999999975</v>
      </c>
      <c r="U72">
        <v>0</v>
      </c>
      <c r="V72">
        <v>0</v>
      </c>
      <c r="W72">
        <v>10.592289815790139</v>
      </c>
    </row>
    <row r="73" spans="1:23" x14ac:dyDescent="0.2">
      <c r="A73">
        <v>0.23</v>
      </c>
      <c r="B73">
        <v>0.53559999999999874</v>
      </c>
      <c r="C73">
        <v>2.1991000000000003E-6</v>
      </c>
      <c r="D73">
        <v>0.26880000000000237</v>
      </c>
      <c r="E73">
        <v>0.21859000000000006</v>
      </c>
      <c r="F73">
        <v>1.1699999999996713E-3</v>
      </c>
      <c r="G73">
        <v>1.3899999999997803E-3</v>
      </c>
      <c r="H73">
        <v>0</v>
      </c>
      <c r="I73">
        <v>0.36680800000000002</v>
      </c>
      <c r="J73">
        <v>4.3654000000000011</v>
      </c>
      <c r="K73">
        <v>1.4487999999999985</v>
      </c>
      <c r="L73">
        <v>2.3596999999999979E-2</v>
      </c>
      <c r="M73">
        <v>4.6069999999999993</v>
      </c>
      <c r="N73">
        <v>4.9569999999999936</v>
      </c>
      <c r="O73">
        <v>1.1532999999999944</v>
      </c>
      <c r="P73">
        <v>1.0151300000000001</v>
      </c>
      <c r="Q73">
        <v>2.2800000000000153E-2</v>
      </c>
      <c r="R73">
        <v>0</v>
      </c>
      <c r="S73">
        <v>7.1220000000000283E-2</v>
      </c>
      <c r="T73">
        <v>0.19691999999999998</v>
      </c>
      <c r="U73">
        <v>0</v>
      </c>
      <c r="V73">
        <v>0</v>
      </c>
      <c r="W73">
        <v>11.86910425949003</v>
      </c>
    </row>
    <row r="74" spans="1:23" x14ac:dyDescent="0.2">
      <c r="A74">
        <v>0.24</v>
      </c>
      <c r="B74">
        <v>0.57700000000000173</v>
      </c>
      <c r="C74">
        <v>1.6680100000000002E-6</v>
      </c>
      <c r="D74">
        <v>0.28080000000000283</v>
      </c>
      <c r="E74">
        <v>0.18547000000000002</v>
      </c>
      <c r="F74">
        <v>3.769999999999829E-3</v>
      </c>
      <c r="G74">
        <v>0</v>
      </c>
      <c r="H74">
        <v>0</v>
      </c>
      <c r="I74">
        <v>0.41596699999999998</v>
      </c>
      <c r="J74">
        <v>4.7007999999999939</v>
      </c>
      <c r="K74">
        <v>1.5845999999999982</v>
      </c>
      <c r="L74">
        <v>2.4924000000000002E-2</v>
      </c>
      <c r="M74">
        <v>4.9710000000000036</v>
      </c>
      <c r="N74">
        <v>5.4559999999999889</v>
      </c>
      <c r="O74">
        <v>1.2590999999999966</v>
      </c>
      <c r="P74">
        <v>0.83378999999999959</v>
      </c>
      <c r="Q74">
        <v>4.2000000000008697E-3</v>
      </c>
      <c r="R74">
        <v>0</v>
      </c>
      <c r="S74">
        <v>7.7230000000000132E-2</v>
      </c>
      <c r="T74">
        <v>0.20985999999999994</v>
      </c>
      <c r="U74">
        <v>0</v>
      </c>
      <c r="V74">
        <v>0</v>
      </c>
      <c r="W74">
        <v>13.20008972840003</v>
      </c>
    </row>
    <row r="75" spans="1:23" x14ac:dyDescent="0.2">
      <c r="A75">
        <v>0.25</v>
      </c>
      <c r="B75">
        <v>0.61870000000000047</v>
      </c>
      <c r="C75">
        <v>1.20367E-6</v>
      </c>
      <c r="D75">
        <v>0.2911999999999999</v>
      </c>
      <c r="E75">
        <v>0.15304000000000006</v>
      </c>
      <c r="F75">
        <v>7.7299999999995705E-3</v>
      </c>
      <c r="G75">
        <v>5.1000000000023249E-4</v>
      </c>
      <c r="H75">
        <v>0</v>
      </c>
      <c r="I75">
        <v>0.468167</v>
      </c>
      <c r="J75">
        <v>5.0345000000000013</v>
      </c>
      <c r="K75">
        <v>1.7226999999999997</v>
      </c>
      <c r="L75">
        <v>2.6237999999999984E-2</v>
      </c>
      <c r="M75">
        <v>5.3340000000000032</v>
      </c>
      <c r="N75">
        <v>5.9739999999999895</v>
      </c>
      <c r="O75">
        <v>1.3674999999999997</v>
      </c>
      <c r="P75">
        <v>0.66549999999999976</v>
      </c>
      <c r="Q75">
        <v>0</v>
      </c>
      <c r="R75">
        <v>0</v>
      </c>
      <c r="S75">
        <v>8.3270000000000177E-2</v>
      </c>
      <c r="T75">
        <v>0.22282000000000002</v>
      </c>
      <c r="U75">
        <v>0</v>
      </c>
      <c r="V75">
        <v>0</v>
      </c>
      <c r="W75">
        <v>14.58545326406005</v>
      </c>
    </row>
    <row r="76" spans="1:23" x14ac:dyDescent="0.2">
      <c r="A76">
        <v>0.26</v>
      </c>
      <c r="B76">
        <v>0.6612000000000009</v>
      </c>
      <c r="C76">
        <v>8.0021999999999968E-7</v>
      </c>
      <c r="D76">
        <v>0.29980000000000118</v>
      </c>
      <c r="E76">
        <v>0.12128000000000005</v>
      </c>
      <c r="F76">
        <v>1.3109999999999733E-2</v>
      </c>
      <c r="G76">
        <v>3.2399999999999096E-3</v>
      </c>
      <c r="H76">
        <v>0</v>
      </c>
      <c r="I76">
        <v>0.52341700000000002</v>
      </c>
      <c r="J76">
        <v>5.3651999999999944</v>
      </c>
      <c r="K76">
        <v>1.8630999999999993</v>
      </c>
      <c r="L76">
        <v>2.756900000000001E-2</v>
      </c>
      <c r="M76">
        <v>5.6940000000000026</v>
      </c>
      <c r="N76">
        <v>6.5149999999999864</v>
      </c>
      <c r="O76">
        <v>1.4783999999999935</v>
      </c>
      <c r="P76">
        <v>0.50959999999999983</v>
      </c>
      <c r="Q76">
        <v>1.0699999999999932E-2</v>
      </c>
      <c r="R76">
        <v>0</v>
      </c>
      <c r="S76">
        <v>8.9360000000000106E-2</v>
      </c>
      <c r="T76">
        <v>0.23580999999999985</v>
      </c>
      <c r="U76">
        <v>0</v>
      </c>
      <c r="V76">
        <v>0</v>
      </c>
      <c r="W76">
        <v>16.02636386060999</v>
      </c>
    </row>
    <row r="77" spans="1:23" x14ac:dyDescent="0.2">
      <c r="A77">
        <v>0.27</v>
      </c>
      <c r="B77">
        <v>0.70459999999999923</v>
      </c>
      <c r="C77">
        <v>4.7996999999999966E-7</v>
      </c>
      <c r="D77">
        <v>0.30660000000000309</v>
      </c>
      <c r="E77">
        <v>9.0180000000000149E-2</v>
      </c>
      <c r="F77">
        <v>1.9979999999999887E-2</v>
      </c>
      <c r="G77">
        <v>8.4200000000000941E-3</v>
      </c>
      <c r="H77">
        <v>0</v>
      </c>
      <c r="I77">
        <v>0.58171700000000004</v>
      </c>
      <c r="J77">
        <v>5.6930999999999941</v>
      </c>
      <c r="K77">
        <v>2.0053999999999981</v>
      </c>
      <c r="L77">
        <v>2.8913999999999995E-2</v>
      </c>
      <c r="M77">
        <v>6.0480000000000018</v>
      </c>
      <c r="N77">
        <v>7.0789999999999793</v>
      </c>
      <c r="O77">
        <v>1.5916999999999959</v>
      </c>
      <c r="P77">
        <v>0.3654699999999993</v>
      </c>
      <c r="Q77">
        <v>3.6999999999999034E-2</v>
      </c>
      <c r="R77">
        <v>0</v>
      </c>
      <c r="S77">
        <v>9.554000000000018E-2</v>
      </c>
      <c r="T77">
        <v>0.24880999999999975</v>
      </c>
      <c r="U77">
        <v>0</v>
      </c>
      <c r="V77">
        <v>0</v>
      </c>
      <c r="W77">
        <v>17.520008540360038</v>
      </c>
    </row>
    <row r="78" spans="1:23" x14ac:dyDescent="0.2">
      <c r="A78">
        <v>0.28000000000000003</v>
      </c>
      <c r="B78">
        <v>0.74930000000000163</v>
      </c>
      <c r="C78">
        <v>2.2949000000000024E-7</v>
      </c>
      <c r="D78">
        <v>0.3116000000000021</v>
      </c>
      <c r="E78">
        <v>5.9560000000000057E-2</v>
      </c>
      <c r="F78">
        <v>2.8449999999999864E-2</v>
      </c>
      <c r="G78">
        <v>1.6919999999999824E-2</v>
      </c>
      <c r="H78">
        <v>0</v>
      </c>
      <c r="I78">
        <v>0.64311699999999994</v>
      </c>
      <c r="J78">
        <v>6.0175999999999945</v>
      </c>
      <c r="K78">
        <v>2.1493000000000002</v>
      </c>
      <c r="L78">
        <v>3.0270999999999992E-2</v>
      </c>
      <c r="M78">
        <v>6.3960000000000008</v>
      </c>
      <c r="N78">
        <v>7.6680000000000064</v>
      </c>
      <c r="O78">
        <v>1.7066999999999979</v>
      </c>
      <c r="P78">
        <v>0.23256999999999994</v>
      </c>
      <c r="Q78">
        <v>7.9399999999999693E-2</v>
      </c>
      <c r="R78">
        <v>0</v>
      </c>
      <c r="S78">
        <v>0.10184000000000015</v>
      </c>
      <c r="T78">
        <v>0.26178999999999997</v>
      </c>
      <c r="U78">
        <v>0</v>
      </c>
      <c r="V78">
        <v>0</v>
      </c>
      <c r="W78">
        <v>19.067995289880116</v>
      </c>
    </row>
    <row r="79" spans="1:23" x14ac:dyDescent="0.2">
      <c r="A79">
        <v>0.28999999999999998</v>
      </c>
      <c r="B79">
        <v>0.79410000000000025</v>
      </c>
      <c r="C79">
        <v>6.7209999999999819E-8</v>
      </c>
      <c r="D79">
        <v>0.31460000000000221</v>
      </c>
      <c r="E79">
        <v>2.9460000000000042E-2</v>
      </c>
      <c r="F79">
        <v>3.8539999999999797E-2</v>
      </c>
      <c r="G79">
        <v>2.7930000000000454E-2</v>
      </c>
      <c r="H79">
        <v>0</v>
      </c>
      <c r="I79">
        <v>0.70759700000000003</v>
      </c>
      <c r="J79">
        <v>6.3384</v>
      </c>
      <c r="K79">
        <v>2.2948999999999984</v>
      </c>
      <c r="L79">
        <v>3.1648999999999983E-2</v>
      </c>
      <c r="M79">
        <v>6.737000000000009</v>
      </c>
      <c r="N79">
        <v>8.2789999999999964</v>
      </c>
      <c r="O79">
        <v>1.8218999999999994</v>
      </c>
      <c r="P79">
        <v>0.11084999999999923</v>
      </c>
      <c r="Q79">
        <v>0.13889999999999958</v>
      </c>
      <c r="R79">
        <v>0</v>
      </c>
      <c r="S79">
        <v>0.10824000000000034</v>
      </c>
      <c r="T79">
        <v>0.27478999999999987</v>
      </c>
      <c r="U79">
        <v>0</v>
      </c>
      <c r="V79">
        <v>0</v>
      </c>
      <c r="W79">
        <v>20.663433127600001</v>
      </c>
    </row>
    <row r="80" spans="1:23" x14ac:dyDescent="0.2">
      <c r="A80">
        <v>0.3</v>
      </c>
      <c r="B80">
        <v>0.83899999999999864</v>
      </c>
      <c r="C80">
        <v>0</v>
      </c>
      <c r="D80">
        <v>0.31550000000000011</v>
      </c>
      <c r="E80">
        <v>0</v>
      </c>
      <c r="F80">
        <v>5.035999999999996E-2</v>
      </c>
      <c r="G80">
        <v>4.1640000000000121E-2</v>
      </c>
      <c r="H80">
        <v>0</v>
      </c>
      <c r="I80">
        <v>0.775177</v>
      </c>
      <c r="J80">
        <v>6.6566999999999936</v>
      </c>
      <c r="K80">
        <v>2.4416000000000011</v>
      </c>
      <c r="L80">
        <v>3.3055000000000001E-2</v>
      </c>
      <c r="M80">
        <v>7.0670000000000073</v>
      </c>
      <c r="N80">
        <v>8.9139999999999873</v>
      </c>
      <c r="O80">
        <v>1.9375</v>
      </c>
      <c r="P80">
        <v>0</v>
      </c>
      <c r="Q80">
        <v>0.21570000000000178</v>
      </c>
      <c r="R80">
        <v>0</v>
      </c>
      <c r="S80">
        <v>0.11467000000000027</v>
      </c>
      <c r="T80">
        <v>0.28781999999999996</v>
      </c>
      <c r="U80">
        <v>0</v>
      </c>
      <c r="V80">
        <v>0</v>
      </c>
      <c r="W80">
        <v>22.305299060389984</v>
      </c>
    </row>
    <row r="81" spans="2:23" x14ac:dyDescent="0.2"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  <c r="L81" s="5">
        <v>11</v>
      </c>
      <c r="M81" s="5">
        <v>12</v>
      </c>
      <c r="N81" s="5">
        <v>13</v>
      </c>
      <c r="O81" s="5">
        <v>14</v>
      </c>
      <c r="P81" s="5">
        <v>15</v>
      </c>
      <c r="Q81" s="5">
        <v>16</v>
      </c>
      <c r="R81" s="5">
        <v>17</v>
      </c>
      <c r="S81" s="5">
        <v>18</v>
      </c>
      <c r="T81" s="5">
        <v>19</v>
      </c>
      <c r="U81" s="5">
        <v>20</v>
      </c>
      <c r="V81" s="5">
        <v>21</v>
      </c>
      <c r="W81" s="5" t="s">
        <v>26</v>
      </c>
    </row>
    <row r="82" spans="2:23" x14ac:dyDescent="0.2">
      <c r="B82">
        <f>MAX(B60:B80)</f>
        <v>0.83899999999999864</v>
      </c>
      <c r="E82">
        <f t="shared" ref="E82:V82" si="44">MAX(E60:E80)</f>
        <v>0.7125100000000002</v>
      </c>
      <c r="J82">
        <f t="shared" si="44"/>
        <v>6.6566999999999936</v>
      </c>
      <c r="K82">
        <f t="shared" si="44"/>
        <v>2.4416000000000011</v>
      </c>
      <c r="M82">
        <f t="shared" si="44"/>
        <v>7.0670000000000073</v>
      </c>
      <c r="N82">
        <f t="shared" si="44"/>
        <v>8.9139999999999873</v>
      </c>
      <c r="O82">
        <f t="shared" si="44"/>
        <v>1.9375</v>
      </c>
      <c r="P82">
        <f t="shared" si="44"/>
        <v>5.2111799999999997</v>
      </c>
      <c r="Q82">
        <f t="shared" si="44"/>
        <v>1.2997000000000014</v>
      </c>
      <c r="R82" t="s">
        <v>29</v>
      </c>
      <c r="U82">
        <f t="shared" si="44"/>
        <v>0</v>
      </c>
      <c r="V82">
        <f t="shared" si="44"/>
        <v>0</v>
      </c>
    </row>
  </sheetData>
  <conditionalFormatting sqref="B82:W8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2"/>
  <sheetViews>
    <sheetView workbookViewId="0">
      <selection activeCell="B1" sqref="B1:E442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</v>
      </c>
      <c r="B2">
        <v>1</v>
      </c>
      <c r="C2" t="s">
        <v>4</v>
      </c>
      <c r="D2">
        <v>0.1</v>
      </c>
      <c r="E2">
        <v>27.2227</v>
      </c>
    </row>
    <row r="3" spans="1:5" x14ac:dyDescent="0.2">
      <c r="A3">
        <v>2</v>
      </c>
      <c r="B3">
        <v>2</v>
      </c>
      <c r="C3" t="s">
        <v>4</v>
      </c>
      <c r="D3">
        <v>0.1</v>
      </c>
      <c r="E3" s="1">
        <v>6.36437E-6</v>
      </c>
    </row>
    <row r="4" spans="1:5" x14ac:dyDescent="0.2">
      <c r="A4">
        <v>3</v>
      </c>
      <c r="B4">
        <v>3</v>
      </c>
      <c r="C4" t="s">
        <v>4</v>
      </c>
      <c r="D4">
        <v>0.1</v>
      </c>
      <c r="E4">
        <v>30.406099999999999</v>
      </c>
    </row>
    <row r="5" spans="1:5" x14ac:dyDescent="0.2">
      <c r="A5">
        <v>4</v>
      </c>
      <c r="B5">
        <v>4</v>
      </c>
      <c r="C5" t="s">
        <v>4</v>
      </c>
      <c r="D5">
        <v>0.1</v>
      </c>
      <c r="E5">
        <v>1.9476500000000001</v>
      </c>
    </row>
    <row r="6" spans="1:5" x14ac:dyDescent="0.2">
      <c r="A6">
        <v>5</v>
      </c>
      <c r="B6">
        <v>5</v>
      </c>
      <c r="C6" t="s">
        <v>4</v>
      </c>
      <c r="D6">
        <v>0.1</v>
      </c>
      <c r="E6">
        <v>2.2308300000000001</v>
      </c>
    </row>
    <row r="7" spans="1:5" x14ac:dyDescent="0.2">
      <c r="A7">
        <v>6</v>
      </c>
      <c r="B7">
        <v>6</v>
      </c>
      <c r="C7" t="s">
        <v>4</v>
      </c>
      <c r="D7">
        <v>0.1</v>
      </c>
      <c r="E7">
        <v>6.4571899999999998</v>
      </c>
    </row>
    <row r="8" spans="1:5" x14ac:dyDescent="0.2">
      <c r="A8">
        <v>7</v>
      </c>
      <c r="B8">
        <v>7</v>
      </c>
      <c r="C8" t="s">
        <v>4</v>
      </c>
      <c r="D8">
        <v>0.1</v>
      </c>
      <c r="E8">
        <v>0</v>
      </c>
    </row>
    <row r="9" spans="1:5" x14ac:dyDescent="0.2">
      <c r="A9">
        <v>8</v>
      </c>
      <c r="B9">
        <v>8</v>
      </c>
      <c r="C9" t="s">
        <v>4</v>
      </c>
      <c r="D9">
        <v>0.1</v>
      </c>
      <c r="E9">
        <v>0.60178299999999996</v>
      </c>
    </row>
    <row r="10" spans="1:5" x14ac:dyDescent="0.2">
      <c r="A10">
        <v>9</v>
      </c>
      <c r="B10">
        <v>9</v>
      </c>
      <c r="C10" t="s">
        <v>4</v>
      </c>
      <c r="D10">
        <v>0.1</v>
      </c>
      <c r="E10">
        <v>63.6145</v>
      </c>
    </row>
    <row r="11" spans="1:5" x14ac:dyDescent="0.2">
      <c r="A11">
        <v>10</v>
      </c>
      <c r="B11">
        <v>10</v>
      </c>
      <c r="C11" t="s">
        <v>4</v>
      </c>
      <c r="D11">
        <v>0.1</v>
      </c>
      <c r="E11">
        <v>28.0379</v>
      </c>
    </row>
    <row r="12" spans="1:5" x14ac:dyDescent="0.2">
      <c r="A12">
        <v>11</v>
      </c>
      <c r="B12">
        <v>11</v>
      </c>
      <c r="C12" t="s">
        <v>4</v>
      </c>
      <c r="D12">
        <v>0.1</v>
      </c>
      <c r="E12">
        <v>0.27437600000000001</v>
      </c>
    </row>
    <row r="13" spans="1:5" x14ac:dyDescent="0.2">
      <c r="A13">
        <v>12</v>
      </c>
      <c r="B13">
        <v>12</v>
      </c>
      <c r="C13" t="s">
        <v>4</v>
      </c>
      <c r="D13">
        <v>0.1</v>
      </c>
      <c r="E13">
        <v>106.011</v>
      </c>
    </row>
    <row r="14" spans="1:5" x14ac:dyDescent="0.2">
      <c r="A14">
        <v>13</v>
      </c>
      <c r="B14">
        <v>13</v>
      </c>
      <c r="C14" t="s">
        <v>4</v>
      </c>
      <c r="D14">
        <v>0.1</v>
      </c>
      <c r="E14">
        <v>134.07900000000001</v>
      </c>
    </row>
    <row r="15" spans="1:5" x14ac:dyDescent="0.2">
      <c r="A15">
        <v>14</v>
      </c>
      <c r="B15">
        <v>14</v>
      </c>
      <c r="C15" t="s">
        <v>4</v>
      </c>
      <c r="D15">
        <v>0.1</v>
      </c>
      <c r="E15">
        <v>32.332500000000003</v>
      </c>
    </row>
    <row r="16" spans="1:5" x14ac:dyDescent="0.2">
      <c r="A16">
        <v>15</v>
      </c>
      <c r="B16">
        <v>15</v>
      </c>
      <c r="C16" t="s">
        <v>4</v>
      </c>
      <c r="D16">
        <v>0.1</v>
      </c>
      <c r="E16">
        <v>12.2873</v>
      </c>
    </row>
    <row r="17" spans="1:5" x14ac:dyDescent="0.2">
      <c r="A17">
        <v>16</v>
      </c>
      <c r="B17">
        <v>16</v>
      </c>
      <c r="C17" t="s">
        <v>4</v>
      </c>
      <c r="D17">
        <v>0.1</v>
      </c>
      <c r="E17">
        <v>19.121500000000001</v>
      </c>
    </row>
    <row r="18" spans="1:5" x14ac:dyDescent="0.2">
      <c r="A18">
        <v>17</v>
      </c>
      <c r="B18">
        <v>17</v>
      </c>
      <c r="C18" t="s">
        <v>4</v>
      </c>
      <c r="D18">
        <v>0.1</v>
      </c>
      <c r="E18">
        <v>0</v>
      </c>
    </row>
    <row r="19" spans="1:5" x14ac:dyDescent="0.2">
      <c r="A19">
        <v>18</v>
      </c>
      <c r="B19">
        <v>18</v>
      </c>
      <c r="C19" t="s">
        <v>4</v>
      </c>
      <c r="D19">
        <v>0.1</v>
      </c>
      <c r="E19">
        <v>3.2673199999999998</v>
      </c>
    </row>
    <row r="20" spans="1:5" x14ac:dyDescent="0.2">
      <c r="A20">
        <v>19</v>
      </c>
      <c r="B20">
        <v>19</v>
      </c>
      <c r="C20" t="s">
        <v>4</v>
      </c>
      <c r="D20">
        <v>0.1</v>
      </c>
      <c r="E20">
        <v>2.2416700000000001</v>
      </c>
    </row>
    <row r="21" spans="1:5" x14ac:dyDescent="0.2">
      <c r="A21">
        <v>20</v>
      </c>
      <c r="B21">
        <v>20</v>
      </c>
      <c r="C21" t="s">
        <v>4</v>
      </c>
      <c r="D21">
        <v>0.1</v>
      </c>
      <c r="E21">
        <v>0</v>
      </c>
    </row>
    <row r="22" spans="1:5" x14ac:dyDescent="0.2">
      <c r="A22">
        <v>21</v>
      </c>
      <c r="B22">
        <v>21</v>
      </c>
      <c r="C22" t="s">
        <v>4</v>
      </c>
      <c r="D22">
        <v>0.1</v>
      </c>
      <c r="E22">
        <v>0</v>
      </c>
    </row>
    <row r="23" spans="1:5" x14ac:dyDescent="0.2">
      <c r="A23">
        <v>22</v>
      </c>
      <c r="B23">
        <v>1</v>
      </c>
      <c r="C23" t="s">
        <v>5</v>
      </c>
      <c r="D23">
        <v>0.11</v>
      </c>
      <c r="E23">
        <v>27.2624</v>
      </c>
    </row>
    <row r="24" spans="1:5" x14ac:dyDescent="0.2">
      <c r="A24">
        <v>23</v>
      </c>
      <c r="B24">
        <v>2</v>
      </c>
      <c r="C24" t="s">
        <v>5</v>
      </c>
      <c r="D24">
        <v>0.11</v>
      </c>
      <c r="E24" s="1">
        <v>5.9239600000000001E-6</v>
      </c>
    </row>
    <row r="25" spans="1:5" x14ac:dyDescent="0.2">
      <c r="A25">
        <v>24</v>
      </c>
      <c r="B25">
        <v>3</v>
      </c>
      <c r="C25" t="s">
        <v>5</v>
      </c>
      <c r="D25">
        <v>0.11</v>
      </c>
      <c r="E25">
        <v>30.432099999999998</v>
      </c>
    </row>
    <row r="26" spans="1:5" x14ac:dyDescent="0.2">
      <c r="A26">
        <v>25</v>
      </c>
      <c r="B26">
        <v>4</v>
      </c>
      <c r="C26" t="s">
        <v>5</v>
      </c>
      <c r="D26">
        <v>0.11</v>
      </c>
      <c r="E26">
        <v>1.90577</v>
      </c>
    </row>
    <row r="27" spans="1:5" x14ac:dyDescent="0.2">
      <c r="A27">
        <v>26</v>
      </c>
      <c r="B27">
        <v>5</v>
      </c>
      <c r="C27" t="s">
        <v>5</v>
      </c>
      <c r="D27">
        <v>0.11</v>
      </c>
      <c r="E27">
        <v>2.2208999999999999</v>
      </c>
    </row>
    <row r="28" spans="1:5" x14ac:dyDescent="0.2">
      <c r="A28">
        <v>27</v>
      </c>
      <c r="B28">
        <v>6</v>
      </c>
      <c r="C28" t="s">
        <v>5</v>
      </c>
      <c r="D28">
        <v>0.11</v>
      </c>
      <c r="E28">
        <v>6.4460899999999999</v>
      </c>
    </row>
    <row r="29" spans="1:5" x14ac:dyDescent="0.2">
      <c r="A29">
        <v>28</v>
      </c>
      <c r="B29">
        <v>7</v>
      </c>
      <c r="C29" t="s">
        <v>5</v>
      </c>
      <c r="D29">
        <v>0.11</v>
      </c>
      <c r="E29">
        <v>0</v>
      </c>
    </row>
    <row r="30" spans="1:5" x14ac:dyDescent="0.2">
      <c r="A30">
        <v>29</v>
      </c>
      <c r="B30">
        <v>8</v>
      </c>
      <c r="C30" t="s">
        <v>5</v>
      </c>
      <c r="D30">
        <v>0.11</v>
      </c>
      <c r="E30">
        <v>0.618842</v>
      </c>
    </row>
    <row r="31" spans="1:5" x14ac:dyDescent="0.2">
      <c r="A31">
        <v>30</v>
      </c>
      <c r="B31">
        <v>9</v>
      </c>
      <c r="C31" t="s">
        <v>5</v>
      </c>
      <c r="D31">
        <v>0.11</v>
      </c>
      <c r="E31">
        <v>63.946399999999997</v>
      </c>
    </row>
    <row r="32" spans="1:5" x14ac:dyDescent="0.2">
      <c r="A32">
        <v>31</v>
      </c>
      <c r="B32">
        <v>10</v>
      </c>
      <c r="C32" t="s">
        <v>5</v>
      </c>
      <c r="D32">
        <v>0.11</v>
      </c>
      <c r="E32">
        <v>28.128</v>
      </c>
    </row>
    <row r="33" spans="1:5" x14ac:dyDescent="0.2">
      <c r="A33">
        <v>32</v>
      </c>
      <c r="B33">
        <v>11</v>
      </c>
      <c r="C33" t="s">
        <v>5</v>
      </c>
      <c r="D33">
        <v>0.11</v>
      </c>
      <c r="E33">
        <v>0.27587499999999998</v>
      </c>
    </row>
    <row r="34" spans="1:5" x14ac:dyDescent="0.2">
      <c r="A34">
        <v>33</v>
      </c>
      <c r="B34">
        <v>12</v>
      </c>
      <c r="C34" t="s">
        <v>5</v>
      </c>
      <c r="D34">
        <v>0.11</v>
      </c>
      <c r="E34">
        <v>106.351</v>
      </c>
    </row>
    <row r="35" spans="1:5" x14ac:dyDescent="0.2">
      <c r="A35">
        <v>34</v>
      </c>
      <c r="B35">
        <v>13</v>
      </c>
      <c r="C35" t="s">
        <v>5</v>
      </c>
      <c r="D35">
        <v>0.11</v>
      </c>
      <c r="E35">
        <v>134.35599999999999</v>
      </c>
    </row>
    <row r="36" spans="1:5" x14ac:dyDescent="0.2">
      <c r="A36">
        <v>35</v>
      </c>
      <c r="B36">
        <v>14</v>
      </c>
      <c r="C36" t="s">
        <v>5</v>
      </c>
      <c r="D36">
        <v>0.11</v>
      </c>
      <c r="E36">
        <v>32.407800000000002</v>
      </c>
    </row>
    <row r="37" spans="1:5" x14ac:dyDescent="0.2">
      <c r="A37">
        <v>36</v>
      </c>
      <c r="B37">
        <v>15</v>
      </c>
      <c r="C37" t="s">
        <v>5</v>
      </c>
      <c r="D37">
        <v>0.11</v>
      </c>
      <c r="E37">
        <v>11.7722</v>
      </c>
    </row>
    <row r="38" spans="1:5" x14ac:dyDescent="0.2">
      <c r="A38">
        <v>37</v>
      </c>
      <c r="B38">
        <v>16</v>
      </c>
      <c r="C38" t="s">
        <v>5</v>
      </c>
      <c r="D38">
        <v>0.11</v>
      </c>
      <c r="E38">
        <v>18.968900000000001</v>
      </c>
    </row>
    <row r="39" spans="1:5" x14ac:dyDescent="0.2">
      <c r="A39">
        <v>38</v>
      </c>
      <c r="B39">
        <v>17</v>
      </c>
      <c r="C39" t="s">
        <v>5</v>
      </c>
      <c r="D39">
        <v>0.11</v>
      </c>
      <c r="E39">
        <v>0</v>
      </c>
    </row>
    <row r="40" spans="1:5" x14ac:dyDescent="0.2">
      <c r="A40">
        <v>39</v>
      </c>
      <c r="B40">
        <v>18</v>
      </c>
      <c r="C40" t="s">
        <v>5</v>
      </c>
      <c r="D40">
        <v>0.11</v>
      </c>
      <c r="E40">
        <v>3.2722199999999999</v>
      </c>
    </row>
    <row r="41" spans="1:5" x14ac:dyDescent="0.2">
      <c r="A41">
        <v>40</v>
      </c>
      <c r="B41">
        <v>19</v>
      </c>
      <c r="C41" t="s">
        <v>5</v>
      </c>
      <c r="D41">
        <v>0.11</v>
      </c>
      <c r="E41">
        <v>2.2581799999999999</v>
      </c>
    </row>
    <row r="42" spans="1:5" x14ac:dyDescent="0.2">
      <c r="A42">
        <v>41</v>
      </c>
      <c r="B42">
        <v>20</v>
      </c>
      <c r="C42" t="s">
        <v>5</v>
      </c>
      <c r="D42">
        <v>0.11</v>
      </c>
      <c r="E42">
        <v>0</v>
      </c>
    </row>
    <row r="43" spans="1:5" x14ac:dyDescent="0.2">
      <c r="A43">
        <v>42</v>
      </c>
      <c r="B43">
        <v>21</v>
      </c>
      <c r="C43" t="s">
        <v>5</v>
      </c>
      <c r="D43">
        <v>0.11</v>
      </c>
      <c r="E43">
        <v>0</v>
      </c>
    </row>
    <row r="44" spans="1:5" x14ac:dyDescent="0.2">
      <c r="A44">
        <v>43</v>
      </c>
      <c r="B44">
        <v>1</v>
      </c>
      <c r="C44" t="s">
        <v>6</v>
      </c>
      <c r="D44">
        <v>0.12</v>
      </c>
      <c r="E44">
        <v>27.302600000000002</v>
      </c>
    </row>
    <row r="45" spans="1:5" x14ac:dyDescent="0.2">
      <c r="A45">
        <v>44</v>
      </c>
      <c r="B45">
        <v>2</v>
      </c>
      <c r="C45" t="s">
        <v>6</v>
      </c>
      <c r="D45">
        <v>0.12</v>
      </c>
      <c r="E45" s="1">
        <v>3.8338599999999996E-6</v>
      </c>
    </row>
    <row r="46" spans="1:5" x14ac:dyDescent="0.2">
      <c r="A46">
        <v>45</v>
      </c>
      <c r="B46">
        <v>3</v>
      </c>
      <c r="C46" t="s">
        <v>6</v>
      </c>
      <c r="D46">
        <v>0.12</v>
      </c>
      <c r="E46">
        <v>30.457599999999999</v>
      </c>
    </row>
    <row r="47" spans="1:5" x14ac:dyDescent="0.2">
      <c r="A47">
        <v>46</v>
      </c>
      <c r="B47">
        <v>4</v>
      </c>
      <c r="C47" t="s">
        <v>6</v>
      </c>
      <c r="D47">
        <v>0.12</v>
      </c>
      <c r="E47">
        <v>1.86452</v>
      </c>
    </row>
    <row r="48" spans="1:5" x14ac:dyDescent="0.2">
      <c r="A48">
        <v>47</v>
      </c>
      <c r="B48">
        <v>5</v>
      </c>
      <c r="C48" t="s">
        <v>6</v>
      </c>
      <c r="D48">
        <v>0.12</v>
      </c>
      <c r="E48">
        <v>2.2118199999999999</v>
      </c>
    </row>
    <row r="49" spans="1:5" x14ac:dyDescent="0.2">
      <c r="A49">
        <v>48</v>
      </c>
      <c r="B49">
        <v>6</v>
      </c>
      <c r="C49" t="s">
        <v>6</v>
      </c>
      <c r="D49">
        <v>0.12</v>
      </c>
      <c r="E49">
        <v>6.4355200000000004</v>
      </c>
    </row>
    <row r="50" spans="1:5" x14ac:dyDescent="0.2">
      <c r="A50">
        <v>49</v>
      </c>
      <c r="B50">
        <v>7</v>
      </c>
      <c r="C50" t="s">
        <v>6</v>
      </c>
      <c r="D50">
        <v>0.12</v>
      </c>
      <c r="E50">
        <v>0</v>
      </c>
    </row>
    <row r="51" spans="1:5" x14ac:dyDescent="0.2">
      <c r="A51">
        <v>50</v>
      </c>
      <c r="B51">
        <v>8</v>
      </c>
      <c r="C51" t="s">
        <v>6</v>
      </c>
      <c r="D51">
        <v>0.12</v>
      </c>
      <c r="E51">
        <v>0.636158</v>
      </c>
    </row>
    <row r="52" spans="1:5" x14ac:dyDescent="0.2">
      <c r="A52">
        <v>51</v>
      </c>
      <c r="B52">
        <v>9</v>
      </c>
      <c r="C52" t="s">
        <v>6</v>
      </c>
      <c r="D52">
        <v>0.12</v>
      </c>
      <c r="E52">
        <v>64.281899999999993</v>
      </c>
    </row>
    <row r="53" spans="1:5" x14ac:dyDescent="0.2">
      <c r="A53">
        <v>52</v>
      </c>
      <c r="B53">
        <v>10</v>
      </c>
      <c r="C53" t="s">
        <v>6</v>
      </c>
      <c r="D53">
        <v>0.12</v>
      </c>
      <c r="E53">
        <v>28.2211</v>
      </c>
    </row>
    <row r="54" spans="1:5" x14ac:dyDescent="0.2">
      <c r="A54">
        <v>53</v>
      </c>
      <c r="B54">
        <v>11</v>
      </c>
      <c r="C54" t="s">
        <v>6</v>
      </c>
      <c r="D54">
        <v>0.12</v>
      </c>
      <c r="E54">
        <v>0.27746799999999999</v>
      </c>
    </row>
    <row r="55" spans="1:5" x14ac:dyDescent="0.2">
      <c r="A55">
        <v>54</v>
      </c>
      <c r="B55">
        <v>12</v>
      </c>
      <c r="C55" t="s">
        <v>6</v>
      </c>
      <c r="D55">
        <v>0.12</v>
      </c>
      <c r="E55">
        <v>106.69499999999999</v>
      </c>
    </row>
    <row r="56" spans="1:5" x14ac:dyDescent="0.2">
      <c r="A56">
        <v>55</v>
      </c>
      <c r="B56">
        <v>13</v>
      </c>
      <c r="C56" t="s">
        <v>6</v>
      </c>
      <c r="D56">
        <v>0.12</v>
      </c>
      <c r="E56">
        <v>134.648</v>
      </c>
    </row>
    <row r="57" spans="1:5" x14ac:dyDescent="0.2">
      <c r="A57">
        <v>56</v>
      </c>
      <c r="B57">
        <v>14</v>
      </c>
      <c r="C57" t="s">
        <v>6</v>
      </c>
      <c r="D57">
        <v>0.12</v>
      </c>
      <c r="E57">
        <v>32.4863</v>
      </c>
    </row>
    <row r="58" spans="1:5" x14ac:dyDescent="0.2">
      <c r="A58">
        <v>57</v>
      </c>
      <c r="B58">
        <v>15</v>
      </c>
      <c r="C58" t="s">
        <v>6</v>
      </c>
      <c r="D58">
        <v>0.12</v>
      </c>
      <c r="E58">
        <v>11.3062</v>
      </c>
    </row>
    <row r="59" spans="1:5" x14ac:dyDescent="0.2">
      <c r="A59">
        <v>58</v>
      </c>
      <c r="B59">
        <v>16</v>
      </c>
      <c r="C59" t="s">
        <v>6</v>
      </c>
      <c r="D59">
        <v>0.12</v>
      </c>
      <c r="E59">
        <v>18.8233</v>
      </c>
    </row>
    <row r="60" spans="1:5" x14ac:dyDescent="0.2">
      <c r="A60">
        <v>59</v>
      </c>
      <c r="B60">
        <v>17</v>
      </c>
      <c r="C60" t="s">
        <v>6</v>
      </c>
      <c r="D60">
        <v>0.12</v>
      </c>
      <c r="E60">
        <v>0</v>
      </c>
    </row>
    <row r="61" spans="1:5" x14ac:dyDescent="0.2">
      <c r="A61">
        <v>60</v>
      </c>
      <c r="B61">
        <v>18</v>
      </c>
      <c r="C61" t="s">
        <v>6</v>
      </c>
      <c r="D61">
        <v>0.12</v>
      </c>
      <c r="E61">
        <v>3.2772100000000002</v>
      </c>
    </row>
    <row r="62" spans="1:5" x14ac:dyDescent="0.2">
      <c r="A62">
        <v>61</v>
      </c>
      <c r="B62">
        <v>19</v>
      </c>
      <c r="C62" t="s">
        <v>6</v>
      </c>
      <c r="D62">
        <v>0.12</v>
      </c>
      <c r="E62">
        <v>2.2747799999999998</v>
      </c>
    </row>
    <row r="63" spans="1:5" x14ac:dyDescent="0.2">
      <c r="A63">
        <v>62</v>
      </c>
      <c r="B63">
        <v>20</v>
      </c>
      <c r="C63" t="s">
        <v>6</v>
      </c>
      <c r="D63">
        <v>0.12</v>
      </c>
      <c r="E63">
        <v>0</v>
      </c>
    </row>
    <row r="64" spans="1:5" x14ac:dyDescent="0.2">
      <c r="A64">
        <v>63</v>
      </c>
      <c r="B64">
        <v>21</v>
      </c>
      <c r="C64" t="s">
        <v>6</v>
      </c>
      <c r="D64">
        <v>0.12</v>
      </c>
      <c r="E64">
        <v>0</v>
      </c>
    </row>
    <row r="65" spans="1:5" x14ac:dyDescent="0.2">
      <c r="A65">
        <v>64</v>
      </c>
      <c r="B65">
        <v>1</v>
      </c>
      <c r="C65" t="s">
        <v>7</v>
      </c>
      <c r="D65">
        <v>0.13</v>
      </c>
      <c r="E65">
        <v>27.343</v>
      </c>
    </row>
    <row r="66" spans="1:5" x14ac:dyDescent="0.2">
      <c r="A66">
        <v>65</v>
      </c>
      <c r="B66">
        <v>2</v>
      </c>
      <c r="C66" t="s">
        <v>7</v>
      </c>
      <c r="D66">
        <v>0.13</v>
      </c>
      <c r="E66" s="1">
        <v>3.80681E-6</v>
      </c>
    </row>
    <row r="67" spans="1:5" x14ac:dyDescent="0.2">
      <c r="A67">
        <v>66</v>
      </c>
      <c r="B67">
        <v>3</v>
      </c>
      <c r="C67" t="s">
        <v>7</v>
      </c>
      <c r="D67">
        <v>0.13</v>
      </c>
      <c r="E67">
        <v>30.482500000000002</v>
      </c>
    </row>
    <row r="68" spans="1:5" x14ac:dyDescent="0.2">
      <c r="A68">
        <v>67</v>
      </c>
      <c r="B68">
        <v>4</v>
      </c>
      <c r="C68" t="s">
        <v>7</v>
      </c>
      <c r="D68">
        <v>0.13</v>
      </c>
      <c r="E68">
        <v>1.8239000000000001</v>
      </c>
    </row>
    <row r="69" spans="1:5" x14ac:dyDescent="0.2">
      <c r="A69">
        <v>68</v>
      </c>
      <c r="B69">
        <v>5</v>
      </c>
      <c r="C69" t="s">
        <v>7</v>
      </c>
      <c r="D69">
        <v>0.13</v>
      </c>
      <c r="E69">
        <v>2.20363</v>
      </c>
    </row>
    <row r="70" spans="1:5" x14ac:dyDescent="0.2">
      <c r="A70">
        <v>69</v>
      </c>
      <c r="B70">
        <v>6</v>
      </c>
      <c r="C70" t="s">
        <v>7</v>
      </c>
      <c r="D70">
        <v>0.13</v>
      </c>
      <c r="E70">
        <v>6.4255500000000003</v>
      </c>
    </row>
    <row r="71" spans="1:5" x14ac:dyDescent="0.2">
      <c r="A71">
        <v>70</v>
      </c>
      <c r="B71">
        <v>7</v>
      </c>
      <c r="C71" t="s">
        <v>7</v>
      </c>
      <c r="D71">
        <v>0.13</v>
      </c>
      <c r="E71">
        <v>0</v>
      </c>
    </row>
    <row r="72" spans="1:5" x14ac:dyDescent="0.2">
      <c r="A72">
        <v>71</v>
      </c>
      <c r="B72">
        <v>8</v>
      </c>
      <c r="C72" t="s">
        <v>7</v>
      </c>
      <c r="D72">
        <v>0.13</v>
      </c>
      <c r="E72">
        <v>0.65372300000000005</v>
      </c>
    </row>
    <row r="73" spans="1:5" x14ac:dyDescent="0.2">
      <c r="A73">
        <v>72</v>
      </c>
      <c r="B73">
        <v>9</v>
      </c>
      <c r="C73" t="s">
        <v>7</v>
      </c>
      <c r="D73">
        <v>0.13</v>
      </c>
      <c r="E73">
        <v>64.620800000000003</v>
      </c>
    </row>
    <row r="74" spans="1:5" x14ac:dyDescent="0.2">
      <c r="A74">
        <v>73</v>
      </c>
      <c r="B74">
        <v>10</v>
      </c>
      <c r="C74" t="s">
        <v>7</v>
      </c>
      <c r="D74">
        <v>0.13</v>
      </c>
      <c r="E74">
        <v>28.317399999999999</v>
      </c>
    </row>
    <row r="75" spans="1:5" x14ac:dyDescent="0.2">
      <c r="A75">
        <v>74</v>
      </c>
      <c r="B75">
        <v>11</v>
      </c>
      <c r="C75" t="s">
        <v>7</v>
      </c>
      <c r="D75">
        <v>0.13</v>
      </c>
      <c r="E75">
        <v>0.279136</v>
      </c>
    </row>
    <row r="76" spans="1:5" x14ac:dyDescent="0.2">
      <c r="A76">
        <v>75</v>
      </c>
      <c r="B76">
        <v>12</v>
      </c>
      <c r="C76" t="s">
        <v>7</v>
      </c>
      <c r="D76">
        <v>0.13</v>
      </c>
      <c r="E76">
        <v>107.042</v>
      </c>
    </row>
    <row r="77" spans="1:5" x14ac:dyDescent="0.2">
      <c r="A77">
        <v>76</v>
      </c>
      <c r="B77">
        <v>13</v>
      </c>
      <c r="C77" t="s">
        <v>7</v>
      </c>
      <c r="D77">
        <v>0.13</v>
      </c>
      <c r="E77">
        <v>134.95599999999999</v>
      </c>
    </row>
    <row r="78" spans="1:5" x14ac:dyDescent="0.2">
      <c r="A78">
        <v>77</v>
      </c>
      <c r="B78">
        <v>14</v>
      </c>
      <c r="C78" t="s">
        <v>7</v>
      </c>
      <c r="D78">
        <v>0.13</v>
      </c>
      <c r="E78">
        <v>32.567999999999998</v>
      </c>
    </row>
    <row r="79" spans="1:5" x14ac:dyDescent="0.2">
      <c r="A79">
        <v>78</v>
      </c>
      <c r="B79">
        <v>15</v>
      </c>
      <c r="C79" t="s">
        <v>7</v>
      </c>
      <c r="D79">
        <v>0.13</v>
      </c>
      <c r="E79">
        <v>10.882</v>
      </c>
    </row>
    <row r="80" spans="1:5" x14ac:dyDescent="0.2">
      <c r="A80">
        <v>79</v>
      </c>
      <c r="B80">
        <v>16</v>
      </c>
      <c r="C80" t="s">
        <v>7</v>
      </c>
      <c r="D80">
        <v>0.13</v>
      </c>
      <c r="E80">
        <v>18.685300000000002</v>
      </c>
    </row>
    <row r="81" spans="1:5" x14ac:dyDescent="0.2">
      <c r="A81">
        <v>80</v>
      </c>
      <c r="B81">
        <v>17</v>
      </c>
      <c r="C81" t="s">
        <v>7</v>
      </c>
      <c r="D81">
        <v>0.13</v>
      </c>
      <c r="E81">
        <v>0</v>
      </c>
    </row>
    <row r="82" spans="1:5" x14ac:dyDescent="0.2">
      <c r="A82">
        <v>81</v>
      </c>
      <c r="B82">
        <v>18</v>
      </c>
      <c r="C82" t="s">
        <v>7</v>
      </c>
      <c r="D82">
        <v>0.13</v>
      </c>
      <c r="E82">
        <v>3.2823000000000002</v>
      </c>
    </row>
    <row r="83" spans="1:5" x14ac:dyDescent="0.2">
      <c r="A83">
        <v>82</v>
      </c>
      <c r="B83">
        <v>19</v>
      </c>
      <c r="C83" t="s">
        <v>7</v>
      </c>
      <c r="D83">
        <v>0.13</v>
      </c>
      <c r="E83">
        <v>2.2914500000000002</v>
      </c>
    </row>
    <row r="84" spans="1:5" x14ac:dyDescent="0.2">
      <c r="A84">
        <v>83</v>
      </c>
      <c r="B84">
        <v>20</v>
      </c>
      <c r="C84" t="s">
        <v>7</v>
      </c>
      <c r="D84">
        <v>0.13</v>
      </c>
      <c r="E84">
        <v>0</v>
      </c>
    </row>
    <row r="85" spans="1:5" x14ac:dyDescent="0.2">
      <c r="A85">
        <v>84</v>
      </c>
      <c r="B85">
        <v>21</v>
      </c>
      <c r="C85" t="s">
        <v>7</v>
      </c>
      <c r="D85">
        <v>0.13</v>
      </c>
      <c r="E85">
        <v>0</v>
      </c>
    </row>
    <row r="86" spans="1:5" x14ac:dyDescent="0.2">
      <c r="A86">
        <v>85</v>
      </c>
      <c r="B86">
        <v>1</v>
      </c>
      <c r="C86" t="s">
        <v>8</v>
      </c>
      <c r="D86">
        <v>0.14000000000000001</v>
      </c>
      <c r="E86">
        <v>27.383600000000001</v>
      </c>
    </row>
    <row r="87" spans="1:5" x14ac:dyDescent="0.2">
      <c r="A87">
        <v>86</v>
      </c>
      <c r="B87">
        <v>2</v>
      </c>
      <c r="C87" t="s">
        <v>8</v>
      </c>
      <c r="D87">
        <v>0.14000000000000001</v>
      </c>
      <c r="E87" s="1">
        <v>4.7538199999999998E-6</v>
      </c>
    </row>
    <row r="88" spans="1:5" x14ac:dyDescent="0.2">
      <c r="A88">
        <v>87</v>
      </c>
      <c r="B88">
        <v>3</v>
      </c>
      <c r="C88" t="s">
        <v>8</v>
      </c>
      <c r="D88">
        <v>0.14000000000000001</v>
      </c>
      <c r="E88">
        <v>30.506599999999999</v>
      </c>
    </row>
    <row r="89" spans="1:5" x14ac:dyDescent="0.2">
      <c r="A89">
        <v>88</v>
      </c>
      <c r="B89">
        <v>4</v>
      </c>
      <c r="C89" t="s">
        <v>8</v>
      </c>
      <c r="D89">
        <v>0.14000000000000001</v>
      </c>
      <c r="E89">
        <v>1.7839</v>
      </c>
    </row>
    <row r="90" spans="1:5" x14ac:dyDescent="0.2">
      <c r="A90">
        <v>89</v>
      </c>
      <c r="B90">
        <v>5</v>
      </c>
      <c r="C90" t="s">
        <v>8</v>
      </c>
      <c r="D90">
        <v>0.14000000000000001</v>
      </c>
      <c r="E90">
        <v>2.1963499999999998</v>
      </c>
    </row>
    <row r="91" spans="1:5" x14ac:dyDescent="0.2">
      <c r="A91">
        <v>90</v>
      </c>
      <c r="B91">
        <v>6</v>
      </c>
      <c r="C91" t="s">
        <v>8</v>
      </c>
      <c r="D91">
        <v>0.14000000000000001</v>
      </c>
      <c r="E91">
        <v>6.4161900000000003</v>
      </c>
    </row>
    <row r="92" spans="1:5" x14ac:dyDescent="0.2">
      <c r="A92">
        <v>91</v>
      </c>
      <c r="B92">
        <v>7</v>
      </c>
      <c r="C92" t="s">
        <v>8</v>
      </c>
      <c r="D92">
        <v>0.14000000000000001</v>
      </c>
      <c r="E92">
        <v>0</v>
      </c>
    </row>
    <row r="93" spans="1:5" x14ac:dyDescent="0.2">
      <c r="A93">
        <v>92</v>
      </c>
      <c r="B93">
        <v>8</v>
      </c>
      <c r="C93" t="s">
        <v>8</v>
      </c>
      <c r="D93">
        <v>0.14000000000000001</v>
      </c>
      <c r="E93">
        <v>0.67153399999999996</v>
      </c>
    </row>
    <row r="94" spans="1:5" x14ac:dyDescent="0.2">
      <c r="A94">
        <v>93</v>
      </c>
      <c r="B94">
        <v>9</v>
      </c>
      <c r="C94" t="s">
        <v>8</v>
      </c>
      <c r="D94">
        <v>0.14000000000000001</v>
      </c>
      <c r="E94">
        <v>64.962199999999996</v>
      </c>
    </row>
    <row r="95" spans="1:5" x14ac:dyDescent="0.2">
      <c r="A95">
        <v>94</v>
      </c>
      <c r="B95">
        <v>10</v>
      </c>
      <c r="C95" t="s">
        <v>8</v>
      </c>
      <c r="D95">
        <v>0.14000000000000001</v>
      </c>
      <c r="E95">
        <v>28.416799999999999</v>
      </c>
    </row>
    <row r="96" spans="1:5" x14ac:dyDescent="0.2">
      <c r="A96">
        <v>95</v>
      </c>
      <c r="B96">
        <v>11</v>
      </c>
      <c r="C96" t="s">
        <v>8</v>
      </c>
      <c r="D96">
        <v>0.14000000000000001</v>
      </c>
      <c r="E96">
        <v>0.28087099999999998</v>
      </c>
    </row>
    <row r="97" spans="1:5" x14ac:dyDescent="0.2">
      <c r="A97">
        <v>96</v>
      </c>
      <c r="B97">
        <v>12</v>
      </c>
      <c r="C97" t="s">
        <v>8</v>
      </c>
      <c r="D97">
        <v>0.14000000000000001</v>
      </c>
      <c r="E97">
        <v>107.393</v>
      </c>
    </row>
    <row r="98" spans="1:5" x14ac:dyDescent="0.2">
      <c r="A98">
        <v>97</v>
      </c>
      <c r="B98">
        <v>13</v>
      </c>
      <c r="C98" t="s">
        <v>8</v>
      </c>
      <c r="D98">
        <v>0.14000000000000001</v>
      </c>
      <c r="E98">
        <v>135.28</v>
      </c>
    </row>
    <row r="99" spans="1:5" x14ac:dyDescent="0.2">
      <c r="A99">
        <v>98</v>
      </c>
      <c r="B99">
        <v>14</v>
      </c>
      <c r="C99" t="s">
        <v>8</v>
      </c>
      <c r="D99">
        <v>0.14000000000000001</v>
      </c>
      <c r="E99">
        <v>32.652500000000003</v>
      </c>
    </row>
    <row r="100" spans="1:5" x14ac:dyDescent="0.2">
      <c r="A100">
        <v>99</v>
      </c>
      <c r="B100">
        <v>15</v>
      </c>
      <c r="C100" t="s">
        <v>8</v>
      </c>
      <c r="D100">
        <v>0.14000000000000001</v>
      </c>
      <c r="E100">
        <v>10.4938</v>
      </c>
    </row>
    <row r="101" spans="1:5" x14ac:dyDescent="0.2">
      <c r="A101">
        <v>100</v>
      </c>
      <c r="B101">
        <v>16</v>
      </c>
      <c r="C101" t="s">
        <v>8</v>
      </c>
      <c r="D101">
        <v>0.14000000000000001</v>
      </c>
      <c r="E101">
        <v>18.555499999999999</v>
      </c>
    </row>
    <row r="102" spans="1:5" x14ac:dyDescent="0.2">
      <c r="A102">
        <v>101</v>
      </c>
      <c r="B102">
        <v>17</v>
      </c>
      <c r="C102" t="s">
        <v>8</v>
      </c>
      <c r="D102">
        <v>0.14000000000000001</v>
      </c>
      <c r="E102">
        <v>0</v>
      </c>
    </row>
    <row r="103" spans="1:5" x14ac:dyDescent="0.2">
      <c r="A103">
        <v>102</v>
      </c>
      <c r="B103">
        <v>18</v>
      </c>
      <c r="C103" t="s">
        <v>8</v>
      </c>
      <c r="D103">
        <v>0.14000000000000001</v>
      </c>
      <c r="E103">
        <v>3.2875100000000002</v>
      </c>
    </row>
    <row r="104" spans="1:5" x14ac:dyDescent="0.2">
      <c r="A104">
        <v>103</v>
      </c>
      <c r="B104">
        <v>19</v>
      </c>
      <c r="C104" t="s">
        <v>8</v>
      </c>
      <c r="D104">
        <v>0.14000000000000001</v>
      </c>
      <c r="E104">
        <v>2.3081900000000002</v>
      </c>
    </row>
    <row r="105" spans="1:5" x14ac:dyDescent="0.2">
      <c r="A105">
        <v>104</v>
      </c>
      <c r="B105">
        <v>20</v>
      </c>
      <c r="C105" t="s">
        <v>8</v>
      </c>
      <c r="D105">
        <v>0.14000000000000001</v>
      </c>
      <c r="E105">
        <v>0</v>
      </c>
    </row>
    <row r="106" spans="1:5" x14ac:dyDescent="0.2">
      <c r="A106">
        <v>105</v>
      </c>
      <c r="B106">
        <v>21</v>
      </c>
      <c r="C106" t="s">
        <v>8</v>
      </c>
      <c r="D106">
        <v>0.14000000000000001</v>
      </c>
      <c r="E106">
        <v>0</v>
      </c>
    </row>
    <row r="107" spans="1:5" x14ac:dyDescent="0.2">
      <c r="A107">
        <v>106</v>
      </c>
      <c r="B107">
        <v>1</v>
      </c>
      <c r="C107" t="s">
        <v>9</v>
      </c>
      <c r="D107">
        <v>0.15</v>
      </c>
      <c r="E107">
        <v>27.424399999999999</v>
      </c>
    </row>
    <row r="108" spans="1:5" x14ac:dyDescent="0.2">
      <c r="A108">
        <v>107</v>
      </c>
      <c r="B108">
        <v>2</v>
      </c>
      <c r="C108" t="s">
        <v>9</v>
      </c>
      <c r="D108">
        <v>0.15</v>
      </c>
      <c r="E108" s="1">
        <v>3.7526599999999998E-6</v>
      </c>
    </row>
    <row r="109" spans="1:5" x14ac:dyDescent="0.2">
      <c r="A109">
        <v>108</v>
      </c>
      <c r="B109">
        <v>3</v>
      </c>
      <c r="C109" t="s">
        <v>9</v>
      </c>
      <c r="D109">
        <v>0.15</v>
      </c>
      <c r="E109">
        <v>30.529800000000002</v>
      </c>
    </row>
    <row r="110" spans="1:5" x14ac:dyDescent="0.2">
      <c r="A110">
        <v>109</v>
      </c>
      <c r="B110">
        <v>4</v>
      </c>
      <c r="C110" t="s">
        <v>9</v>
      </c>
      <c r="D110">
        <v>0.15</v>
      </c>
      <c r="E110">
        <v>1.74444</v>
      </c>
    </row>
    <row r="111" spans="1:5" x14ac:dyDescent="0.2">
      <c r="A111">
        <v>110</v>
      </c>
      <c r="B111">
        <v>5</v>
      </c>
      <c r="C111" t="s">
        <v>9</v>
      </c>
      <c r="D111">
        <v>0.15</v>
      </c>
      <c r="E111">
        <v>2.1897799999999998</v>
      </c>
    </row>
    <row r="112" spans="1:5" x14ac:dyDescent="0.2">
      <c r="A112">
        <v>111</v>
      </c>
      <c r="B112">
        <v>6</v>
      </c>
      <c r="C112" t="s">
        <v>9</v>
      </c>
      <c r="D112">
        <v>0.15</v>
      </c>
      <c r="E112">
        <v>6.4075800000000003</v>
      </c>
    </row>
    <row r="113" spans="1:5" x14ac:dyDescent="0.2">
      <c r="A113">
        <v>112</v>
      </c>
      <c r="B113">
        <v>7</v>
      </c>
      <c r="C113" t="s">
        <v>9</v>
      </c>
      <c r="D113">
        <v>0.15</v>
      </c>
      <c r="E113">
        <v>0</v>
      </c>
    </row>
    <row r="114" spans="1:5" x14ac:dyDescent="0.2">
      <c r="A114">
        <v>113</v>
      </c>
      <c r="B114">
        <v>8</v>
      </c>
      <c r="C114" t="s">
        <v>9</v>
      </c>
      <c r="D114">
        <v>0.15</v>
      </c>
      <c r="E114">
        <v>0.68959999999999999</v>
      </c>
    </row>
    <row r="115" spans="1:5" x14ac:dyDescent="0.2">
      <c r="A115">
        <v>114</v>
      </c>
      <c r="B115">
        <v>9</v>
      </c>
      <c r="C115" t="s">
        <v>9</v>
      </c>
      <c r="D115">
        <v>0.15</v>
      </c>
      <c r="E115">
        <v>65.301699999999997</v>
      </c>
    </row>
    <row r="116" spans="1:5" x14ac:dyDescent="0.2">
      <c r="A116">
        <v>115</v>
      </c>
      <c r="B116">
        <v>10</v>
      </c>
      <c r="C116" t="s">
        <v>9</v>
      </c>
      <c r="D116">
        <v>0.15</v>
      </c>
      <c r="E116">
        <v>28.5197</v>
      </c>
    </row>
    <row r="117" spans="1:5" x14ac:dyDescent="0.2">
      <c r="A117">
        <v>116</v>
      </c>
      <c r="B117">
        <v>11</v>
      </c>
      <c r="C117" t="s">
        <v>9</v>
      </c>
      <c r="D117">
        <v>0.15</v>
      </c>
      <c r="E117">
        <v>0.28267700000000001</v>
      </c>
    </row>
    <row r="118" spans="1:5" x14ac:dyDescent="0.2">
      <c r="A118">
        <v>117</v>
      </c>
      <c r="B118">
        <v>12</v>
      </c>
      <c r="C118" t="s">
        <v>9</v>
      </c>
      <c r="D118">
        <v>0.15</v>
      </c>
      <c r="E118">
        <v>107.746</v>
      </c>
    </row>
    <row r="119" spans="1:5" x14ac:dyDescent="0.2">
      <c r="A119">
        <v>118</v>
      </c>
      <c r="B119">
        <v>13</v>
      </c>
      <c r="C119" t="s">
        <v>9</v>
      </c>
      <c r="D119">
        <v>0.15</v>
      </c>
      <c r="E119">
        <v>135.62299999999999</v>
      </c>
    </row>
    <row r="120" spans="1:5" x14ac:dyDescent="0.2">
      <c r="A120">
        <v>119</v>
      </c>
      <c r="B120">
        <v>14</v>
      </c>
      <c r="C120" t="s">
        <v>9</v>
      </c>
      <c r="D120">
        <v>0.15</v>
      </c>
      <c r="E120">
        <v>32.739800000000002</v>
      </c>
    </row>
    <row r="121" spans="1:5" x14ac:dyDescent="0.2">
      <c r="A121">
        <v>120</v>
      </c>
      <c r="B121">
        <v>15</v>
      </c>
      <c r="C121" t="s">
        <v>9</v>
      </c>
      <c r="D121">
        <v>0.15</v>
      </c>
      <c r="E121">
        <v>10.1373</v>
      </c>
    </row>
    <row r="122" spans="1:5" x14ac:dyDescent="0.2">
      <c r="A122">
        <v>121</v>
      </c>
      <c r="B122">
        <v>16</v>
      </c>
      <c r="C122" t="s">
        <v>9</v>
      </c>
      <c r="D122">
        <v>0.15</v>
      </c>
      <c r="E122">
        <v>18.4345</v>
      </c>
    </row>
    <row r="123" spans="1:5" x14ac:dyDescent="0.2">
      <c r="A123">
        <v>122</v>
      </c>
      <c r="B123">
        <v>17</v>
      </c>
      <c r="C123" t="s">
        <v>9</v>
      </c>
      <c r="D123">
        <v>0.15</v>
      </c>
      <c r="E123">
        <v>0</v>
      </c>
    </row>
    <row r="124" spans="1:5" x14ac:dyDescent="0.2">
      <c r="A124">
        <v>123</v>
      </c>
      <c r="B124">
        <v>18</v>
      </c>
      <c r="C124" t="s">
        <v>9</v>
      </c>
      <c r="D124">
        <v>0.15</v>
      </c>
      <c r="E124">
        <v>3.29284</v>
      </c>
    </row>
    <row r="125" spans="1:5" x14ac:dyDescent="0.2">
      <c r="A125">
        <v>124</v>
      </c>
      <c r="B125">
        <v>19</v>
      </c>
      <c r="C125" t="s">
        <v>9</v>
      </c>
      <c r="D125">
        <v>0.15</v>
      </c>
      <c r="E125">
        <v>2.3250899999999999</v>
      </c>
    </row>
    <row r="126" spans="1:5" x14ac:dyDescent="0.2">
      <c r="A126">
        <v>125</v>
      </c>
      <c r="B126">
        <v>20</v>
      </c>
      <c r="C126" t="s">
        <v>9</v>
      </c>
      <c r="D126">
        <v>0.15</v>
      </c>
      <c r="E126">
        <v>0</v>
      </c>
    </row>
    <row r="127" spans="1:5" x14ac:dyDescent="0.2">
      <c r="A127">
        <v>126</v>
      </c>
      <c r="B127">
        <v>21</v>
      </c>
      <c r="C127" t="s">
        <v>9</v>
      </c>
      <c r="D127">
        <v>0.15</v>
      </c>
      <c r="E127">
        <v>0</v>
      </c>
    </row>
    <row r="128" spans="1:5" x14ac:dyDescent="0.2">
      <c r="A128">
        <v>127</v>
      </c>
      <c r="B128">
        <v>1</v>
      </c>
      <c r="C128" t="s">
        <v>10</v>
      </c>
      <c r="D128">
        <v>0.16</v>
      </c>
      <c r="E128">
        <v>27.465900000000001</v>
      </c>
    </row>
    <row r="129" spans="1:5" x14ac:dyDescent="0.2">
      <c r="A129">
        <v>128</v>
      </c>
      <c r="B129">
        <v>2</v>
      </c>
      <c r="C129" t="s">
        <v>10</v>
      </c>
      <c r="D129">
        <v>0.16</v>
      </c>
      <c r="E129" s="1">
        <v>4.1674299999999997E-6</v>
      </c>
    </row>
    <row r="130" spans="1:5" x14ac:dyDescent="0.2">
      <c r="A130">
        <v>129</v>
      </c>
      <c r="B130">
        <v>3</v>
      </c>
      <c r="C130" t="s">
        <v>10</v>
      </c>
      <c r="D130">
        <v>0.16</v>
      </c>
      <c r="E130">
        <v>30.552099999999999</v>
      </c>
    </row>
    <row r="131" spans="1:5" x14ac:dyDescent="0.2">
      <c r="A131">
        <v>130</v>
      </c>
      <c r="B131">
        <v>4</v>
      </c>
      <c r="C131" t="s">
        <v>10</v>
      </c>
      <c r="D131">
        <v>0.16</v>
      </c>
      <c r="E131">
        <v>1.7056500000000001</v>
      </c>
    </row>
    <row r="132" spans="1:5" x14ac:dyDescent="0.2">
      <c r="A132">
        <v>131</v>
      </c>
      <c r="B132">
        <v>5</v>
      </c>
      <c r="C132" t="s">
        <v>10</v>
      </c>
      <c r="D132">
        <v>0.16</v>
      </c>
      <c r="E132">
        <v>2.1835100000000001</v>
      </c>
    </row>
    <row r="133" spans="1:5" x14ac:dyDescent="0.2">
      <c r="A133">
        <v>132</v>
      </c>
      <c r="B133">
        <v>6</v>
      </c>
      <c r="C133" t="s">
        <v>10</v>
      </c>
      <c r="D133">
        <v>0.16</v>
      </c>
      <c r="E133">
        <v>6.3996300000000002</v>
      </c>
    </row>
    <row r="134" spans="1:5" x14ac:dyDescent="0.2">
      <c r="A134">
        <v>133</v>
      </c>
      <c r="B134">
        <v>7</v>
      </c>
      <c r="C134" t="s">
        <v>10</v>
      </c>
      <c r="D134">
        <v>0.16</v>
      </c>
      <c r="E134">
        <v>0</v>
      </c>
    </row>
    <row r="135" spans="1:5" x14ac:dyDescent="0.2">
      <c r="A135">
        <v>134</v>
      </c>
      <c r="B135">
        <v>8</v>
      </c>
      <c r="C135" t="s">
        <v>10</v>
      </c>
      <c r="D135">
        <v>0.16</v>
      </c>
      <c r="E135">
        <v>0.71301700000000001</v>
      </c>
    </row>
    <row r="136" spans="1:5" x14ac:dyDescent="0.2">
      <c r="A136">
        <v>135</v>
      </c>
      <c r="B136">
        <v>9</v>
      </c>
      <c r="C136" t="s">
        <v>10</v>
      </c>
      <c r="D136">
        <v>0.16</v>
      </c>
      <c r="E136">
        <v>65.637200000000007</v>
      </c>
    </row>
    <row r="137" spans="1:5" x14ac:dyDescent="0.2">
      <c r="A137">
        <v>136</v>
      </c>
      <c r="B137">
        <v>10</v>
      </c>
      <c r="C137" t="s">
        <v>10</v>
      </c>
      <c r="D137">
        <v>0.16</v>
      </c>
      <c r="E137">
        <v>28.627400000000002</v>
      </c>
    </row>
    <row r="138" spans="1:5" x14ac:dyDescent="0.2">
      <c r="A138">
        <v>137</v>
      </c>
      <c r="B138">
        <v>11</v>
      </c>
      <c r="C138" t="s">
        <v>10</v>
      </c>
      <c r="D138">
        <v>0.16</v>
      </c>
      <c r="E138">
        <v>0.28452899999999998</v>
      </c>
    </row>
    <row r="139" spans="1:5" x14ac:dyDescent="0.2">
      <c r="A139">
        <v>138</v>
      </c>
      <c r="B139">
        <v>12</v>
      </c>
      <c r="C139" t="s">
        <v>10</v>
      </c>
      <c r="D139">
        <v>0.16</v>
      </c>
      <c r="E139">
        <v>108.1</v>
      </c>
    </row>
    <row r="140" spans="1:5" x14ac:dyDescent="0.2">
      <c r="A140">
        <v>139</v>
      </c>
      <c r="B140">
        <v>13</v>
      </c>
      <c r="C140" t="s">
        <v>10</v>
      </c>
      <c r="D140">
        <v>0.16</v>
      </c>
      <c r="E140">
        <v>135.988</v>
      </c>
    </row>
    <row r="141" spans="1:5" x14ac:dyDescent="0.2">
      <c r="A141">
        <v>140</v>
      </c>
      <c r="B141">
        <v>14</v>
      </c>
      <c r="C141" t="s">
        <v>10</v>
      </c>
      <c r="D141">
        <v>0.16</v>
      </c>
      <c r="E141">
        <v>32.825899999999997</v>
      </c>
    </row>
    <row r="142" spans="1:5" x14ac:dyDescent="0.2">
      <c r="A142">
        <v>141</v>
      </c>
      <c r="B142">
        <v>15</v>
      </c>
      <c r="C142" t="s">
        <v>10</v>
      </c>
      <c r="D142">
        <v>0.16</v>
      </c>
      <c r="E142">
        <v>9.8087099999999996</v>
      </c>
    </row>
    <row r="143" spans="1:5" x14ac:dyDescent="0.2">
      <c r="A143">
        <v>142</v>
      </c>
      <c r="B143">
        <v>16</v>
      </c>
      <c r="C143" t="s">
        <v>10</v>
      </c>
      <c r="D143">
        <v>0.16</v>
      </c>
      <c r="E143">
        <v>18.322800000000001</v>
      </c>
    </row>
    <row r="144" spans="1:5" x14ac:dyDescent="0.2">
      <c r="A144">
        <v>143</v>
      </c>
      <c r="B144">
        <v>17</v>
      </c>
      <c r="C144" t="s">
        <v>10</v>
      </c>
      <c r="D144">
        <v>0.16</v>
      </c>
      <c r="E144">
        <v>0</v>
      </c>
    </row>
    <row r="145" spans="1:5" x14ac:dyDescent="0.2">
      <c r="A145">
        <v>144</v>
      </c>
      <c r="B145">
        <v>18</v>
      </c>
      <c r="C145" t="s">
        <v>10</v>
      </c>
      <c r="D145">
        <v>0.16</v>
      </c>
      <c r="E145">
        <v>3.29827</v>
      </c>
    </row>
    <row r="146" spans="1:5" x14ac:dyDescent="0.2">
      <c r="A146">
        <v>145</v>
      </c>
      <c r="B146">
        <v>19</v>
      </c>
      <c r="C146" t="s">
        <v>10</v>
      </c>
      <c r="D146">
        <v>0.16</v>
      </c>
      <c r="E146">
        <v>2.3407499999999999</v>
      </c>
    </row>
    <row r="147" spans="1:5" x14ac:dyDescent="0.2">
      <c r="A147">
        <v>146</v>
      </c>
      <c r="B147">
        <v>20</v>
      </c>
      <c r="C147" t="s">
        <v>10</v>
      </c>
      <c r="D147">
        <v>0.16</v>
      </c>
      <c r="E147">
        <v>0</v>
      </c>
    </row>
    <row r="148" spans="1:5" x14ac:dyDescent="0.2">
      <c r="A148">
        <v>147</v>
      </c>
      <c r="B148">
        <v>21</v>
      </c>
      <c r="C148" t="s">
        <v>10</v>
      </c>
      <c r="D148">
        <v>0.16</v>
      </c>
      <c r="E148">
        <v>0</v>
      </c>
    </row>
    <row r="149" spans="1:5" x14ac:dyDescent="0.2">
      <c r="A149">
        <v>148</v>
      </c>
      <c r="B149">
        <v>1</v>
      </c>
      <c r="C149" t="s">
        <v>11</v>
      </c>
      <c r="D149">
        <v>0.17</v>
      </c>
      <c r="E149">
        <v>27.507999999999999</v>
      </c>
    </row>
    <row r="150" spans="1:5" x14ac:dyDescent="0.2">
      <c r="A150">
        <v>149</v>
      </c>
      <c r="B150">
        <v>2</v>
      </c>
      <c r="C150" t="s">
        <v>11</v>
      </c>
      <c r="D150">
        <v>0.17</v>
      </c>
      <c r="E150" s="1">
        <v>3.9622400000000002E-6</v>
      </c>
    </row>
    <row r="151" spans="1:5" x14ac:dyDescent="0.2">
      <c r="A151">
        <v>150</v>
      </c>
      <c r="B151">
        <v>3</v>
      </c>
      <c r="C151" t="s">
        <v>11</v>
      </c>
      <c r="D151">
        <v>0.17</v>
      </c>
      <c r="E151">
        <v>30.573799999999999</v>
      </c>
    </row>
    <row r="152" spans="1:5" x14ac:dyDescent="0.2">
      <c r="A152">
        <v>151</v>
      </c>
      <c r="B152">
        <v>4</v>
      </c>
      <c r="C152" t="s">
        <v>11</v>
      </c>
      <c r="D152">
        <v>0.17</v>
      </c>
      <c r="E152">
        <v>1.66754</v>
      </c>
    </row>
    <row r="153" spans="1:5" x14ac:dyDescent="0.2">
      <c r="A153">
        <v>152</v>
      </c>
      <c r="B153">
        <v>5</v>
      </c>
      <c r="C153" t="s">
        <v>11</v>
      </c>
      <c r="D153">
        <v>0.17</v>
      </c>
      <c r="E153">
        <v>2.1778200000000001</v>
      </c>
    </row>
    <row r="154" spans="1:5" x14ac:dyDescent="0.2">
      <c r="A154">
        <v>153</v>
      </c>
      <c r="B154">
        <v>6</v>
      </c>
      <c r="C154" t="s">
        <v>11</v>
      </c>
      <c r="D154">
        <v>0.17</v>
      </c>
      <c r="E154">
        <v>6.39215</v>
      </c>
    </row>
    <row r="155" spans="1:5" x14ac:dyDescent="0.2">
      <c r="A155">
        <v>154</v>
      </c>
      <c r="B155">
        <v>7</v>
      </c>
      <c r="C155" t="s">
        <v>11</v>
      </c>
      <c r="D155">
        <v>0.17</v>
      </c>
      <c r="E155">
        <v>0</v>
      </c>
    </row>
    <row r="156" spans="1:5" x14ac:dyDescent="0.2">
      <c r="A156">
        <v>155</v>
      </c>
      <c r="B156">
        <v>8</v>
      </c>
      <c r="C156" t="s">
        <v>11</v>
      </c>
      <c r="D156">
        <v>0.17</v>
      </c>
      <c r="E156">
        <v>0.74381200000000003</v>
      </c>
    </row>
    <row r="157" spans="1:5" x14ac:dyDescent="0.2">
      <c r="A157">
        <v>156</v>
      </c>
      <c r="B157">
        <v>9</v>
      </c>
      <c r="C157" t="s">
        <v>11</v>
      </c>
      <c r="D157">
        <v>0.17</v>
      </c>
      <c r="E157">
        <v>65.973500000000001</v>
      </c>
    </row>
    <row r="158" spans="1:5" x14ac:dyDescent="0.2">
      <c r="A158">
        <v>157</v>
      </c>
      <c r="B158">
        <v>10</v>
      </c>
      <c r="C158" t="s">
        <v>11</v>
      </c>
      <c r="D158">
        <v>0.17</v>
      </c>
      <c r="E158">
        <v>28.739799999999999</v>
      </c>
    </row>
    <row r="159" spans="1:5" x14ac:dyDescent="0.2">
      <c r="A159">
        <v>158</v>
      </c>
      <c r="B159">
        <v>11</v>
      </c>
      <c r="C159" t="s">
        <v>11</v>
      </c>
      <c r="D159">
        <v>0.17</v>
      </c>
      <c r="E159">
        <v>0.28640100000000002</v>
      </c>
    </row>
    <row r="160" spans="1:5" x14ac:dyDescent="0.2">
      <c r="A160">
        <v>159</v>
      </c>
      <c r="B160">
        <v>12</v>
      </c>
      <c r="C160" t="s">
        <v>11</v>
      </c>
      <c r="D160">
        <v>0.17</v>
      </c>
      <c r="E160">
        <v>108.456</v>
      </c>
    </row>
    <row r="161" spans="1:5" x14ac:dyDescent="0.2">
      <c r="A161">
        <v>160</v>
      </c>
      <c r="B161">
        <v>13</v>
      </c>
      <c r="C161" t="s">
        <v>11</v>
      </c>
      <c r="D161">
        <v>0.17</v>
      </c>
      <c r="E161">
        <v>136.37</v>
      </c>
    </row>
    <row r="162" spans="1:5" x14ac:dyDescent="0.2">
      <c r="A162">
        <v>161</v>
      </c>
      <c r="B162">
        <v>14</v>
      </c>
      <c r="C162" t="s">
        <v>11</v>
      </c>
      <c r="D162">
        <v>0.17</v>
      </c>
      <c r="E162">
        <v>32.910499999999999</v>
      </c>
    </row>
    <row r="163" spans="1:5" x14ac:dyDescent="0.2">
      <c r="A163">
        <v>162</v>
      </c>
      <c r="B163">
        <v>15</v>
      </c>
      <c r="C163" t="s">
        <v>11</v>
      </c>
      <c r="D163">
        <v>0.17</v>
      </c>
      <c r="E163">
        <v>9.5050899999999992</v>
      </c>
    </row>
    <row r="164" spans="1:5" x14ac:dyDescent="0.2">
      <c r="A164">
        <v>163</v>
      </c>
      <c r="B164">
        <v>16</v>
      </c>
      <c r="C164" t="s">
        <v>11</v>
      </c>
      <c r="D164">
        <v>0.17</v>
      </c>
      <c r="E164">
        <v>18.220500000000001</v>
      </c>
    </row>
    <row r="165" spans="1:5" x14ac:dyDescent="0.2">
      <c r="A165">
        <v>164</v>
      </c>
      <c r="B165">
        <v>17</v>
      </c>
      <c r="C165" t="s">
        <v>11</v>
      </c>
      <c r="D165">
        <v>0.17</v>
      </c>
      <c r="E165">
        <v>0</v>
      </c>
    </row>
    <row r="166" spans="1:5" x14ac:dyDescent="0.2">
      <c r="A166">
        <v>165</v>
      </c>
      <c r="B166">
        <v>18</v>
      </c>
      <c r="C166" t="s">
        <v>11</v>
      </c>
      <c r="D166">
        <v>0.17</v>
      </c>
      <c r="E166">
        <v>3.3037899999999998</v>
      </c>
    </row>
    <row r="167" spans="1:5" x14ac:dyDescent="0.2">
      <c r="A167">
        <v>166</v>
      </c>
      <c r="B167">
        <v>19</v>
      </c>
      <c r="C167" t="s">
        <v>11</v>
      </c>
      <c r="D167">
        <v>0.17</v>
      </c>
      <c r="E167">
        <v>2.3547400000000001</v>
      </c>
    </row>
    <row r="168" spans="1:5" x14ac:dyDescent="0.2">
      <c r="A168">
        <v>167</v>
      </c>
      <c r="B168">
        <v>20</v>
      </c>
      <c r="C168" t="s">
        <v>11</v>
      </c>
      <c r="D168">
        <v>0.17</v>
      </c>
      <c r="E168">
        <v>0</v>
      </c>
    </row>
    <row r="169" spans="1:5" x14ac:dyDescent="0.2">
      <c r="A169">
        <v>168</v>
      </c>
      <c r="B169">
        <v>21</v>
      </c>
      <c r="C169" t="s">
        <v>11</v>
      </c>
      <c r="D169">
        <v>0.17</v>
      </c>
      <c r="E169">
        <v>0</v>
      </c>
    </row>
    <row r="170" spans="1:5" x14ac:dyDescent="0.2">
      <c r="A170">
        <v>169</v>
      </c>
      <c r="B170">
        <v>1</v>
      </c>
      <c r="C170" t="s">
        <v>12</v>
      </c>
      <c r="D170">
        <v>0.18</v>
      </c>
      <c r="E170">
        <v>27.55</v>
      </c>
    </row>
    <row r="171" spans="1:5" x14ac:dyDescent="0.2">
      <c r="A171">
        <v>170</v>
      </c>
      <c r="B171">
        <v>2</v>
      </c>
      <c r="C171" t="s">
        <v>12</v>
      </c>
      <c r="D171">
        <v>0.18</v>
      </c>
      <c r="E171" s="1">
        <v>3.7943499999999999E-6</v>
      </c>
    </row>
    <row r="172" spans="1:5" x14ac:dyDescent="0.2">
      <c r="A172">
        <v>171</v>
      </c>
      <c r="B172">
        <v>3</v>
      </c>
      <c r="C172" t="s">
        <v>12</v>
      </c>
      <c r="D172">
        <v>0.18</v>
      </c>
      <c r="E172">
        <v>30.5943</v>
      </c>
    </row>
    <row r="173" spans="1:5" x14ac:dyDescent="0.2">
      <c r="A173">
        <v>172</v>
      </c>
      <c r="B173">
        <v>4</v>
      </c>
      <c r="C173" t="s">
        <v>12</v>
      </c>
      <c r="D173">
        <v>0.18</v>
      </c>
      <c r="E173">
        <v>1.6301300000000001</v>
      </c>
    </row>
    <row r="174" spans="1:5" x14ac:dyDescent="0.2">
      <c r="A174">
        <v>173</v>
      </c>
      <c r="B174">
        <v>5</v>
      </c>
      <c r="C174" t="s">
        <v>12</v>
      </c>
      <c r="D174">
        <v>0.18</v>
      </c>
      <c r="E174">
        <v>2.1731400000000001</v>
      </c>
    </row>
    <row r="175" spans="1:5" x14ac:dyDescent="0.2">
      <c r="A175">
        <v>174</v>
      </c>
      <c r="B175">
        <v>6</v>
      </c>
      <c r="C175" t="s">
        <v>12</v>
      </c>
      <c r="D175">
        <v>0.18</v>
      </c>
      <c r="E175">
        <v>6.3852900000000004</v>
      </c>
    </row>
    <row r="176" spans="1:5" x14ac:dyDescent="0.2">
      <c r="A176">
        <v>175</v>
      </c>
      <c r="B176">
        <v>7</v>
      </c>
      <c r="C176" t="s">
        <v>12</v>
      </c>
      <c r="D176">
        <v>0.18</v>
      </c>
      <c r="E176">
        <v>0</v>
      </c>
    </row>
    <row r="177" spans="1:5" x14ac:dyDescent="0.2">
      <c r="A177">
        <v>176</v>
      </c>
      <c r="B177">
        <v>8</v>
      </c>
      <c r="C177" t="s">
        <v>12</v>
      </c>
      <c r="D177">
        <v>0.18</v>
      </c>
      <c r="E177">
        <v>0.77634300000000001</v>
      </c>
    </row>
    <row r="178" spans="1:5" x14ac:dyDescent="0.2">
      <c r="A178">
        <v>177</v>
      </c>
      <c r="B178">
        <v>9</v>
      </c>
      <c r="C178" t="s">
        <v>12</v>
      </c>
      <c r="D178">
        <v>0.18</v>
      </c>
      <c r="E178">
        <v>66.311099999999996</v>
      </c>
    </row>
    <row r="179" spans="1:5" x14ac:dyDescent="0.2">
      <c r="A179">
        <v>178</v>
      </c>
      <c r="B179">
        <v>10</v>
      </c>
      <c r="C179" t="s">
        <v>12</v>
      </c>
      <c r="D179">
        <v>0.18</v>
      </c>
      <c r="E179">
        <v>28.855499999999999</v>
      </c>
    </row>
    <row r="180" spans="1:5" x14ac:dyDescent="0.2">
      <c r="A180">
        <v>179</v>
      </c>
      <c r="B180">
        <v>11</v>
      </c>
      <c r="C180" t="s">
        <v>12</v>
      </c>
      <c r="D180">
        <v>0.18</v>
      </c>
      <c r="E180">
        <v>0.288323</v>
      </c>
    </row>
    <row r="181" spans="1:5" x14ac:dyDescent="0.2">
      <c r="A181">
        <v>180</v>
      </c>
      <c r="B181">
        <v>12</v>
      </c>
      <c r="C181" t="s">
        <v>12</v>
      </c>
      <c r="D181">
        <v>0.18</v>
      </c>
      <c r="E181">
        <v>108.813</v>
      </c>
    </row>
    <row r="182" spans="1:5" x14ac:dyDescent="0.2">
      <c r="A182">
        <v>181</v>
      </c>
      <c r="B182">
        <v>13</v>
      </c>
      <c r="C182" t="s">
        <v>12</v>
      </c>
      <c r="D182">
        <v>0.18</v>
      </c>
      <c r="E182">
        <v>136.768</v>
      </c>
    </row>
    <row r="183" spans="1:5" x14ac:dyDescent="0.2">
      <c r="A183">
        <v>182</v>
      </c>
      <c r="B183">
        <v>14</v>
      </c>
      <c r="C183" t="s">
        <v>12</v>
      </c>
      <c r="D183">
        <v>0.18</v>
      </c>
      <c r="E183">
        <v>32.998600000000003</v>
      </c>
    </row>
    <row r="184" spans="1:5" x14ac:dyDescent="0.2">
      <c r="A184">
        <v>183</v>
      </c>
      <c r="B184">
        <v>15</v>
      </c>
      <c r="C184" t="s">
        <v>12</v>
      </c>
      <c r="D184">
        <v>0.18</v>
      </c>
      <c r="E184">
        <v>9.2238199999999999</v>
      </c>
    </row>
    <row r="185" spans="1:5" x14ac:dyDescent="0.2">
      <c r="A185">
        <v>184</v>
      </c>
      <c r="B185">
        <v>16</v>
      </c>
      <c r="C185" t="s">
        <v>12</v>
      </c>
      <c r="D185">
        <v>0.18</v>
      </c>
      <c r="E185">
        <v>18.128499999999999</v>
      </c>
    </row>
    <row r="186" spans="1:5" x14ac:dyDescent="0.2">
      <c r="A186">
        <v>185</v>
      </c>
      <c r="B186">
        <v>17</v>
      </c>
      <c r="C186" t="s">
        <v>12</v>
      </c>
      <c r="D186">
        <v>0.18</v>
      </c>
      <c r="E186">
        <v>0</v>
      </c>
    </row>
    <row r="187" spans="1:5" x14ac:dyDescent="0.2">
      <c r="A187">
        <v>186</v>
      </c>
      <c r="B187">
        <v>18</v>
      </c>
      <c r="C187" t="s">
        <v>12</v>
      </c>
      <c r="D187">
        <v>0.18</v>
      </c>
      <c r="E187">
        <v>3.30938</v>
      </c>
    </row>
    <row r="188" spans="1:5" x14ac:dyDescent="0.2">
      <c r="A188">
        <v>187</v>
      </c>
      <c r="B188">
        <v>19</v>
      </c>
      <c r="C188" t="s">
        <v>12</v>
      </c>
      <c r="D188">
        <v>0.18</v>
      </c>
      <c r="E188">
        <v>2.3687499999999999</v>
      </c>
    </row>
    <row r="189" spans="1:5" x14ac:dyDescent="0.2">
      <c r="A189">
        <v>188</v>
      </c>
      <c r="B189">
        <v>20</v>
      </c>
      <c r="C189" t="s">
        <v>12</v>
      </c>
      <c r="D189">
        <v>0.18</v>
      </c>
      <c r="E189">
        <v>0</v>
      </c>
    </row>
    <row r="190" spans="1:5" x14ac:dyDescent="0.2">
      <c r="A190">
        <v>189</v>
      </c>
      <c r="B190">
        <v>21</v>
      </c>
      <c r="C190" t="s">
        <v>12</v>
      </c>
      <c r="D190">
        <v>0.18</v>
      </c>
      <c r="E190">
        <v>0</v>
      </c>
    </row>
    <row r="191" spans="1:5" x14ac:dyDescent="0.2">
      <c r="A191">
        <v>190</v>
      </c>
      <c r="B191">
        <v>1</v>
      </c>
      <c r="C191" t="s">
        <v>13</v>
      </c>
      <c r="D191">
        <v>0.19</v>
      </c>
      <c r="E191">
        <v>27.591799999999999</v>
      </c>
    </row>
    <row r="192" spans="1:5" x14ac:dyDescent="0.2">
      <c r="A192">
        <v>191</v>
      </c>
      <c r="B192">
        <v>2</v>
      </c>
      <c r="C192" t="s">
        <v>13</v>
      </c>
      <c r="D192">
        <v>0.19</v>
      </c>
      <c r="E192" s="1">
        <v>3.6817900000000002E-6</v>
      </c>
    </row>
    <row r="193" spans="1:5" x14ac:dyDescent="0.2">
      <c r="A193">
        <v>192</v>
      </c>
      <c r="B193">
        <v>3</v>
      </c>
      <c r="C193" t="s">
        <v>13</v>
      </c>
      <c r="D193">
        <v>0.19</v>
      </c>
      <c r="E193">
        <v>30.613399999999999</v>
      </c>
    </row>
    <row r="194" spans="1:5" x14ac:dyDescent="0.2">
      <c r="A194">
        <v>193</v>
      </c>
      <c r="B194">
        <v>4</v>
      </c>
      <c r="C194" t="s">
        <v>13</v>
      </c>
      <c r="D194">
        <v>0.19</v>
      </c>
      <c r="E194">
        <v>1.59341</v>
      </c>
    </row>
    <row r="195" spans="1:5" x14ac:dyDescent="0.2">
      <c r="A195">
        <v>194</v>
      </c>
      <c r="B195">
        <v>5</v>
      </c>
      <c r="C195" t="s">
        <v>13</v>
      </c>
      <c r="D195">
        <v>0.19</v>
      </c>
      <c r="E195">
        <v>2.1693600000000002</v>
      </c>
    </row>
    <row r="196" spans="1:5" x14ac:dyDescent="0.2">
      <c r="A196">
        <v>195</v>
      </c>
      <c r="B196">
        <v>6</v>
      </c>
      <c r="C196" t="s">
        <v>13</v>
      </c>
      <c r="D196">
        <v>0.19</v>
      </c>
      <c r="E196">
        <v>6.3793300000000004</v>
      </c>
    </row>
    <row r="197" spans="1:5" x14ac:dyDescent="0.2">
      <c r="A197">
        <v>196</v>
      </c>
      <c r="B197">
        <v>7</v>
      </c>
      <c r="C197" t="s">
        <v>13</v>
      </c>
      <c r="D197">
        <v>0.19</v>
      </c>
      <c r="E197">
        <v>0</v>
      </c>
    </row>
    <row r="198" spans="1:5" x14ac:dyDescent="0.2">
      <c r="A198">
        <v>197</v>
      </c>
      <c r="B198">
        <v>8</v>
      </c>
      <c r="C198" t="s">
        <v>13</v>
      </c>
      <c r="D198">
        <v>0.19</v>
      </c>
      <c r="E198">
        <v>0.81060399999999999</v>
      </c>
    </row>
    <row r="199" spans="1:5" x14ac:dyDescent="0.2">
      <c r="A199">
        <v>198</v>
      </c>
      <c r="B199">
        <v>9</v>
      </c>
      <c r="C199" t="s">
        <v>13</v>
      </c>
      <c r="D199">
        <v>0.19</v>
      </c>
      <c r="E199">
        <v>66.647900000000007</v>
      </c>
    </row>
    <row r="200" spans="1:5" x14ac:dyDescent="0.2">
      <c r="A200">
        <v>199</v>
      </c>
      <c r="B200">
        <v>10</v>
      </c>
      <c r="C200" t="s">
        <v>13</v>
      </c>
      <c r="D200">
        <v>0.19</v>
      </c>
      <c r="E200">
        <v>28.974799999999998</v>
      </c>
    </row>
    <row r="201" spans="1:5" x14ac:dyDescent="0.2">
      <c r="A201">
        <v>200</v>
      </c>
      <c r="B201">
        <v>11</v>
      </c>
      <c r="C201" t="s">
        <v>13</v>
      </c>
      <c r="D201">
        <v>0.19</v>
      </c>
      <c r="E201">
        <v>0.29029300000000002</v>
      </c>
    </row>
    <row r="202" spans="1:5" x14ac:dyDescent="0.2">
      <c r="A202">
        <v>201</v>
      </c>
      <c r="B202">
        <v>12</v>
      </c>
      <c r="C202" t="s">
        <v>13</v>
      </c>
      <c r="D202">
        <v>0.19</v>
      </c>
      <c r="E202">
        <v>109.173</v>
      </c>
    </row>
    <row r="203" spans="1:5" x14ac:dyDescent="0.2">
      <c r="A203">
        <v>202</v>
      </c>
      <c r="B203">
        <v>13</v>
      </c>
      <c r="C203" t="s">
        <v>13</v>
      </c>
      <c r="D203">
        <v>0.19</v>
      </c>
      <c r="E203">
        <v>137.185</v>
      </c>
    </row>
    <row r="204" spans="1:5" x14ac:dyDescent="0.2">
      <c r="A204">
        <v>203</v>
      </c>
      <c r="B204">
        <v>14</v>
      </c>
      <c r="C204" t="s">
        <v>13</v>
      </c>
      <c r="D204">
        <v>0.19</v>
      </c>
      <c r="E204">
        <v>33.089799999999997</v>
      </c>
    </row>
    <row r="205" spans="1:5" x14ac:dyDescent="0.2">
      <c r="A205">
        <v>204</v>
      </c>
      <c r="B205">
        <v>15</v>
      </c>
      <c r="C205" t="s">
        <v>13</v>
      </c>
      <c r="D205">
        <v>0.19</v>
      </c>
      <c r="E205">
        <v>8.9628999999999994</v>
      </c>
    </row>
    <row r="206" spans="1:5" x14ac:dyDescent="0.2">
      <c r="A206">
        <v>205</v>
      </c>
      <c r="B206">
        <v>16</v>
      </c>
      <c r="C206" t="s">
        <v>13</v>
      </c>
      <c r="D206">
        <v>0.19</v>
      </c>
      <c r="E206">
        <v>18.047599999999999</v>
      </c>
    </row>
    <row r="207" spans="1:5" x14ac:dyDescent="0.2">
      <c r="A207">
        <v>206</v>
      </c>
      <c r="B207">
        <v>17</v>
      </c>
      <c r="C207" t="s">
        <v>13</v>
      </c>
      <c r="D207">
        <v>0.19</v>
      </c>
      <c r="E207">
        <v>0</v>
      </c>
    </row>
    <row r="208" spans="1:5" x14ac:dyDescent="0.2">
      <c r="A208">
        <v>207</v>
      </c>
      <c r="B208">
        <v>18</v>
      </c>
      <c r="C208" t="s">
        <v>13</v>
      </c>
      <c r="D208">
        <v>0.19</v>
      </c>
      <c r="E208">
        <v>3.3150499999999998</v>
      </c>
    </row>
    <row r="209" spans="1:5" x14ac:dyDescent="0.2">
      <c r="A209">
        <v>208</v>
      </c>
      <c r="B209">
        <v>19</v>
      </c>
      <c r="C209" t="s">
        <v>13</v>
      </c>
      <c r="D209">
        <v>0.19</v>
      </c>
      <c r="E209">
        <v>2.3828</v>
      </c>
    </row>
    <row r="210" spans="1:5" x14ac:dyDescent="0.2">
      <c r="A210">
        <v>209</v>
      </c>
      <c r="B210">
        <v>20</v>
      </c>
      <c r="C210" t="s">
        <v>13</v>
      </c>
      <c r="D210">
        <v>0.19</v>
      </c>
      <c r="E210">
        <v>0</v>
      </c>
    </row>
    <row r="211" spans="1:5" x14ac:dyDescent="0.2">
      <c r="A211">
        <v>210</v>
      </c>
      <c r="B211">
        <v>21</v>
      </c>
      <c r="C211" t="s">
        <v>13</v>
      </c>
      <c r="D211">
        <v>0.19</v>
      </c>
      <c r="E211">
        <v>0</v>
      </c>
    </row>
    <row r="212" spans="1:5" x14ac:dyDescent="0.2">
      <c r="A212">
        <v>211</v>
      </c>
      <c r="B212">
        <v>1</v>
      </c>
      <c r="C212" t="s">
        <v>14</v>
      </c>
      <c r="D212">
        <v>0.2</v>
      </c>
      <c r="E212">
        <v>27.633299999999998</v>
      </c>
    </row>
    <row r="213" spans="1:5" x14ac:dyDescent="0.2">
      <c r="A213">
        <v>212</v>
      </c>
      <c r="B213">
        <v>2</v>
      </c>
      <c r="C213" t="s">
        <v>14</v>
      </c>
      <c r="D213">
        <v>0.2</v>
      </c>
      <c r="E213" s="1">
        <v>3.62922E-6</v>
      </c>
    </row>
    <row r="214" spans="1:5" x14ac:dyDescent="0.2">
      <c r="A214">
        <v>213</v>
      </c>
      <c r="B214">
        <v>3</v>
      </c>
      <c r="C214" t="s">
        <v>14</v>
      </c>
      <c r="D214">
        <v>0.2</v>
      </c>
      <c r="E214">
        <v>30.631</v>
      </c>
    </row>
    <row r="215" spans="1:5" x14ac:dyDescent="0.2">
      <c r="A215">
        <v>214</v>
      </c>
      <c r="B215">
        <v>4</v>
      </c>
      <c r="C215" t="s">
        <v>14</v>
      </c>
      <c r="D215">
        <v>0.2</v>
      </c>
      <c r="E215">
        <v>1.5573999999999999</v>
      </c>
    </row>
    <row r="216" spans="1:5" x14ac:dyDescent="0.2">
      <c r="A216">
        <v>215</v>
      </c>
      <c r="B216">
        <v>5</v>
      </c>
      <c r="C216" t="s">
        <v>14</v>
      </c>
      <c r="D216">
        <v>0.2</v>
      </c>
      <c r="E216">
        <v>2.1665000000000001</v>
      </c>
    </row>
    <row r="217" spans="1:5" x14ac:dyDescent="0.2">
      <c r="A217">
        <v>216</v>
      </c>
      <c r="B217">
        <v>6</v>
      </c>
      <c r="C217" t="s">
        <v>14</v>
      </c>
      <c r="D217">
        <v>0.2</v>
      </c>
      <c r="E217">
        <v>6.3743400000000001</v>
      </c>
    </row>
    <row r="218" spans="1:5" x14ac:dyDescent="0.2">
      <c r="A218">
        <v>217</v>
      </c>
      <c r="B218">
        <v>7</v>
      </c>
      <c r="C218" t="s">
        <v>14</v>
      </c>
      <c r="D218">
        <v>0.2</v>
      </c>
      <c r="E218">
        <v>0</v>
      </c>
    </row>
    <row r="219" spans="1:5" x14ac:dyDescent="0.2">
      <c r="A219">
        <v>218</v>
      </c>
      <c r="B219">
        <v>8</v>
      </c>
      <c r="C219" t="s">
        <v>14</v>
      </c>
      <c r="D219">
        <v>0.2</v>
      </c>
      <c r="E219">
        <v>0.84660899999999994</v>
      </c>
    </row>
    <row r="220" spans="1:5" x14ac:dyDescent="0.2">
      <c r="A220">
        <v>219</v>
      </c>
      <c r="B220">
        <v>9</v>
      </c>
      <c r="C220" t="s">
        <v>14</v>
      </c>
      <c r="D220">
        <v>0.2</v>
      </c>
      <c r="E220">
        <v>66.983199999999997</v>
      </c>
    </row>
    <row r="221" spans="1:5" x14ac:dyDescent="0.2">
      <c r="A221">
        <v>220</v>
      </c>
      <c r="B221">
        <v>10</v>
      </c>
      <c r="C221" t="s">
        <v>14</v>
      </c>
      <c r="D221">
        <v>0.2</v>
      </c>
      <c r="E221">
        <v>29.0976</v>
      </c>
    </row>
    <row r="222" spans="1:5" x14ac:dyDescent="0.2">
      <c r="A222">
        <v>221</v>
      </c>
      <c r="B222">
        <v>11</v>
      </c>
      <c r="C222" t="s">
        <v>14</v>
      </c>
      <c r="D222">
        <v>0.2</v>
      </c>
      <c r="E222">
        <v>0.29230600000000001</v>
      </c>
    </row>
    <row r="223" spans="1:5" x14ac:dyDescent="0.2">
      <c r="A223">
        <v>222</v>
      </c>
      <c r="B223">
        <v>12</v>
      </c>
      <c r="C223" t="s">
        <v>14</v>
      </c>
      <c r="D223">
        <v>0.2</v>
      </c>
      <c r="E223">
        <v>109.533</v>
      </c>
    </row>
    <row r="224" spans="1:5" x14ac:dyDescent="0.2">
      <c r="A224">
        <v>223</v>
      </c>
      <c r="B224">
        <v>13</v>
      </c>
      <c r="C224" t="s">
        <v>14</v>
      </c>
      <c r="D224">
        <v>0.2</v>
      </c>
      <c r="E224">
        <v>137.62</v>
      </c>
    </row>
    <row r="225" spans="1:5" x14ac:dyDescent="0.2">
      <c r="A225">
        <v>224</v>
      </c>
      <c r="B225">
        <v>14</v>
      </c>
      <c r="C225" t="s">
        <v>14</v>
      </c>
      <c r="D225">
        <v>0.2</v>
      </c>
      <c r="E225">
        <v>33.184100000000001</v>
      </c>
    </row>
    <row r="226" spans="1:5" x14ac:dyDescent="0.2">
      <c r="A226">
        <v>225</v>
      </c>
      <c r="B226">
        <v>15</v>
      </c>
      <c r="C226" t="s">
        <v>14</v>
      </c>
      <c r="D226">
        <v>0.2</v>
      </c>
      <c r="E226">
        <v>8.7205999999999992</v>
      </c>
    </row>
    <row r="227" spans="1:5" x14ac:dyDescent="0.2">
      <c r="A227">
        <v>226</v>
      </c>
      <c r="B227">
        <v>16</v>
      </c>
      <c r="C227" t="s">
        <v>14</v>
      </c>
      <c r="D227">
        <v>0.2</v>
      </c>
      <c r="E227">
        <v>17.978200000000001</v>
      </c>
    </row>
    <row r="228" spans="1:5" x14ac:dyDescent="0.2">
      <c r="A228">
        <v>227</v>
      </c>
      <c r="B228">
        <v>17</v>
      </c>
      <c r="C228" t="s">
        <v>14</v>
      </c>
      <c r="D228">
        <v>0.2</v>
      </c>
      <c r="E228">
        <v>0</v>
      </c>
    </row>
    <row r="229" spans="1:5" x14ac:dyDescent="0.2">
      <c r="A229">
        <v>228</v>
      </c>
      <c r="B229">
        <v>18</v>
      </c>
      <c r="C229" t="s">
        <v>14</v>
      </c>
      <c r="D229">
        <v>0.2</v>
      </c>
      <c r="E229">
        <v>3.3208199999999999</v>
      </c>
    </row>
    <row r="230" spans="1:5" x14ac:dyDescent="0.2">
      <c r="A230">
        <v>229</v>
      </c>
      <c r="B230">
        <v>19</v>
      </c>
      <c r="C230" t="s">
        <v>14</v>
      </c>
      <c r="D230">
        <v>0.2</v>
      </c>
      <c r="E230">
        <v>2.3969100000000001</v>
      </c>
    </row>
    <row r="231" spans="1:5" x14ac:dyDescent="0.2">
      <c r="A231">
        <v>230</v>
      </c>
      <c r="B231">
        <v>20</v>
      </c>
      <c r="C231" t="s">
        <v>14</v>
      </c>
      <c r="D231">
        <v>0.2</v>
      </c>
      <c r="E231">
        <v>0</v>
      </c>
    </row>
    <row r="232" spans="1:5" x14ac:dyDescent="0.2">
      <c r="A232">
        <v>231</v>
      </c>
      <c r="B232">
        <v>21</v>
      </c>
      <c r="C232" t="s">
        <v>14</v>
      </c>
      <c r="D232">
        <v>0.2</v>
      </c>
      <c r="E232">
        <v>0</v>
      </c>
    </row>
    <row r="233" spans="1:5" x14ac:dyDescent="0.2">
      <c r="A233">
        <v>232</v>
      </c>
      <c r="B233">
        <v>1</v>
      </c>
      <c r="C233" t="s">
        <v>15</v>
      </c>
      <c r="D233">
        <v>0.21</v>
      </c>
      <c r="E233">
        <v>27.675000000000001</v>
      </c>
    </row>
    <row r="234" spans="1:5" x14ac:dyDescent="0.2">
      <c r="A234">
        <v>233</v>
      </c>
      <c r="B234">
        <v>2</v>
      </c>
      <c r="C234" t="s">
        <v>15</v>
      </c>
      <c r="D234">
        <v>0.21</v>
      </c>
      <c r="E234" s="1">
        <v>3.6049E-6</v>
      </c>
    </row>
    <row r="235" spans="1:5" x14ac:dyDescent="0.2">
      <c r="A235">
        <v>234</v>
      </c>
      <c r="B235">
        <v>3</v>
      </c>
      <c r="C235" t="s">
        <v>15</v>
      </c>
      <c r="D235">
        <v>0.21</v>
      </c>
      <c r="E235">
        <v>30.647200000000002</v>
      </c>
    </row>
    <row r="236" spans="1:5" x14ac:dyDescent="0.2">
      <c r="A236">
        <v>235</v>
      </c>
      <c r="B236">
        <v>4</v>
      </c>
      <c r="C236" t="s">
        <v>15</v>
      </c>
      <c r="D236">
        <v>0.21</v>
      </c>
      <c r="E236">
        <v>1.52213</v>
      </c>
    </row>
    <row r="237" spans="1:5" x14ac:dyDescent="0.2">
      <c r="A237">
        <v>236</v>
      </c>
      <c r="B237">
        <v>5</v>
      </c>
      <c r="C237" t="s">
        <v>15</v>
      </c>
      <c r="D237">
        <v>0.21</v>
      </c>
      <c r="E237">
        <v>2.1648100000000001</v>
      </c>
    </row>
    <row r="238" spans="1:5" x14ac:dyDescent="0.2">
      <c r="A238">
        <v>237</v>
      </c>
      <c r="B238">
        <v>6</v>
      </c>
      <c r="C238" t="s">
        <v>15</v>
      </c>
      <c r="D238">
        <v>0.21</v>
      </c>
      <c r="E238">
        <v>6.36991</v>
      </c>
    </row>
    <row r="239" spans="1:5" x14ac:dyDescent="0.2">
      <c r="A239">
        <v>238</v>
      </c>
      <c r="B239">
        <v>7</v>
      </c>
      <c r="C239" t="s">
        <v>15</v>
      </c>
      <c r="D239">
        <v>0.21</v>
      </c>
      <c r="E239">
        <v>0</v>
      </c>
    </row>
    <row r="240" spans="1:5" x14ac:dyDescent="0.2">
      <c r="A240">
        <v>239</v>
      </c>
      <c r="B240">
        <v>8</v>
      </c>
      <c r="C240" t="s">
        <v>15</v>
      </c>
      <c r="D240">
        <v>0.21</v>
      </c>
      <c r="E240">
        <v>0.88436000000000003</v>
      </c>
    </row>
    <row r="241" spans="1:5" x14ac:dyDescent="0.2">
      <c r="A241">
        <v>240</v>
      </c>
      <c r="B241">
        <v>9</v>
      </c>
      <c r="C241" t="s">
        <v>15</v>
      </c>
      <c r="D241">
        <v>0.21</v>
      </c>
      <c r="E241">
        <v>67.319299999999998</v>
      </c>
    </row>
    <row r="242" spans="1:5" x14ac:dyDescent="0.2">
      <c r="A242">
        <v>241</v>
      </c>
      <c r="B242">
        <v>10</v>
      </c>
      <c r="C242" t="s">
        <v>15</v>
      </c>
      <c r="D242">
        <v>0.21</v>
      </c>
      <c r="E242">
        <v>29.223600000000001</v>
      </c>
    </row>
    <row r="243" spans="1:5" x14ac:dyDescent="0.2">
      <c r="A243">
        <v>242</v>
      </c>
      <c r="B243">
        <v>11</v>
      </c>
      <c r="C243" t="s">
        <v>15</v>
      </c>
      <c r="D243">
        <v>0.21</v>
      </c>
      <c r="E243">
        <v>0.294354</v>
      </c>
    </row>
    <row r="244" spans="1:5" x14ac:dyDescent="0.2">
      <c r="A244">
        <v>243</v>
      </c>
      <c r="B244">
        <v>12</v>
      </c>
      <c r="C244" t="s">
        <v>15</v>
      </c>
      <c r="D244">
        <v>0.21</v>
      </c>
      <c r="E244">
        <v>109.895</v>
      </c>
    </row>
    <row r="245" spans="1:5" x14ac:dyDescent="0.2">
      <c r="A245">
        <v>244</v>
      </c>
      <c r="B245">
        <v>13</v>
      </c>
      <c r="C245" t="s">
        <v>15</v>
      </c>
      <c r="D245">
        <v>0.21</v>
      </c>
      <c r="E245">
        <v>138.072</v>
      </c>
    </row>
    <row r="246" spans="1:5" x14ac:dyDescent="0.2">
      <c r="A246">
        <v>245</v>
      </c>
      <c r="B246">
        <v>14</v>
      </c>
      <c r="C246" t="s">
        <v>15</v>
      </c>
      <c r="D246">
        <v>0.21</v>
      </c>
      <c r="E246">
        <v>33.281599999999997</v>
      </c>
    </row>
    <row r="247" spans="1:5" x14ac:dyDescent="0.2">
      <c r="A247">
        <v>246</v>
      </c>
      <c r="B247">
        <v>15</v>
      </c>
      <c r="C247" t="s">
        <v>15</v>
      </c>
      <c r="D247">
        <v>0.21</v>
      </c>
      <c r="E247">
        <v>8.4953599999999998</v>
      </c>
    </row>
    <row r="248" spans="1:5" x14ac:dyDescent="0.2">
      <c r="A248">
        <v>247</v>
      </c>
      <c r="B248">
        <v>16</v>
      </c>
      <c r="C248" t="s">
        <v>15</v>
      </c>
      <c r="D248">
        <v>0.21</v>
      </c>
      <c r="E248">
        <v>17.9208</v>
      </c>
    </row>
    <row r="249" spans="1:5" x14ac:dyDescent="0.2">
      <c r="A249">
        <v>248</v>
      </c>
      <c r="B249">
        <v>17</v>
      </c>
      <c r="C249" t="s">
        <v>15</v>
      </c>
      <c r="D249">
        <v>0.21</v>
      </c>
      <c r="E249">
        <v>0</v>
      </c>
    </row>
    <row r="250" spans="1:5" x14ac:dyDescent="0.2">
      <c r="A250">
        <v>249</v>
      </c>
      <c r="B250">
        <v>18</v>
      </c>
      <c r="C250" t="s">
        <v>15</v>
      </c>
      <c r="D250">
        <v>0.21</v>
      </c>
      <c r="E250">
        <v>3.32667</v>
      </c>
    </row>
    <row r="251" spans="1:5" x14ac:dyDescent="0.2">
      <c r="A251">
        <v>250</v>
      </c>
      <c r="B251">
        <v>19</v>
      </c>
      <c r="C251" t="s">
        <v>15</v>
      </c>
      <c r="D251">
        <v>0.21</v>
      </c>
      <c r="E251">
        <v>2.4110399999999998</v>
      </c>
    </row>
    <row r="252" spans="1:5" x14ac:dyDescent="0.2">
      <c r="A252">
        <v>251</v>
      </c>
      <c r="B252">
        <v>20</v>
      </c>
      <c r="C252" t="s">
        <v>15</v>
      </c>
      <c r="D252">
        <v>0.21</v>
      </c>
      <c r="E252">
        <v>0</v>
      </c>
    </row>
    <row r="253" spans="1:5" x14ac:dyDescent="0.2">
      <c r="A253">
        <v>252</v>
      </c>
      <c r="B253">
        <v>21</v>
      </c>
      <c r="C253" t="s">
        <v>15</v>
      </c>
      <c r="D253">
        <v>0.21</v>
      </c>
      <c r="E253">
        <v>0</v>
      </c>
    </row>
    <row r="254" spans="1:5" x14ac:dyDescent="0.2">
      <c r="A254">
        <v>253</v>
      </c>
      <c r="B254">
        <v>1</v>
      </c>
      <c r="C254" t="s">
        <v>16</v>
      </c>
      <c r="D254">
        <v>0.22</v>
      </c>
      <c r="E254">
        <v>27.716699999999999</v>
      </c>
    </row>
    <row r="255" spans="1:5" x14ac:dyDescent="0.2">
      <c r="A255">
        <v>254</v>
      </c>
      <c r="B255">
        <v>2</v>
      </c>
      <c r="C255" t="s">
        <v>16</v>
      </c>
      <c r="D255">
        <v>0.22</v>
      </c>
      <c r="E255" s="1">
        <v>6.1801600000000003E-6</v>
      </c>
    </row>
    <row r="256" spans="1:5" x14ac:dyDescent="0.2">
      <c r="A256">
        <v>255</v>
      </c>
      <c r="B256">
        <v>3</v>
      </c>
      <c r="C256" t="s">
        <v>16</v>
      </c>
      <c r="D256">
        <v>0.22</v>
      </c>
      <c r="E256">
        <v>30.6617</v>
      </c>
    </row>
    <row r="257" spans="1:5" x14ac:dyDescent="0.2">
      <c r="A257">
        <v>256</v>
      </c>
      <c r="B257">
        <v>4</v>
      </c>
      <c r="C257" t="s">
        <v>16</v>
      </c>
      <c r="D257">
        <v>0.22</v>
      </c>
      <c r="E257">
        <v>1.4875799999999999</v>
      </c>
    </row>
    <row r="258" spans="1:5" x14ac:dyDescent="0.2">
      <c r="A258">
        <v>257</v>
      </c>
      <c r="B258">
        <v>5</v>
      </c>
      <c r="C258" t="s">
        <v>16</v>
      </c>
      <c r="D258">
        <v>0.22</v>
      </c>
      <c r="E258">
        <v>2.1643500000000002</v>
      </c>
    </row>
    <row r="259" spans="1:5" x14ac:dyDescent="0.2">
      <c r="A259">
        <v>258</v>
      </c>
      <c r="B259">
        <v>6</v>
      </c>
      <c r="C259" t="s">
        <v>16</v>
      </c>
      <c r="D259">
        <v>0.22</v>
      </c>
      <c r="E259">
        <v>6.3664399999999999</v>
      </c>
    </row>
    <row r="260" spans="1:5" x14ac:dyDescent="0.2">
      <c r="A260">
        <v>259</v>
      </c>
      <c r="B260">
        <v>7</v>
      </c>
      <c r="C260" t="s">
        <v>16</v>
      </c>
      <c r="D260">
        <v>0.22</v>
      </c>
      <c r="E260">
        <v>0</v>
      </c>
    </row>
    <row r="261" spans="1:5" x14ac:dyDescent="0.2">
      <c r="A261">
        <v>260</v>
      </c>
      <c r="B261">
        <v>8</v>
      </c>
      <c r="C261" t="s">
        <v>16</v>
      </c>
      <c r="D261">
        <v>0.22</v>
      </c>
      <c r="E261">
        <v>0.923875</v>
      </c>
    </row>
    <row r="262" spans="1:5" x14ac:dyDescent="0.2">
      <c r="A262">
        <v>261</v>
      </c>
      <c r="B262">
        <v>9</v>
      </c>
      <c r="C262" t="s">
        <v>16</v>
      </c>
      <c r="D262">
        <v>0.22</v>
      </c>
      <c r="E262">
        <v>67.648499999999999</v>
      </c>
    </row>
    <row r="263" spans="1:5" x14ac:dyDescent="0.2">
      <c r="A263">
        <v>262</v>
      </c>
      <c r="B263">
        <v>10</v>
      </c>
      <c r="C263" t="s">
        <v>16</v>
      </c>
      <c r="D263">
        <v>0.22</v>
      </c>
      <c r="E263">
        <v>29.353899999999999</v>
      </c>
    </row>
    <row r="264" spans="1:5" x14ac:dyDescent="0.2">
      <c r="A264">
        <v>263</v>
      </c>
      <c r="B264">
        <v>11</v>
      </c>
      <c r="C264" t="s">
        <v>16</v>
      </c>
      <c r="D264">
        <v>0.22</v>
      </c>
      <c r="E264">
        <v>0.29643399999999998</v>
      </c>
    </row>
    <row r="265" spans="1:5" x14ac:dyDescent="0.2">
      <c r="A265">
        <v>264</v>
      </c>
      <c r="B265">
        <v>12</v>
      </c>
      <c r="C265" t="s">
        <v>16</v>
      </c>
      <c r="D265">
        <v>0.22</v>
      </c>
      <c r="E265">
        <v>110.256</v>
      </c>
    </row>
    <row r="266" spans="1:5" x14ac:dyDescent="0.2">
      <c r="A266">
        <v>265</v>
      </c>
      <c r="B266">
        <v>13</v>
      </c>
      <c r="C266" t="s">
        <v>16</v>
      </c>
      <c r="D266">
        <v>0.22</v>
      </c>
      <c r="E266">
        <v>138.547</v>
      </c>
    </row>
    <row r="267" spans="1:5" x14ac:dyDescent="0.2">
      <c r="A267">
        <v>266</v>
      </c>
      <c r="B267">
        <v>14</v>
      </c>
      <c r="C267" t="s">
        <v>16</v>
      </c>
      <c r="D267">
        <v>0.22</v>
      </c>
      <c r="E267">
        <v>33.3827</v>
      </c>
    </row>
    <row r="268" spans="1:5" x14ac:dyDescent="0.2">
      <c r="A268">
        <v>267</v>
      </c>
      <c r="B268">
        <v>15</v>
      </c>
      <c r="C268" t="s">
        <v>16</v>
      </c>
      <c r="D268">
        <v>0.22</v>
      </c>
      <c r="E268">
        <v>8.2861499999999992</v>
      </c>
    </row>
    <row r="269" spans="1:5" x14ac:dyDescent="0.2">
      <c r="A269">
        <v>268</v>
      </c>
      <c r="B269">
        <v>16</v>
      </c>
      <c r="C269" t="s">
        <v>16</v>
      </c>
      <c r="D269">
        <v>0.22</v>
      </c>
      <c r="E269">
        <v>17.8765</v>
      </c>
    </row>
    <row r="270" spans="1:5" x14ac:dyDescent="0.2">
      <c r="A270">
        <v>269</v>
      </c>
      <c r="B270">
        <v>17</v>
      </c>
      <c r="C270" t="s">
        <v>16</v>
      </c>
      <c r="D270">
        <v>0.22</v>
      </c>
      <c r="E270">
        <v>0</v>
      </c>
    </row>
    <row r="271" spans="1:5" x14ac:dyDescent="0.2">
      <c r="A271">
        <v>270</v>
      </c>
      <c r="B271">
        <v>18</v>
      </c>
      <c r="C271" t="s">
        <v>16</v>
      </c>
      <c r="D271">
        <v>0.22</v>
      </c>
      <c r="E271">
        <v>3.3325800000000001</v>
      </c>
    </row>
    <row r="272" spans="1:5" x14ac:dyDescent="0.2">
      <c r="A272">
        <v>271</v>
      </c>
      <c r="B272">
        <v>19</v>
      </c>
      <c r="C272" t="s">
        <v>16</v>
      </c>
      <c r="D272">
        <v>0.22</v>
      </c>
      <c r="E272">
        <v>2.4251999999999998</v>
      </c>
    </row>
    <row r="273" spans="1:5" x14ac:dyDescent="0.2">
      <c r="A273">
        <v>272</v>
      </c>
      <c r="B273">
        <v>20</v>
      </c>
      <c r="C273" t="s">
        <v>16</v>
      </c>
      <c r="D273">
        <v>0.22</v>
      </c>
      <c r="E273">
        <v>0</v>
      </c>
    </row>
    <row r="274" spans="1:5" x14ac:dyDescent="0.2">
      <c r="A274">
        <v>273</v>
      </c>
      <c r="B274">
        <v>21</v>
      </c>
      <c r="C274" t="s">
        <v>16</v>
      </c>
      <c r="D274">
        <v>0.22</v>
      </c>
      <c r="E274">
        <v>0</v>
      </c>
    </row>
    <row r="275" spans="1:5" x14ac:dyDescent="0.2">
      <c r="A275">
        <v>274</v>
      </c>
      <c r="B275">
        <v>1</v>
      </c>
      <c r="C275" t="s">
        <v>17</v>
      </c>
      <c r="D275">
        <v>0.23</v>
      </c>
      <c r="E275">
        <v>27.758299999999998</v>
      </c>
    </row>
    <row r="276" spans="1:5" x14ac:dyDescent="0.2">
      <c r="A276">
        <v>275</v>
      </c>
      <c r="B276">
        <v>2</v>
      </c>
      <c r="C276" t="s">
        <v>17</v>
      </c>
      <c r="D276">
        <v>0.23</v>
      </c>
      <c r="E276" s="1">
        <v>5.6238600000000002E-6</v>
      </c>
    </row>
    <row r="277" spans="1:5" x14ac:dyDescent="0.2">
      <c r="A277">
        <v>276</v>
      </c>
      <c r="B277">
        <v>3</v>
      </c>
      <c r="C277" t="s">
        <v>17</v>
      </c>
      <c r="D277">
        <v>0.23</v>
      </c>
      <c r="E277">
        <v>30.674900000000001</v>
      </c>
    </row>
    <row r="278" spans="1:5" x14ac:dyDescent="0.2">
      <c r="A278">
        <v>277</v>
      </c>
      <c r="B278">
        <v>4</v>
      </c>
      <c r="C278" t="s">
        <v>17</v>
      </c>
      <c r="D278">
        <v>0.23</v>
      </c>
      <c r="E278">
        <v>1.45373</v>
      </c>
    </row>
    <row r="279" spans="1:5" x14ac:dyDescent="0.2">
      <c r="A279">
        <v>278</v>
      </c>
      <c r="B279">
        <v>5</v>
      </c>
      <c r="C279" t="s">
        <v>17</v>
      </c>
      <c r="D279">
        <v>0.23</v>
      </c>
      <c r="E279">
        <v>2.1655199999999999</v>
      </c>
    </row>
    <row r="280" spans="1:5" x14ac:dyDescent="0.2">
      <c r="A280">
        <v>279</v>
      </c>
      <c r="B280">
        <v>6</v>
      </c>
      <c r="C280" t="s">
        <v>17</v>
      </c>
      <c r="D280">
        <v>0.23</v>
      </c>
      <c r="E280">
        <v>6.3640299999999996</v>
      </c>
    </row>
    <row r="281" spans="1:5" x14ac:dyDescent="0.2">
      <c r="A281">
        <v>280</v>
      </c>
      <c r="B281">
        <v>7</v>
      </c>
      <c r="C281" t="s">
        <v>17</v>
      </c>
      <c r="D281">
        <v>0.23</v>
      </c>
      <c r="E281">
        <v>0</v>
      </c>
    </row>
    <row r="282" spans="1:5" x14ac:dyDescent="0.2">
      <c r="A282">
        <v>281</v>
      </c>
      <c r="B282">
        <v>8</v>
      </c>
      <c r="C282" t="s">
        <v>17</v>
      </c>
      <c r="D282">
        <v>0.23</v>
      </c>
      <c r="E282">
        <v>0.96859099999999998</v>
      </c>
    </row>
    <row r="283" spans="1:5" x14ac:dyDescent="0.2">
      <c r="A283">
        <v>282</v>
      </c>
      <c r="B283">
        <v>9</v>
      </c>
      <c r="C283" t="s">
        <v>17</v>
      </c>
      <c r="D283">
        <v>0.23</v>
      </c>
      <c r="E283">
        <v>67.979900000000001</v>
      </c>
    </row>
    <row r="284" spans="1:5" x14ac:dyDescent="0.2">
      <c r="A284">
        <v>283</v>
      </c>
      <c r="B284">
        <v>10</v>
      </c>
      <c r="C284" t="s">
        <v>17</v>
      </c>
      <c r="D284">
        <v>0.23</v>
      </c>
      <c r="E284">
        <v>29.486699999999999</v>
      </c>
    </row>
    <row r="285" spans="1:5" x14ac:dyDescent="0.2">
      <c r="A285">
        <v>284</v>
      </c>
      <c r="B285">
        <v>11</v>
      </c>
      <c r="C285" t="s">
        <v>17</v>
      </c>
      <c r="D285">
        <v>0.23</v>
      </c>
      <c r="E285">
        <v>0.29797299999999999</v>
      </c>
    </row>
    <row r="286" spans="1:5" x14ac:dyDescent="0.2">
      <c r="A286">
        <v>285</v>
      </c>
      <c r="B286">
        <v>12</v>
      </c>
      <c r="C286" t="s">
        <v>17</v>
      </c>
      <c r="D286">
        <v>0.23</v>
      </c>
      <c r="E286">
        <v>110.61799999999999</v>
      </c>
    </row>
    <row r="287" spans="1:5" x14ac:dyDescent="0.2">
      <c r="A287">
        <v>286</v>
      </c>
      <c r="B287">
        <v>13</v>
      </c>
      <c r="C287" t="s">
        <v>17</v>
      </c>
      <c r="D287">
        <v>0.23</v>
      </c>
      <c r="E287">
        <v>139.036</v>
      </c>
    </row>
    <row r="288" spans="1:5" x14ac:dyDescent="0.2">
      <c r="A288">
        <v>287</v>
      </c>
      <c r="B288">
        <v>14</v>
      </c>
      <c r="C288" t="s">
        <v>17</v>
      </c>
      <c r="D288">
        <v>0.23</v>
      </c>
      <c r="E288">
        <v>33.485799999999998</v>
      </c>
    </row>
    <row r="289" spans="1:5" x14ac:dyDescent="0.2">
      <c r="A289">
        <v>288</v>
      </c>
      <c r="B289">
        <v>15</v>
      </c>
      <c r="C289" t="s">
        <v>17</v>
      </c>
      <c r="D289">
        <v>0.23</v>
      </c>
      <c r="E289">
        <v>8.0912500000000005</v>
      </c>
    </row>
    <row r="290" spans="1:5" x14ac:dyDescent="0.2">
      <c r="A290">
        <v>289</v>
      </c>
      <c r="B290">
        <v>16</v>
      </c>
      <c r="C290" t="s">
        <v>17</v>
      </c>
      <c r="D290">
        <v>0.23</v>
      </c>
      <c r="E290">
        <v>17.8446</v>
      </c>
    </row>
    <row r="291" spans="1:5" x14ac:dyDescent="0.2">
      <c r="A291">
        <v>290</v>
      </c>
      <c r="B291">
        <v>17</v>
      </c>
      <c r="C291" t="s">
        <v>17</v>
      </c>
      <c r="D291">
        <v>0.23</v>
      </c>
      <c r="E291">
        <v>0</v>
      </c>
    </row>
    <row r="292" spans="1:5" x14ac:dyDescent="0.2">
      <c r="A292">
        <v>291</v>
      </c>
      <c r="B292">
        <v>18</v>
      </c>
      <c r="C292" t="s">
        <v>17</v>
      </c>
      <c r="D292">
        <v>0.23</v>
      </c>
      <c r="E292">
        <v>3.3385400000000001</v>
      </c>
    </row>
    <row r="293" spans="1:5" x14ac:dyDescent="0.2">
      <c r="A293">
        <v>292</v>
      </c>
      <c r="B293">
        <v>19</v>
      </c>
      <c r="C293" t="s">
        <v>17</v>
      </c>
      <c r="D293">
        <v>0.23</v>
      </c>
      <c r="E293">
        <v>2.43859</v>
      </c>
    </row>
    <row r="294" spans="1:5" x14ac:dyDescent="0.2">
      <c r="A294">
        <v>293</v>
      </c>
      <c r="B294">
        <v>20</v>
      </c>
      <c r="C294" t="s">
        <v>17</v>
      </c>
      <c r="D294">
        <v>0.23</v>
      </c>
      <c r="E294">
        <v>0</v>
      </c>
    </row>
    <row r="295" spans="1:5" x14ac:dyDescent="0.2">
      <c r="A295">
        <v>294</v>
      </c>
      <c r="B295">
        <v>21</v>
      </c>
      <c r="C295" t="s">
        <v>17</v>
      </c>
      <c r="D295">
        <v>0.23</v>
      </c>
      <c r="E295">
        <v>0</v>
      </c>
    </row>
    <row r="296" spans="1:5" x14ac:dyDescent="0.2">
      <c r="A296">
        <v>295</v>
      </c>
      <c r="B296">
        <v>1</v>
      </c>
      <c r="C296" t="s">
        <v>18</v>
      </c>
      <c r="D296">
        <v>0.24</v>
      </c>
      <c r="E296">
        <v>27.799700000000001</v>
      </c>
    </row>
    <row r="297" spans="1:5" x14ac:dyDescent="0.2">
      <c r="A297">
        <v>296</v>
      </c>
      <c r="B297">
        <v>2</v>
      </c>
      <c r="C297" t="s">
        <v>18</v>
      </c>
      <c r="D297">
        <v>0.24</v>
      </c>
      <c r="E297" s="1">
        <v>5.0927700000000002E-6</v>
      </c>
    </row>
    <row r="298" spans="1:5" x14ac:dyDescent="0.2">
      <c r="A298">
        <v>297</v>
      </c>
      <c r="B298">
        <v>3</v>
      </c>
      <c r="C298" t="s">
        <v>18</v>
      </c>
      <c r="D298">
        <v>0.24</v>
      </c>
      <c r="E298">
        <v>30.686900000000001</v>
      </c>
    </row>
    <row r="299" spans="1:5" x14ac:dyDescent="0.2">
      <c r="A299">
        <v>298</v>
      </c>
      <c r="B299">
        <v>4</v>
      </c>
      <c r="C299" t="s">
        <v>18</v>
      </c>
      <c r="D299">
        <v>0.24</v>
      </c>
      <c r="E299">
        <v>1.4206099999999999</v>
      </c>
    </row>
    <row r="300" spans="1:5" x14ac:dyDescent="0.2">
      <c r="A300">
        <v>299</v>
      </c>
      <c r="B300">
        <v>5</v>
      </c>
      <c r="C300" t="s">
        <v>18</v>
      </c>
      <c r="D300">
        <v>0.24</v>
      </c>
      <c r="E300">
        <v>2.16812</v>
      </c>
    </row>
    <row r="301" spans="1:5" x14ac:dyDescent="0.2">
      <c r="A301">
        <v>300</v>
      </c>
      <c r="B301">
        <v>6</v>
      </c>
      <c r="C301" t="s">
        <v>18</v>
      </c>
      <c r="D301">
        <v>0.24</v>
      </c>
      <c r="E301">
        <v>6.3626399999999999</v>
      </c>
    </row>
    <row r="302" spans="1:5" x14ac:dyDescent="0.2">
      <c r="A302">
        <v>301</v>
      </c>
      <c r="B302">
        <v>7</v>
      </c>
      <c r="C302" t="s">
        <v>18</v>
      </c>
      <c r="D302">
        <v>0.24</v>
      </c>
      <c r="E302">
        <v>0</v>
      </c>
    </row>
    <row r="303" spans="1:5" x14ac:dyDescent="0.2">
      <c r="A303">
        <v>302</v>
      </c>
      <c r="B303">
        <v>8</v>
      </c>
      <c r="C303" t="s">
        <v>18</v>
      </c>
      <c r="D303">
        <v>0.24</v>
      </c>
      <c r="E303">
        <v>1.0177499999999999</v>
      </c>
    </row>
    <row r="304" spans="1:5" x14ac:dyDescent="0.2">
      <c r="A304">
        <v>303</v>
      </c>
      <c r="B304">
        <v>9</v>
      </c>
      <c r="C304" t="s">
        <v>18</v>
      </c>
      <c r="D304">
        <v>0.24</v>
      </c>
      <c r="E304">
        <v>68.315299999999993</v>
      </c>
    </row>
    <row r="305" spans="1:5" x14ac:dyDescent="0.2">
      <c r="A305">
        <v>304</v>
      </c>
      <c r="B305">
        <v>10</v>
      </c>
      <c r="C305" t="s">
        <v>18</v>
      </c>
      <c r="D305">
        <v>0.24</v>
      </c>
      <c r="E305">
        <v>29.622499999999999</v>
      </c>
    </row>
    <row r="306" spans="1:5" x14ac:dyDescent="0.2">
      <c r="A306">
        <v>305</v>
      </c>
      <c r="B306">
        <v>11</v>
      </c>
      <c r="C306" t="s">
        <v>18</v>
      </c>
      <c r="D306">
        <v>0.24</v>
      </c>
      <c r="E306">
        <v>0.29930000000000001</v>
      </c>
    </row>
    <row r="307" spans="1:5" x14ac:dyDescent="0.2">
      <c r="A307">
        <v>306</v>
      </c>
      <c r="B307">
        <v>12</v>
      </c>
      <c r="C307" t="s">
        <v>18</v>
      </c>
      <c r="D307">
        <v>0.24</v>
      </c>
      <c r="E307">
        <v>110.982</v>
      </c>
    </row>
    <row r="308" spans="1:5" x14ac:dyDescent="0.2">
      <c r="A308">
        <v>307</v>
      </c>
      <c r="B308">
        <v>13</v>
      </c>
      <c r="C308" t="s">
        <v>18</v>
      </c>
      <c r="D308">
        <v>0.24</v>
      </c>
      <c r="E308">
        <v>139.535</v>
      </c>
    </row>
    <row r="309" spans="1:5" x14ac:dyDescent="0.2">
      <c r="A309">
        <v>308</v>
      </c>
      <c r="B309">
        <v>14</v>
      </c>
      <c r="C309" t="s">
        <v>18</v>
      </c>
      <c r="D309">
        <v>0.24</v>
      </c>
      <c r="E309">
        <v>33.5916</v>
      </c>
    </row>
    <row r="310" spans="1:5" x14ac:dyDescent="0.2">
      <c r="A310">
        <v>309</v>
      </c>
      <c r="B310">
        <v>15</v>
      </c>
      <c r="C310" t="s">
        <v>18</v>
      </c>
      <c r="D310">
        <v>0.24</v>
      </c>
      <c r="E310">
        <v>7.90991</v>
      </c>
    </row>
    <row r="311" spans="1:5" x14ac:dyDescent="0.2">
      <c r="A311">
        <v>310</v>
      </c>
      <c r="B311">
        <v>16</v>
      </c>
      <c r="C311" t="s">
        <v>18</v>
      </c>
      <c r="D311">
        <v>0.24</v>
      </c>
      <c r="E311">
        <v>17.826000000000001</v>
      </c>
    </row>
    <row r="312" spans="1:5" x14ac:dyDescent="0.2">
      <c r="A312">
        <v>311</v>
      </c>
      <c r="B312">
        <v>17</v>
      </c>
      <c r="C312" t="s">
        <v>18</v>
      </c>
      <c r="D312">
        <v>0.24</v>
      </c>
      <c r="E312">
        <v>0</v>
      </c>
    </row>
    <row r="313" spans="1:5" x14ac:dyDescent="0.2">
      <c r="A313">
        <v>312</v>
      </c>
      <c r="B313">
        <v>18</v>
      </c>
      <c r="C313" t="s">
        <v>18</v>
      </c>
      <c r="D313">
        <v>0.24</v>
      </c>
      <c r="E313">
        <v>3.3445499999999999</v>
      </c>
    </row>
    <row r="314" spans="1:5" x14ac:dyDescent="0.2">
      <c r="A314">
        <v>313</v>
      </c>
      <c r="B314">
        <v>19</v>
      </c>
      <c r="C314" t="s">
        <v>18</v>
      </c>
      <c r="D314">
        <v>0.24</v>
      </c>
      <c r="E314">
        <v>2.45153</v>
      </c>
    </row>
    <row r="315" spans="1:5" x14ac:dyDescent="0.2">
      <c r="A315">
        <v>314</v>
      </c>
      <c r="B315">
        <v>20</v>
      </c>
      <c r="C315" t="s">
        <v>18</v>
      </c>
      <c r="D315">
        <v>0.24</v>
      </c>
      <c r="E315">
        <v>0</v>
      </c>
    </row>
    <row r="316" spans="1:5" x14ac:dyDescent="0.2">
      <c r="A316">
        <v>315</v>
      </c>
      <c r="B316">
        <v>21</v>
      </c>
      <c r="C316" t="s">
        <v>18</v>
      </c>
      <c r="D316">
        <v>0.24</v>
      </c>
      <c r="E316">
        <v>0</v>
      </c>
    </row>
    <row r="317" spans="1:5" x14ac:dyDescent="0.2">
      <c r="A317">
        <v>316</v>
      </c>
      <c r="B317">
        <v>1</v>
      </c>
      <c r="C317" t="s">
        <v>19</v>
      </c>
      <c r="D317">
        <v>0.25</v>
      </c>
      <c r="E317">
        <v>27.8414</v>
      </c>
    </row>
    <row r="318" spans="1:5" x14ac:dyDescent="0.2">
      <c r="A318">
        <v>317</v>
      </c>
      <c r="B318">
        <v>2</v>
      </c>
      <c r="C318" t="s">
        <v>19</v>
      </c>
      <c r="D318">
        <v>0.25</v>
      </c>
      <c r="E318" s="1">
        <v>4.62843E-6</v>
      </c>
    </row>
    <row r="319" spans="1:5" x14ac:dyDescent="0.2">
      <c r="A319">
        <v>318</v>
      </c>
      <c r="B319">
        <v>3</v>
      </c>
      <c r="C319" t="s">
        <v>19</v>
      </c>
      <c r="D319">
        <v>0.25</v>
      </c>
      <c r="E319">
        <v>30.697299999999998</v>
      </c>
    </row>
    <row r="320" spans="1:5" x14ac:dyDescent="0.2">
      <c r="A320">
        <v>319</v>
      </c>
      <c r="B320">
        <v>4</v>
      </c>
      <c r="C320" t="s">
        <v>19</v>
      </c>
      <c r="D320">
        <v>0.25</v>
      </c>
      <c r="E320">
        <v>1.38818</v>
      </c>
    </row>
    <row r="321" spans="1:5" x14ac:dyDescent="0.2">
      <c r="A321">
        <v>320</v>
      </c>
      <c r="B321">
        <v>5</v>
      </c>
      <c r="C321" t="s">
        <v>19</v>
      </c>
      <c r="D321">
        <v>0.25</v>
      </c>
      <c r="E321">
        <v>2.1720799999999998</v>
      </c>
    </row>
    <row r="322" spans="1:5" x14ac:dyDescent="0.2">
      <c r="A322">
        <v>321</v>
      </c>
      <c r="B322">
        <v>6</v>
      </c>
      <c r="C322" t="s">
        <v>19</v>
      </c>
      <c r="D322">
        <v>0.25</v>
      </c>
      <c r="E322">
        <v>6.3631500000000001</v>
      </c>
    </row>
    <row r="323" spans="1:5" x14ac:dyDescent="0.2">
      <c r="A323">
        <v>322</v>
      </c>
      <c r="B323">
        <v>7</v>
      </c>
      <c r="C323" t="s">
        <v>19</v>
      </c>
      <c r="D323">
        <v>0.25</v>
      </c>
      <c r="E323">
        <v>0</v>
      </c>
    </row>
    <row r="324" spans="1:5" x14ac:dyDescent="0.2">
      <c r="A324">
        <v>323</v>
      </c>
      <c r="B324">
        <v>8</v>
      </c>
      <c r="C324" t="s">
        <v>19</v>
      </c>
      <c r="D324">
        <v>0.25</v>
      </c>
      <c r="E324">
        <v>1.06995</v>
      </c>
    </row>
    <row r="325" spans="1:5" x14ac:dyDescent="0.2">
      <c r="A325">
        <v>324</v>
      </c>
      <c r="B325">
        <v>9</v>
      </c>
      <c r="C325" t="s">
        <v>19</v>
      </c>
      <c r="D325">
        <v>0.25</v>
      </c>
      <c r="E325">
        <v>68.649000000000001</v>
      </c>
    </row>
    <row r="326" spans="1:5" x14ac:dyDescent="0.2">
      <c r="A326">
        <v>325</v>
      </c>
      <c r="B326">
        <v>10</v>
      </c>
      <c r="C326" t="s">
        <v>19</v>
      </c>
      <c r="D326">
        <v>0.25</v>
      </c>
      <c r="E326">
        <v>29.7606</v>
      </c>
    </row>
    <row r="327" spans="1:5" x14ac:dyDescent="0.2">
      <c r="A327">
        <v>326</v>
      </c>
      <c r="B327">
        <v>11</v>
      </c>
      <c r="C327" t="s">
        <v>19</v>
      </c>
      <c r="D327">
        <v>0.25</v>
      </c>
      <c r="E327">
        <v>0.30061399999999999</v>
      </c>
    </row>
    <row r="328" spans="1:5" x14ac:dyDescent="0.2">
      <c r="A328">
        <v>327</v>
      </c>
      <c r="B328">
        <v>12</v>
      </c>
      <c r="C328" t="s">
        <v>19</v>
      </c>
      <c r="D328">
        <v>0.25</v>
      </c>
      <c r="E328">
        <v>111.345</v>
      </c>
    </row>
    <row r="329" spans="1:5" x14ac:dyDescent="0.2">
      <c r="A329">
        <v>328</v>
      </c>
      <c r="B329">
        <v>13</v>
      </c>
      <c r="C329" t="s">
        <v>19</v>
      </c>
      <c r="D329">
        <v>0.25</v>
      </c>
      <c r="E329">
        <v>140.053</v>
      </c>
    </row>
    <row r="330" spans="1:5" x14ac:dyDescent="0.2">
      <c r="A330">
        <v>329</v>
      </c>
      <c r="B330">
        <v>14</v>
      </c>
      <c r="C330" t="s">
        <v>19</v>
      </c>
      <c r="D330">
        <v>0.25</v>
      </c>
      <c r="E330">
        <v>33.700000000000003</v>
      </c>
    </row>
    <row r="331" spans="1:5" x14ac:dyDescent="0.2">
      <c r="A331">
        <v>330</v>
      </c>
      <c r="B331">
        <v>15</v>
      </c>
      <c r="C331" t="s">
        <v>19</v>
      </c>
      <c r="D331">
        <v>0.25</v>
      </c>
      <c r="E331">
        <v>7.7416200000000002</v>
      </c>
    </row>
    <row r="332" spans="1:5" x14ac:dyDescent="0.2">
      <c r="A332">
        <v>331</v>
      </c>
      <c r="B332">
        <v>16</v>
      </c>
      <c r="C332" t="s">
        <v>19</v>
      </c>
      <c r="D332">
        <v>0.25</v>
      </c>
      <c r="E332">
        <v>17.8218</v>
      </c>
    </row>
    <row r="333" spans="1:5" x14ac:dyDescent="0.2">
      <c r="A333">
        <v>332</v>
      </c>
      <c r="B333">
        <v>17</v>
      </c>
      <c r="C333" t="s">
        <v>19</v>
      </c>
      <c r="D333">
        <v>0.25</v>
      </c>
      <c r="E333">
        <v>0</v>
      </c>
    </row>
    <row r="334" spans="1:5" x14ac:dyDescent="0.2">
      <c r="A334">
        <v>333</v>
      </c>
      <c r="B334">
        <v>18</v>
      </c>
      <c r="C334" t="s">
        <v>19</v>
      </c>
      <c r="D334">
        <v>0.25</v>
      </c>
      <c r="E334">
        <v>3.35059</v>
      </c>
    </row>
    <row r="335" spans="1:5" x14ac:dyDescent="0.2">
      <c r="A335">
        <v>334</v>
      </c>
      <c r="B335">
        <v>19</v>
      </c>
      <c r="C335" t="s">
        <v>19</v>
      </c>
      <c r="D335">
        <v>0.25</v>
      </c>
      <c r="E335">
        <v>2.4644900000000001</v>
      </c>
    </row>
    <row r="336" spans="1:5" x14ac:dyDescent="0.2">
      <c r="A336">
        <v>335</v>
      </c>
      <c r="B336">
        <v>20</v>
      </c>
      <c r="C336" t="s">
        <v>19</v>
      </c>
      <c r="D336">
        <v>0.25</v>
      </c>
      <c r="E336">
        <v>0</v>
      </c>
    </row>
    <row r="337" spans="1:5" x14ac:dyDescent="0.2">
      <c r="A337">
        <v>336</v>
      </c>
      <c r="B337">
        <v>21</v>
      </c>
      <c r="C337" t="s">
        <v>19</v>
      </c>
      <c r="D337">
        <v>0.25</v>
      </c>
      <c r="E337">
        <v>0</v>
      </c>
    </row>
    <row r="338" spans="1:5" x14ac:dyDescent="0.2">
      <c r="A338">
        <v>337</v>
      </c>
      <c r="B338">
        <v>1</v>
      </c>
      <c r="C338" t="s">
        <v>20</v>
      </c>
      <c r="D338">
        <v>0.26</v>
      </c>
      <c r="E338">
        <v>27.883900000000001</v>
      </c>
    </row>
    <row r="339" spans="1:5" x14ac:dyDescent="0.2">
      <c r="A339">
        <v>338</v>
      </c>
      <c r="B339">
        <v>2</v>
      </c>
      <c r="C339" t="s">
        <v>20</v>
      </c>
      <c r="D339">
        <v>0.26</v>
      </c>
      <c r="E339" s="1">
        <v>4.2249799999999997E-6</v>
      </c>
    </row>
    <row r="340" spans="1:5" x14ac:dyDescent="0.2">
      <c r="A340">
        <v>339</v>
      </c>
      <c r="B340">
        <v>3</v>
      </c>
      <c r="C340" t="s">
        <v>20</v>
      </c>
      <c r="D340">
        <v>0.26</v>
      </c>
      <c r="E340">
        <v>30.7059</v>
      </c>
    </row>
    <row r="341" spans="1:5" x14ac:dyDescent="0.2">
      <c r="A341">
        <v>340</v>
      </c>
      <c r="B341">
        <v>4</v>
      </c>
      <c r="C341" t="s">
        <v>20</v>
      </c>
      <c r="D341">
        <v>0.26</v>
      </c>
      <c r="E341">
        <v>1.35642</v>
      </c>
    </row>
    <row r="342" spans="1:5" x14ac:dyDescent="0.2">
      <c r="A342">
        <v>341</v>
      </c>
      <c r="B342">
        <v>5</v>
      </c>
      <c r="C342" t="s">
        <v>20</v>
      </c>
      <c r="D342">
        <v>0.26</v>
      </c>
      <c r="E342">
        <v>2.17746</v>
      </c>
    </row>
    <row r="343" spans="1:5" x14ac:dyDescent="0.2">
      <c r="A343">
        <v>342</v>
      </c>
      <c r="B343">
        <v>6</v>
      </c>
      <c r="C343" t="s">
        <v>20</v>
      </c>
      <c r="D343">
        <v>0.26</v>
      </c>
      <c r="E343">
        <v>6.3658799999999998</v>
      </c>
    </row>
    <row r="344" spans="1:5" x14ac:dyDescent="0.2">
      <c r="A344">
        <v>343</v>
      </c>
      <c r="B344">
        <v>7</v>
      </c>
      <c r="C344" t="s">
        <v>20</v>
      </c>
      <c r="D344">
        <v>0.26</v>
      </c>
      <c r="E344">
        <v>0</v>
      </c>
    </row>
    <row r="345" spans="1:5" x14ac:dyDescent="0.2">
      <c r="A345">
        <v>344</v>
      </c>
      <c r="B345">
        <v>8</v>
      </c>
      <c r="C345" t="s">
        <v>20</v>
      </c>
      <c r="D345">
        <v>0.26</v>
      </c>
      <c r="E345">
        <v>1.1252</v>
      </c>
    </row>
    <row r="346" spans="1:5" x14ac:dyDescent="0.2">
      <c r="A346">
        <v>345</v>
      </c>
      <c r="B346">
        <v>9</v>
      </c>
      <c r="C346" t="s">
        <v>20</v>
      </c>
      <c r="D346">
        <v>0.26</v>
      </c>
      <c r="E346">
        <v>68.979699999999994</v>
      </c>
    </row>
    <row r="347" spans="1:5" x14ac:dyDescent="0.2">
      <c r="A347">
        <v>346</v>
      </c>
      <c r="B347">
        <v>10</v>
      </c>
      <c r="C347" t="s">
        <v>20</v>
      </c>
      <c r="D347">
        <v>0.26</v>
      </c>
      <c r="E347">
        <v>29.901</v>
      </c>
    </row>
    <row r="348" spans="1:5" x14ac:dyDescent="0.2">
      <c r="A348">
        <v>347</v>
      </c>
      <c r="B348">
        <v>11</v>
      </c>
      <c r="C348" t="s">
        <v>20</v>
      </c>
      <c r="D348">
        <v>0.26</v>
      </c>
      <c r="E348">
        <v>0.30194500000000002</v>
      </c>
    </row>
    <row r="349" spans="1:5" x14ac:dyDescent="0.2">
      <c r="A349">
        <v>348</v>
      </c>
      <c r="B349">
        <v>12</v>
      </c>
      <c r="C349" t="s">
        <v>20</v>
      </c>
      <c r="D349">
        <v>0.26</v>
      </c>
      <c r="E349">
        <v>111.705</v>
      </c>
    </row>
    <row r="350" spans="1:5" x14ac:dyDescent="0.2">
      <c r="A350">
        <v>349</v>
      </c>
      <c r="B350">
        <v>13</v>
      </c>
      <c r="C350" t="s">
        <v>20</v>
      </c>
      <c r="D350">
        <v>0.26</v>
      </c>
      <c r="E350">
        <v>140.59399999999999</v>
      </c>
    </row>
    <row r="351" spans="1:5" x14ac:dyDescent="0.2">
      <c r="A351">
        <v>350</v>
      </c>
      <c r="B351">
        <v>14</v>
      </c>
      <c r="C351" t="s">
        <v>20</v>
      </c>
      <c r="D351">
        <v>0.26</v>
      </c>
      <c r="E351">
        <v>33.810899999999997</v>
      </c>
    </row>
    <row r="352" spans="1:5" x14ac:dyDescent="0.2">
      <c r="A352">
        <v>351</v>
      </c>
      <c r="B352">
        <v>15</v>
      </c>
      <c r="C352" t="s">
        <v>20</v>
      </c>
      <c r="D352">
        <v>0.26</v>
      </c>
      <c r="E352">
        <v>7.5857200000000002</v>
      </c>
    </row>
    <row r="353" spans="1:5" x14ac:dyDescent="0.2">
      <c r="A353">
        <v>352</v>
      </c>
      <c r="B353">
        <v>16</v>
      </c>
      <c r="C353" t="s">
        <v>20</v>
      </c>
      <c r="D353">
        <v>0.26</v>
      </c>
      <c r="E353">
        <v>17.8325</v>
      </c>
    </row>
    <row r="354" spans="1:5" x14ac:dyDescent="0.2">
      <c r="A354">
        <v>353</v>
      </c>
      <c r="B354">
        <v>17</v>
      </c>
      <c r="C354" t="s">
        <v>20</v>
      </c>
      <c r="D354">
        <v>0.26</v>
      </c>
      <c r="E354">
        <v>0</v>
      </c>
    </row>
    <row r="355" spans="1:5" x14ac:dyDescent="0.2">
      <c r="A355">
        <v>354</v>
      </c>
      <c r="B355">
        <v>18</v>
      </c>
      <c r="C355" t="s">
        <v>20</v>
      </c>
      <c r="D355">
        <v>0.26</v>
      </c>
      <c r="E355">
        <v>3.3566799999999999</v>
      </c>
    </row>
    <row r="356" spans="1:5" x14ac:dyDescent="0.2">
      <c r="A356">
        <v>355</v>
      </c>
      <c r="B356">
        <v>19</v>
      </c>
      <c r="C356" t="s">
        <v>20</v>
      </c>
      <c r="D356">
        <v>0.26</v>
      </c>
      <c r="E356">
        <v>2.4774799999999999</v>
      </c>
    </row>
    <row r="357" spans="1:5" x14ac:dyDescent="0.2">
      <c r="A357">
        <v>356</v>
      </c>
      <c r="B357">
        <v>20</v>
      </c>
      <c r="C357" t="s">
        <v>20</v>
      </c>
      <c r="D357">
        <v>0.26</v>
      </c>
      <c r="E357">
        <v>0</v>
      </c>
    </row>
    <row r="358" spans="1:5" x14ac:dyDescent="0.2">
      <c r="A358">
        <v>357</v>
      </c>
      <c r="B358">
        <v>21</v>
      </c>
      <c r="C358" t="s">
        <v>20</v>
      </c>
      <c r="D358">
        <v>0.26</v>
      </c>
      <c r="E358">
        <v>0</v>
      </c>
    </row>
    <row r="359" spans="1:5" x14ac:dyDescent="0.2">
      <c r="A359">
        <v>358</v>
      </c>
      <c r="B359">
        <v>1</v>
      </c>
      <c r="C359" t="s">
        <v>21</v>
      </c>
      <c r="D359">
        <v>0.27</v>
      </c>
      <c r="E359">
        <v>27.927299999999999</v>
      </c>
    </row>
    <row r="360" spans="1:5" x14ac:dyDescent="0.2">
      <c r="A360">
        <v>359</v>
      </c>
      <c r="B360">
        <v>2</v>
      </c>
      <c r="C360" t="s">
        <v>21</v>
      </c>
      <c r="D360">
        <v>0.27</v>
      </c>
      <c r="E360" s="1">
        <v>3.9047299999999996E-6</v>
      </c>
    </row>
    <row r="361" spans="1:5" x14ac:dyDescent="0.2">
      <c r="A361">
        <v>360</v>
      </c>
      <c r="B361">
        <v>3</v>
      </c>
      <c r="C361" t="s">
        <v>21</v>
      </c>
      <c r="D361">
        <v>0.27</v>
      </c>
      <c r="E361">
        <v>30.712700000000002</v>
      </c>
    </row>
    <row r="362" spans="1:5" x14ac:dyDescent="0.2">
      <c r="A362">
        <v>361</v>
      </c>
      <c r="B362">
        <v>4</v>
      </c>
      <c r="C362" t="s">
        <v>21</v>
      </c>
      <c r="D362">
        <v>0.27</v>
      </c>
      <c r="E362">
        <v>1.3253200000000001</v>
      </c>
    </row>
    <row r="363" spans="1:5" x14ac:dyDescent="0.2">
      <c r="A363">
        <v>362</v>
      </c>
      <c r="B363">
        <v>5</v>
      </c>
      <c r="C363" t="s">
        <v>21</v>
      </c>
      <c r="D363">
        <v>0.27</v>
      </c>
      <c r="E363">
        <v>2.1843300000000001</v>
      </c>
    </row>
    <row r="364" spans="1:5" x14ac:dyDescent="0.2">
      <c r="A364">
        <v>363</v>
      </c>
      <c r="B364">
        <v>6</v>
      </c>
      <c r="C364" t="s">
        <v>21</v>
      </c>
      <c r="D364">
        <v>0.27</v>
      </c>
      <c r="E364">
        <v>6.3710599999999999</v>
      </c>
    </row>
    <row r="365" spans="1:5" x14ac:dyDescent="0.2">
      <c r="A365">
        <v>364</v>
      </c>
      <c r="B365">
        <v>7</v>
      </c>
      <c r="C365" t="s">
        <v>21</v>
      </c>
      <c r="D365">
        <v>0.27</v>
      </c>
      <c r="E365">
        <v>0</v>
      </c>
    </row>
    <row r="366" spans="1:5" x14ac:dyDescent="0.2">
      <c r="A366">
        <v>365</v>
      </c>
      <c r="B366">
        <v>8</v>
      </c>
      <c r="C366" t="s">
        <v>21</v>
      </c>
      <c r="D366">
        <v>0.27</v>
      </c>
      <c r="E366">
        <v>1.1835</v>
      </c>
    </row>
    <row r="367" spans="1:5" x14ac:dyDescent="0.2">
      <c r="A367">
        <v>366</v>
      </c>
      <c r="B367">
        <v>9</v>
      </c>
      <c r="C367" t="s">
        <v>21</v>
      </c>
      <c r="D367">
        <v>0.27</v>
      </c>
      <c r="E367">
        <v>69.307599999999994</v>
      </c>
    </row>
    <row r="368" spans="1:5" x14ac:dyDescent="0.2">
      <c r="A368">
        <v>367</v>
      </c>
      <c r="B368">
        <v>10</v>
      </c>
      <c r="C368" t="s">
        <v>21</v>
      </c>
      <c r="D368">
        <v>0.27</v>
      </c>
      <c r="E368">
        <v>30.043299999999999</v>
      </c>
    </row>
    <row r="369" spans="1:5" x14ac:dyDescent="0.2">
      <c r="A369">
        <v>368</v>
      </c>
      <c r="B369">
        <v>11</v>
      </c>
      <c r="C369" t="s">
        <v>21</v>
      </c>
      <c r="D369">
        <v>0.27</v>
      </c>
      <c r="E369">
        <v>0.30329</v>
      </c>
    </row>
    <row r="370" spans="1:5" x14ac:dyDescent="0.2">
      <c r="A370">
        <v>369</v>
      </c>
      <c r="B370">
        <v>12</v>
      </c>
      <c r="C370" t="s">
        <v>21</v>
      </c>
      <c r="D370">
        <v>0.27</v>
      </c>
      <c r="E370">
        <v>112.059</v>
      </c>
    </row>
    <row r="371" spans="1:5" x14ac:dyDescent="0.2">
      <c r="A371">
        <v>370</v>
      </c>
      <c r="B371">
        <v>13</v>
      </c>
      <c r="C371" t="s">
        <v>21</v>
      </c>
      <c r="D371">
        <v>0.27</v>
      </c>
      <c r="E371">
        <v>141.15799999999999</v>
      </c>
    </row>
    <row r="372" spans="1:5" x14ac:dyDescent="0.2">
      <c r="A372">
        <v>371</v>
      </c>
      <c r="B372">
        <v>14</v>
      </c>
      <c r="C372" t="s">
        <v>21</v>
      </c>
      <c r="D372">
        <v>0.27</v>
      </c>
      <c r="E372">
        <v>33.924199999999999</v>
      </c>
    </row>
    <row r="373" spans="1:5" x14ac:dyDescent="0.2">
      <c r="A373">
        <v>372</v>
      </c>
      <c r="B373">
        <v>15</v>
      </c>
      <c r="C373" t="s">
        <v>21</v>
      </c>
      <c r="D373">
        <v>0.27</v>
      </c>
      <c r="E373">
        <v>7.4415899999999997</v>
      </c>
    </row>
    <row r="374" spans="1:5" x14ac:dyDescent="0.2">
      <c r="A374">
        <v>373</v>
      </c>
      <c r="B374">
        <v>16</v>
      </c>
      <c r="C374" t="s">
        <v>21</v>
      </c>
      <c r="D374">
        <v>0.27</v>
      </c>
      <c r="E374">
        <v>17.858799999999999</v>
      </c>
    </row>
    <row r="375" spans="1:5" x14ac:dyDescent="0.2">
      <c r="A375">
        <v>374</v>
      </c>
      <c r="B375">
        <v>17</v>
      </c>
      <c r="C375" t="s">
        <v>21</v>
      </c>
      <c r="D375">
        <v>0.27</v>
      </c>
      <c r="E375">
        <v>0</v>
      </c>
    </row>
    <row r="376" spans="1:5" x14ac:dyDescent="0.2">
      <c r="A376">
        <v>375</v>
      </c>
      <c r="B376">
        <v>18</v>
      </c>
      <c r="C376" t="s">
        <v>21</v>
      </c>
      <c r="D376">
        <v>0.27</v>
      </c>
      <c r="E376">
        <v>3.36286</v>
      </c>
    </row>
    <row r="377" spans="1:5" x14ac:dyDescent="0.2">
      <c r="A377">
        <v>376</v>
      </c>
      <c r="B377">
        <v>19</v>
      </c>
      <c r="C377" t="s">
        <v>21</v>
      </c>
      <c r="D377">
        <v>0.27</v>
      </c>
      <c r="E377">
        <v>2.4904799999999998</v>
      </c>
    </row>
    <row r="378" spans="1:5" x14ac:dyDescent="0.2">
      <c r="A378">
        <v>377</v>
      </c>
      <c r="B378">
        <v>20</v>
      </c>
      <c r="C378" t="s">
        <v>21</v>
      </c>
      <c r="D378">
        <v>0.27</v>
      </c>
      <c r="E378">
        <v>0</v>
      </c>
    </row>
    <row r="379" spans="1:5" x14ac:dyDescent="0.2">
      <c r="A379">
        <v>378</v>
      </c>
      <c r="B379">
        <v>21</v>
      </c>
      <c r="C379" t="s">
        <v>21</v>
      </c>
      <c r="D379">
        <v>0.27</v>
      </c>
      <c r="E379">
        <v>0</v>
      </c>
    </row>
    <row r="380" spans="1:5" x14ac:dyDescent="0.2">
      <c r="A380">
        <v>379</v>
      </c>
      <c r="B380">
        <v>1</v>
      </c>
      <c r="C380" t="s">
        <v>22</v>
      </c>
      <c r="D380">
        <v>0.28000000000000003</v>
      </c>
      <c r="E380">
        <v>27.972000000000001</v>
      </c>
    </row>
    <row r="381" spans="1:5" x14ac:dyDescent="0.2">
      <c r="A381">
        <v>380</v>
      </c>
      <c r="B381">
        <v>2</v>
      </c>
      <c r="C381" t="s">
        <v>22</v>
      </c>
      <c r="D381">
        <v>0.28000000000000003</v>
      </c>
      <c r="E381" s="1">
        <v>3.6542500000000002E-6</v>
      </c>
    </row>
    <row r="382" spans="1:5" x14ac:dyDescent="0.2">
      <c r="A382">
        <v>381</v>
      </c>
      <c r="B382">
        <v>3</v>
      </c>
      <c r="C382" t="s">
        <v>22</v>
      </c>
      <c r="D382">
        <v>0.28000000000000003</v>
      </c>
      <c r="E382">
        <v>30.717700000000001</v>
      </c>
    </row>
    <row r="383" spans="1:5" x14ac:dyDescent="0.2">
      <c r="A383">
        <v>382</v>
      </c>
      <c r="B383">
        <v>4</v>
      </c>
      <c r="C383" t="s">
        <v>22</v>
      </c>
      <c r="D383">
        <v>0.28000000000000003</v>
      </c>
      <c r="E383">
        <v>1.2947</v>
      </c>
    </row>
    <row r="384" spans="1:5" x14ac:dyDescent="0.2">
      <c r="A384">
        <v>383</v>
      </c>
      <c r="B384">
        <v>5</v>
      </c>
      <c r="C384" t="s">
        <v>22</v>
      </c>
      <c r="D384">
        <v>0.28000000000000003</v>
      </c>
      <c r="E384">
        <v>2.1928000000000001</v>
      </c>
    </row>
    <row r="385" spans="1:5" x14ac:dyDescent="0.2">
      <c r="A385">
        <v>384</v>
      </c>
      <c r="B385">
        <v>6</v>
      </c>
      <c r="C385" t="s">
        <v>22</v>
      </c>
      <c r="D385">
        <v>0.28000000000000003</v>
      </c>
      <c r="E385">
        <v>6.3795599999999997</v>
      </c>
    </row>
    <row r="386" spans="1:5" x14ac:dyDescent="0.2">
      <c r="A386">
        <v>385</v>
      </c>
      <c r="B386">
        <v>7</v>
      </c>
      <c r="C386" t="s">
        <v>22</v>
      </c>
      <c r="D386">
        <v>0.28000000000000003</v>
      </c>
      <c r="E386">
        <v>0</v>
      </c>
    </row>
    <row r="387" spans="1:5" x14ac:dyDescent="0.2">
      <c r="A387">
        <v>386</v>
      </c>
      <c r="B387">
        <v>8</v>
      </c>
      <c r="C387" t="s">
        <v>22</v>
      </c>
      <c r="D387">
        <v>0.28000000000000003</v>
      </c>
      <c r="E387">
        <v>1.2448999999999999</v>
      </c>
    </row>
    <row r="388" spans="1:5" x14ac:dyDescent="0.2">
      <c r="A388">
        <v>387</v>
      </c>
      <c r="B388">
        <v>9</v>
      </c>
      <c r="C388" t="s">
        <v>22</v>
      </c>
      <c r="D388">
        <v>0.28000000000000003</v>
      </c>
      <c r="E388">
        <v>69.632099999999994</v>
      </c>
    </row>
    <row r="389" spans="1:5" x14ac:dyDescent="0.2">
      <c r="A389">
        <v>388</v>
      </c>
      <c r="B389">
        <v>10</v>
      </c>
      <c r="C389" t="s">
        <v>22</v>
      </c>
      <c r="D389">
        <v>0.28000000000000003</v>
      </c>
      <c r="E389">
        <v>30.187200000000001</v>
      </c>
    </row>
    <row r="390" spans="1:5" x14ac:dyDescent="0.2">
      <c r="A390">
        <v>389</v>
      </c>
      <c r="B390">
        <v>11</v>
      </c>
      <c r="C390" t="s">
        <v>22</v>
      </c>
      <c r="D390">
        <v>0.28000000000000003</v>
      </c>
      <c r="E390">
        <v>0.304647</v>
      </c>
    </row>
    <row r="391" spans="1:5" x14ac:dyDescent="0.2">
      <c r="A391">
        <v>390</v>
      </c>
      <c r="B391">
        <v>12</v>
      </c>
      <c r="C391" t="s">
        <v>22</v>
      </c>
      <c r="D391">
        <v>0.28000000000000003</v>
      </c>
      <c r="E391">
        <v>112.407</v>
      </c>
    </row>
    <row r="392" spans="1:5" x14ac:dyDescent="0.2">
      <c r="A392">
        <v>391</v>
      </c>
      <c r="B392">
        <v>13</v>
      </c>
      <c r="C392" t="s">
        <v>22</v>
      </c>
      <c r="D392">
        <v>0.28000000000000003</v>
      </c>
      <c r="E392">
        <v>141.74700000000001</v>
      </c>
    </row>
    <row r="393" spans="1:5" x14ac:dyDescent="0.2">
      <c r="A393">
        <v>392</v>
      </c>
      <c r="B393">
        <v>14</v>
      </c>
      <c r="C393" t="s">
        <v>22</v>
      </c>
      <c r="D393">
        <v>0.28000000000000003</v>
      </c>
      <c r="E393">
        <v>34.039200000000001</v>
      </c>
    </row>
    <row r="394" spans="1:5" x14ac:dyDescent="0.2">
      <c r="A394">
        <v>393</v>
      </c>
      <c r="B394">
        <v>15</v>
      </c>
      <c r="C394" t="s">
        <v>22</v>
      </c>
      <c r="D394">
        <v>0.28000000000000003</v>
      </c>
      <c r="E394">
        <v>7.3086900000000004</v>
      </c>
    </row>
    <row r="395" spans="1:5" x14ac:dyDescent="0.2">
      <c r="A395">
        <v>394</v>
      </c>
      <c r="B395">
        <v>16</v>
      </c>
      <c r="C395" t="s">
        <v>22</v>
      </c>
      <c r="D395">
        <v>0.28000000000000003</v>
      </c>
      <c r="E395">
        <v>17.901199999999999</v>
      </c>
    </row>
    <row r="396" spans="1:5" x14ac:dyDescent="0.2">
      <c r="A396">
        <v>395</v>
      </c>
      <c r="B396">
        <v>17</v>
      </c>
      <c r="C396" t="s">
        <v>22</v>
      </c>
      <c r="D396">
        <v>0.28000000000000003</v>
      </c>
      <c r="E396">
        <v>0</v>
      </c>
    </row>
    <row r="397" spans="1:5" x14ac:dyDescent="0.2">
      <c r="A397">
        <v>396</v>
      </c>
      <c r="B397">
        <v>18</v>
      </c>
      <c r="C397" t="s">
        <v>22</v>
      </c>
      <c r="D397">
        <v>0.28000000000000003</v>
      </c>
      <c r="E397">
        <v>3.3691599999999999</v>
      </c>
    </row>
    <row r="398" spans="1:5" x14ac:dyDescent="0.2">
      <c r="A398">
        <v>397</v>
      </c>
      <c r="B398">
        <v>19</v>
      </c>
      <c r="C398" t="s">
        <v>22</v>
      </c>
      <c r="D398">
        <v>0.28000000000000003</v>
      </c>
      <c r="E398">
        <v>2.50346</v>
      </c>
    </row>
    <row r="399" spans="1:5" x14ac:dyDescent="0.2">
      <c r="A399">
        <v>398</v>
      </c>
      <c r="B399">
        <v>20</v>
      </c>
      <c r="C399" t="s">
        <v>22</v>
      </c>
      <c r="D399">
        <v>0.28000000000000003</v>
      </c>
      <c r="E399">
        <v>0</v>
      </c>
    </row>
    <row r="400" spans="1:5" x14ac:dyDescent="0.2">
      <c r="A400">
        <v>399</v>
      </c>
      <c r="B400">
        <v>21</v>
      </c>
      <c r="C400" t="s">
        <v>22</v>
      </c>
      <c r="D400">
        <v>0.28000000000000003</v>
      </c>
      <c r="E400">
        <v>0</v>
      </c>
    </row>
    <row r="401" spans="1:5" x14ac:dyDescent="0.2">
      <c r="A401">
        <v>400</v>
      </c>
      <c r="B401">
        <v>1</v>
      </c>
      <c r="C401" t="s">
        <v>23</v>
      </c>
      <c r="D401">
        <v>0.28999999999999998</v>
      </c>
      <c r="E401">
        <v>28.0168</v>
      </c>
    </row>
    <row r="402" spans="1:5" x14ac:dyDescent="0.2">
      <c r="A402">
        <v>401</v>
      </c>
      <c r="B402">
        <v>2</v>
      </c>
      <c r="C402" t="s">
        <v>23</v>
      </c>
      <c r="D402">
        <v>0.28999999999999998</v>
      </c>
      <c r="E402" s="1">
        <v>3.4919699999999998E-6</v>
      </c>
    </row>
    <row r="403" spans="1:5" x14ac:dyDescent="0.2">
      <c r="A403">
        <v>402</v>
      </c>
      <c r="B403">
        <v>3</v>
      </c>
      <c r="C403" t="s">
        <v>23</v>
      </c>
      <c r="D403">
        <v>0.28999999999999998</v>
      </c>
      <c r="E403">
        <v>30.720700000000001</v>
      </c>
    </row>
    <row r="404" spans="1:5" x14ac:dyDescent="0.2">
      <c r="A404">
        <v>403</v>
      </c>
      <c r="B404">
        <v>4</v>
      </c>
      <c r="C404" t="s">
        <v>23</v>
      </c>
      <c r="D404">
        <v>0.28999999999999998</v>
      </c>
      <c r="E404">
        <v>1.2645999999999999</v>
      </c>
    </row>
    <row r="405" spans="1:5" x14ac:dyDescent="0.2">
      <c r="A405">
        <v>404</v>
      </c>
      <c r="B405">
        <v>5</v>
      </c>
      <c r="C405" t="s">
        <v>23</v>
      </c>
      <c r="D405">
        <v>0.28999999999999998</v>
      </c>
      <c r="E405">
        <v>2.20289</v>
      </c>
    </row>
    <row r="406" spans="1:5" x14ac:dyDescent="0.2">
      <c r="A406">
        <v>405</v>
      </c>
      <c r="B406">
        <v>6</v>
      </c>
      <c r="C406" t="s">
        <v>23</v>
      </c>
      <c r="D406">
        <v>0.28999999999999998</v>
      </c>
      <c r="E406">
        <v>6.3905700000000003</v>
      </c>
    </row>
    <row r="407" spans="1:5" x14ac:dyDescent="0.2">
      <c r="A407">
        <v>406</v>
      </c>
      <c r="B407">
        <v>7</v>
      </c>
      <c r="C407" t="s">
        <v>23</v>
      </c>
      <c r="D407">
        <v>0.28999999999999998</v>
      </c>
      <c r="E407">
        <v>0</v>
      </c>
    </row>
    <row r="408" spans="1:5" x14ac:dyDescent="0.2">
      <c r="A408">
        <v>407</v>
      </c>
      <c r="B408">
        <v>8</v>
      </c>
      <c r="C408" t="s">
        <v>23</v>
      </c>
      <c r="D408">
        <v>0.28999999999999998</v>
      </c>
      <c r="E408">
        <v>1.30938</v>
      </c>
    </row>
    <row r="409" spans="1:5" x14ac:dyDescent="0.2">
      <c r="A409">
        <v>408</v>
      </c>
      <c r="B409">
        <v>9</v>
      </c>
      <c r="C409" t="s">
        <v>23</v>
      </c>
      <c r="D409">
        <v>0.28999999999999998</v>
      </c>
      <c r="E409">
        <v>69.9529</v>
      </c>
    </row>
    <row r="410" spans="1:5" x14ac:dyDescent="0.2">
      <c r="A410">
        <v>409</v>
      </c>
      <c r="B410">
        <v>10</v>
      </c>
      <c r="C410" t="s">
        <v>23</v>
      </c>
      <c r="D410">
        <v>0.28999999999999998</v>
      </c>
      <c r="E410">
        <v>30.332799999999999</v>
      </c>
    </row>
    <row r="411" spans="1:5" x14ac:dyDescent="0.2">
      <c r="A411">
        <v>410</v>
      </c>
      <c r="B411">
        <v>11</v>
      </c>
      <c r="C411" t="s">
        <v>23</v>
      </c>
      <c r="D411">
        <v>0.28999999999999998</v>
      </c>
      <c r="E411">
        <v>0.30602499999999999</v>
      </c>
    </row>
    <row r="412" spans="1:5" x14ac:dyDescent="0.2">
      <c r="A412">
        <v>411</v>
      </c>
      <c r="B412">
        <v>12</v>
      </c>
      <c r="C412" t="s">
        <v>23</v>
      </c>
      <c r="D412">
        <v>0.28999999999999998</v>
      </c>
      <c r="E412">
        <v>112.748</v>
      </c>
    </row>
    <row r="413" spans="1:5" x14ac:dyDescent="0.2">
      <c r="A413">
        <v>412</v>
      </c>
      <c r="B413">
        <v>13</v>
      </c>
      <c r="C413" t="s">
        <v>23</v>
      </c>
      <c r="D413">
        <v>0.28999999999999998</v>
      </c>
      <c r="E413">
        <v>142.358</v>
      </c>
    </row>
    <row r="414" spans="1:5" x14ac:dyDescent="0.2">
      <c r="A414">
        <v>413</v>
      </c>
      <c r="B414">
        <v>14</v>
      </c>
      <c r="C414" t="s">
        <v>23</v>
      </c>
      <c r="D414">
        <v>0.28999999999999998</v>
      </c>
      <c r="E414">
        <v>34.154400000000003</v>
      </c>
    </row>
    <row r="415" spans="1:5" x14ac:dyDescent="0.2">
      <c r="A415">
        <v>414</v>
      </c>
      <c r="B415">
        <v>15</v>
      </c>
      <c r="C415" t="s">
        <v>23</v>
      </c>
      <c r="D415">
        <v>0.28999999999999998</v>
      </c>
      <c r="E415">
        <v>7.1869699999999996</v>
      </c>
    </row>
    <row r="416" spans="1:5" x14ac:dyDescent="0.2">
      <c r="A416">
        <v>415</v>
      </c>
      <c r="B416">
        <v>16</v>
      </c>
      <c r="C416" t="s">
        <v>23</v>
      </c>
      <c r="D416">
        <v>0.28999999999999998</v>
      </c>
      <c r="E416">
        <v>17.960699999999999</v>
      </c>
    </row>
    <row r="417" spans="1:5" x14ac:dyDescent="0.2">
      <c r="A417">
        <v>416</v>
      </c>
      <c r="B417">
        <v>17</v>
      </c>
      <c r="C417" t="s">
        <v>23</v>
      </c>
      <c r="D417">
        <v>0.28999999999999998</v>
      </c>
      <c r="E417">
        <v>0</v>
      </c>
    </row>
    <row r="418" spans="1:5" x14ac:dyDescent="0.2">
      <c r="A418">
        <v>417</v>
      </c>
      <c r="B418">
        <v>18</v>
      </c>
      <c r="C418" t="s">
        <v>23</v>
      </c>
      <c r="D418">
        <v>0.28999999999999998</v>
      </c>
      <c r="E418">
        <v>3.3755600000000001</v>
      </c>
    </row>
    <row r="419" spans="1:5" x14ac:dyDescent="0.2">
      <c r="A419">
        <v>418</v>
      </c>
      <c r="B419">
        <v>19</v>
      </c>
      <c r="C419" t="s">
        <v>23</v>
      </c>
      <c r="D419">
        <v>0.28999999999999998</v>
      </c>
      <c r="E419">
        <v>2.5164599999999999</v>
      </c>
    </row>
    <row r="420" spans="1:5" x14ac:dyDescent="0.2">
      <c r="A420">
        <v>419</v>
      </c>
      <c r="B420">
        <v>20</v>
      </c>
      <c r="C420" t="s">
        <v>23</v>
      </c>
      <c r="D420">
        <v>0.28999999999999998</v>
      </c>
      <c r="E420">
        <v>0</v>
      </c>
    </row>
    <row r="421" spans="1:5" x14ac:dyDescent="0.2">
      <c r="A421">
        <v>420</v>
      </c>
      <c r="B421">
        <v>21</v>
      </c>
      <c r="C421" t="s">
        <v>23</v>
      </c>
      <c r="D421">
        <v>0.28999999999999998</v>
      </c>
      <c r="E421">
        <v>0</v>
      </c>
    </row>
    <row r="422" spans="1:5" x14ac:dyDescent="0.2">
      <c r="A422">
        <v>421</v>
      </c>
      <c r="B422">
        <v>1</v>
      </c>
      <c r="C422" t="s">
        <v>24</v>
      </c>
      <c r="D422">
        <v>0.3</v>
      </c>
      <c r="E422">
        <v>28.061699999999998</v>
      </c>
    </row>
    <row r="423" spans="1:5" x14ac:dyDescent="0.2">
      <c r="A423">
        <v>422</v>
      </c>
      <c r="B423">
        <v>2</v>
      </c>
      <c r="C423" t="s">
        <v>24</v>
      </c>
      <c r="D423">
        <v>0.3</v>
      </c>
      <c r="E423" s="1">
        <v>3.42476E-6</v>
      </c>
    </row>
    <row r="424" spans="1:5" x14ac:dyDescent="0.2">
      <c r="A424">
        <v>423</v>
      </c>
      <c r="B424">
        <v>3</v>
      </c>
      <c r="C424" t="s">
        <v>24</v>
      </c>
      <c r="D424">
        <v>0.3</v>
      </c>
      <c r="E424">
        <v>30.721599999999999</v>
      </c>
    </row>
    <row r="425" spans="1:5" x14ac:dyDescent="0.2">
      <c r="A425">
        <v>424</v>
      </c>
      <c r="B425">
        <v>4</v>
      </c>
      <c r="C425" t="s">
        <v>24</v>
      </c>
      <c r="D425">
        <v>0.3</v>
      </c>
      <c r="E425">
        <v>1.2351399999999999</v>
      </c>
    </row>
    <row r="426" spans="1:5" x14ac:dyDescent="0.2">
      <c r="A426">
        <v>425</v>
      </c>
      <c r="B426">
        <v>5</v>
      </c>
      <c r="C426" t="s">
        <v>24</v>
      </c>
      <c r="D426">
        <v>0.3</v>
      </c>
      <c r="E426">
        <v>2.2147100000000002</v>
      </c>
    </row>
    <row r="427" spans="1:5" x14ac:dyDescent="0.2">
      <c r="A427">
        <v>426</v>
      </c>
      <c r="B427">
        <v>6</v>
      </c>
      <c r="C427" t="s">
        <v>24</v>
      </c>
      <c r="D427">
        <v>0.3</v>
      </c>
      <c r="E427">
        <v>6.40428</v>
      </c>
    </row>
    <row r="428" spans="1:5" x14ac:dyDescent="0.2">
      <c r="A428">
        <v>427</v>
      </c>
      <c r="B428">
        <v>7</v>
      </c>
      <c r="C428" t="s">
        <v>24</v>
      </c>
      <c r="D428">
        <v>0.3</v>
      </c>
      <c r="E428">
        <v>0</v>
      </c>
    </row>
    <row r="429" spans="1:5" x14ac:dyDescent="0.2">
      <c r="A429">
        <v>428</v>
      </c>
      <c r="B429">
        <v>8</v>
      </c>
      <c r="C429" t="s">
        <v>24</v>
      </c>
      <c r="D429">
        <v>0.3</v>
      </c>
      <c r="E429">
        <v>1.37696</v>
      </c>
    </row>
    <row r="430" spans="1:5" x14ac:dyDescent="0.2">
      <c r="A430">
        <v>429</v>
      </c>
      <c r="B430">
        <v>9</v>
      </c>
      <c r="C430" t="s">
        <v>24</v>
      </c>
      <c r="D430">
        <v>0.3</v>
      </c>
      <c r="E430">
        <v>70.271199999999993</v>
      </c>
    </row>
    <row r="431" spans="1:5" x14ac:dyDescent="0.2">
      <c r="A431">
        <v>430</v>
      </c>
      <c r="B431">
        <v>10</v>
      </c>
      <c r="C431" t="s">
        <v>24</v>
      </c>
      <c r="D431">
        <v>0.3</v>
      </c>
      <c r="E431">
        <v>30.479500000000002</v>
      </c>
    </row>
    <row r="432" spans="1:5" x14ac:dyDescent="0.2">
      <c r="A432">
        <v>431</v>
      </c>
      <c r="B432">
        <v>11</v>
      </c>
      <c r="C432" t="s">
        <v>24</v>
      </c>
      <c r="D432">
        <v>0.3</v>
      </c>
      <c r="E432">
        <v>0.30743100000000001</v>
      </c>
    </row>
    <row r="433" spans="1:5" x14ac:dyDescent="0.2">
      <c r="A433">
        <v>432</v>
      </c>
      <c r="B433">
        <v>12</v>
      </c>
      <c r="C433" t="s">
        <v>24</v>
      </c>
      <c r="D433">
        <v>0.3</v>
      </c>
      <c r="E433">
        <v>113.078</v>
      </c>
    </row>
    <row r="434" spans="1:5" x14ac:dyDescent="0.2">
      <c r="A434">
        <v>433</v>
      </c>
      <c r="B434">
        <v>13</v>
      </c>
      <c r="C434" t="s">
        <v>24</v>
      </c>
      <c r="D434">
        <v>0.3</v>
      </c>
      <c r="E434">
        <v>142.99299999999999</v>
      </c>
    </row>
    <row r="435" spans="1:5" x14ac:dyDescent="0.2">
      <c r="A435">
        <v>434</v>
      </c>
      <c r="B435">
        <v>14</v>
      </c>
      <c r="C435" t="s">
        <v>24</v>
      </c>
      <c r="D435">
        <v>0.3</v>
      </c>
      <c r="E435">
        <v>34.270000000000003</v>
      </c>
    </row>
    <row r="436" spans="1:5" x14ac:dyDescent="0.2">
      <c r="A436">
        <v>435</v>
      </c>
      <c r="B436">
        <v>15</v>
      </c>
      <c r="C436" t="s">
        <v>24</v>
      </c>
      <c r="D436">
        <v>0.3</v>
      </c>
      <c r="E436">
        <v>7.0761200000000004</v>
      </c>
    </row>
    <row r="437" spans="1:5" x14ac:dyDescent="0.2">
      <c r="A437">
        <v>436</v>
      </c>
      <c r="B437">
        <v>16</v>
      </c>
      <c r="C437" t="s">
        <v>24</v>
      </c>
      <c r="D437">
        <v>0.3</v>
      </c>
      <c r="E437">
        <v>18.037500000000001</v>
      </c>
    </row>
    <row r="438" spans="1:5" x14ac:dyDescent="0.2">
      <c r="A438">
        <v>437</v>
      </c>
      <c r="B438">
        <v>17</v>
      </c>
      <c r="C438" t="s">
        <v>24</v>
      </c>
      <c r="D438">
        <v>0.3</v>
      </c>
      <c r="E438">
        <v>0</v>
      </c>
    </row>
    <row r="439" spans="1:5" x14ac:dyDescent="0.2">
      <c r="A439">
        <v>438</v>
      </c>
      <c r="B439">
        <v>18</v>
      </c>
      <c r="C439" t="s">
        <v>24</v>
      </c>
      <c r="D439">
        <v>0.3</v>
      </c>
      <c r="E439">
        <v>3.3819900000000001</v>
      </c>
    </row>
    <row r="440" spans="1:5" x14ac:dyDescent="0.2">
      <c r="A440">
        <v>439</v>
      </c>
      <c r="B440">
        <v>19</v>
      </c>
      <c r="C440" t="s">
        <v>24</v>
      </c>
      <c r="D440">
        <v>0.3</v>
      </c>
      <c r="E440">
        <v>2.52949</v>
      </c>
    </row>
    <row r="441" spans="1:5" x14ac:dyDescent="0.2">
      <c r="A441">
        <v>440</v>
      </c>
      <c r="B441">
        <v>20</v>
      </c>
      <c r="C441" t="s">
        <v>24</v>
      </c>
      <c r="D441">
        <v>0.3</v>
      </c>
      <c r="E441">
        <v>0</v>
      </c>
    </row>
    <row r="442" spans="1:5" x14ac:dyDescent="0.2">
      <c r="A442">
        <v>441</v>
      </c>
      <c r="B442">
        <v>21</v>
      </c>
      <c r="C442" t="s">
        <v>24</v>
      </c>
      <c r="D442">
        <v>0.3</v>
      </c>
      <c r="E4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likeprofM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2016-11-03T07:40:24Z</dcterms:created>
  <dcterms:modified xsi:type="dcterms:W3CDTF">2016-11-03T18:11:47Z</dcterms:modified>
</cp:coreProperties>
</file>