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ebswp/doc/figs/"/>
    </mc:Choice>
  </mc:AlternateContent>
  <xr:revisionPtr revIDLastSave="0" documentId="8_{FCB4651D-4E73-B443-BA3C-912D2BF3DCEE}" xr6:coauthVersionLast="47" xr6:coauthVersionMax="47" xr10:uidLastSave="{00000000-0000-0000-0000-000000000000}"/>
  <bookViews>
    <workbookView xWindow="4060" yWindow="3160" windowWidth="27240" windowHeight="16440" xr2:uid="{BD59AA73-0048-2542-A20C-379BFB29CB19}"/>
  </bookViews>
  <sheets>
    <sheet name="Sheet1" sheetId="1" r:id="rId1"/>
  </sheets>
  <definedNames>
    <definedName name="_xlchart.v1.0" hidden="1">Sheet1!$AI$2:$AI$61</definedName>
    <definedName name="_xlchart.v1.1" hidden="1">Sheet1!$AL$1</definedName>
    <definedName name="_xlchart.v1.10" hidden="1">Sheet1!$AL$1</definedName>
    <definedName name="_xlchart.v1.11" hidden="1">Sheet1!$AL$2:$AL$61</definedName>
    <definedName name="_xlchart.v1.2" hidden="1">Sheet1!$AL$2:$AL$61</definedName>
    <definedName name="_xlchart.v1.3" hidden="1">Sheet1!$AI$2:$AI$61</definedName>
    <definedName name="_xlchart.v1.4" hidden="1">Sheet1!$AL$1</definedName>
    <definedName name="_xlchart.v1.5" hidden="1">Sheet1!$AL$2:$AL$61</definedName>
    <definedName name="_xlchart.v1.6" hidden="1">Sheet1!$AI$2:$AI$61</definedName>
    <definedName name="_xlchart.v1.7" hidden="1">Sheet1!$AL$1</definedName>
    <definedName name="_xlchart.v1.8" hidden="1">Sheet1!$AL$2:$AL$61</definedName>
    <definedName name="_xlchart.v1.9" hidden="1">Sheet1!$AI$2:$AI$61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" i="1" l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2" i="1"/>
  <c r="S3" i="1" a="1"/>
  <c r="S3" i="1" s="1"/>
  <c r="S4" i="1" a="1"/>
  <c r="S4" i="1"/>
  <c r="S5" i="1" a="1"/>
  <c r="S5" i="1" s="1"/>
  <c r="S6" i="1" a="1"/>
  <c r="S6" i="1" s="1"/>
  <c r="S7" i="1" a="1"/>
  <c r="S7" i="1" s="1"/>
  <c r="S8" i="1" a="1"/>
  <c r="S8" i="1" s="1"/>
  <c r="S9" i="1" a="1"/>
  <c r="S9" i="1"/>
  <c r="S10" i="1" a="1"/>
  <c r="S10" i="1"/>
  <c r="S11" i="1" a="1"/>
  <c r="S11" i="1" s="1"/>
  <c r="S12" i="1" a="1"/>
  <c r="S12" i="1" s="1"/>
  <c r="S13" i="1" a="1"/>
  <c r="S13" i="1" s="1"/>
  <c r="S14" i="1" a="1"/>
  <c r="S14" i="1"/>
  <c r="S15" i="1" a="1"/>
  <c r="S15" i="1"/>
  <c r="S16" i="1" a="1"/>
  <c r="S16" i="1" s="1"/>
  <c r="S17" i="1" a="1"/>
  <c r="S17" i="1" s="1"/>
  <c r="S18" i="1" a="1"/>
  <c r="S18" i="1" s="1"/>
  <c r="S19" i="1" a="1"/>
  <c r="S19" i="1"/>
  <c r="S20" i="1" a="1"/>
  <c r="S20" i="1"/>
  <c r="S21" i="1" a="1"/>
  <c r="S21" i="1" s="1"/>
  <c r="S22" i="1" a="1"/>
  <c r="S22" i="1" s="1"/>
  <c r="S23" i="1" a="1"/>
  <c r="S23" i="1" s="1"/>
  <c r="S24" i="1" a="1"/>
  <c r="S24" i="1"/>
  <c r="S25" i="1" a="1"/>
  <c r="S25" i="1"/>
  <c r="S26" i="1" a="1"/>
  <c r="S26" i="1" s="1"/>
  <c r="S27" i="1" a="1"/>
  <c r="S27" i="1" s="1"/>
  <c r="S28" i="1" a="1"/>
  <c r="S28" i="1" s="1"/>
  <c r="S29" i="1" a="1"/>
  <c r="S29" i="1"/>
  <c r="S30" i="1" a="1"/>
  <c r="S30" i="1"/>
  <c r="S31" i="1" a="1"/>
  <c r="S31" i="1" s="1"/>
  <c r="S32" i="1" a="1"/>
  <c r="S32" i="1" s="1"/>
  <c r="S33" i="1" a="1"/>
  <c r="S33" i="1" s="1"/>
  <c r="S34" i="1" a="1"/>
  <c r="S34" i="1"/>
  <c r="S35" i="1" a="1"/>
  <c r="S35" i="1"/>
  <c r="S36" i="1" a="1"/>
  <c r="S36" i="1" s="1"/>
  <c r="S37" i="1" a="1"/>
  <c r="S37" i="1" s="1"/>
  <c r="S38" i="1" a="1"/>
  <c r="S38" i="1" s="1"/>
  <c r="S39" i="1" a="1"/>
  <c r="S39" i="1"/>
  <c r="S40" i="1" a="1"/>
  <c r="S40" i="1"/>
  <c r="S41" i="1" a="1"/>
  <c r="S41" i="1" s="1"/>
  <c r="S42" i="1" a="1"/>
  <c r="S42" i="1" s="1"/>
  <c r="S43" i="1" a="1"/>
  <c r="S43" i="1" s="1"/>
  <c r="S44" i="1" a="1"/>
  <c r="S44" i="1"/>
  <c r="S45" i="1" a="1"/>
  <c r="S45" i="1"/>
  <c r="S46" i="1" a="1"/>
  <c r="S46" i="1" s="1"/>
  <c r="S47" i="1" a="1"/>
  <c r="S47" i="1" s="1"/>
  <c r="S48" i="1" a="1"/>
  <c r="S48" i="1" s="1"/>
  <c r="S49" i="1" a="1"/>
  <c r="S49" i="1"/>
  <c r="S50" i="1" a="1"/>
  <c r="S50" i="1"/>
  <c r="S51" i="1" a="1"/>
  <c r="S51" i="1" s="1"/>
  <c r="S52" i="1" a="1"/>
  <c r="S52" i="1" s="1"/>
  <c r="S53" i="1" a="1"/>
  <c r="S53" i="1" s="1"/>
  <c r="S54" i="1" a="1"/>
  <c r="S54" i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2" i="1" a="1"/>
  <c r="S2" i="1" s="1"/>
  <c r="R64" i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<sst xmlns="http://schemas.openxmlformats.org/spreadsheetml/2006/main" count="154" uniqueCount="152">
  <si>
    <t>N</t>
  </si>
  <si>
    <t>C</t>
  </si>
  <si>
    <t>Z</t>
  </si>
  <si>
    <t>F</t>
  </si>
  <si>
    <t>M</t>
  </si>
  <si>
    <t>S</t>
  </si>
  <si>
    <t>phizero</t>
  </si>
  <si>
    <t>Bzero</t>
  </si>
  <si>
    <t>recent_selectivities</t>
  </si>
  <si>
    <t>recent_wtage</t>
  </si>
  <si>
    <t>regime</t>
  </si>
  <si>
    <t>regime.sd</t>
  </si>
  <si>
    <t>H</t>
  </si>
  <si>
    <t>avg_age_mature</t>
  </si>
  <si>
    <t>h_prior</t>
  </si>
  <si>
    <t>q_prior</t>
  </si>
  <si>
    <t>m_prior</t>
  </si>
  <si>
    <t>R0_prior</t>
  </si>
  <si>
    <t>sdnr_bts</t>
  </si>
  <si>
    <t>sdnr_ats</t>
  </si>
  <si>
    <t>sdnr_avo</t>
  </si>
  <si>
    <t>FW_fsh</t>
  </si>
  <si>
    <t>FW_fsh1</t>
  </si>
  <si>
    <t>FW_fsh2</t>
  </si>
  <si>
    <t>FW_fsh3</t>
  </si>
  <si>
    <t>obs_catch</t>
  </si>
  <si>
    <t>pred_catch</t>
  </si>
  <si>
    <t>FW_bts</t>
  </si>
  <si>
    <t>FW_ats</t>
  </si>
  <si>
    <t>dec_tab_catch</t>
  </si>
  <si>
    <t>sam_fsh</t>
  </si>
  <si>
    <t>sam_bts</t>
  </si>
  <si>
    <t>sam_ats</t>
  </si>
  <si>
    <t>sel_fsh</t>
  </si>
  <si>
    <t>sel_bts</t>
  </si>
  <si>
    <t>sel_ats</t>
  </si>
  <si>
    <t>steepness</t>
  </si>
  <si>
    <t>SR_resids</t>
  </si>
  <si>
    <t>sigr</t>
  </si>
  <si>
    <t>SRR_SSB</t>
  </si>
  <si>
    <t>rechat</t>
  </si>
  <si>
    <t>rechat.sd</t>
  </si>
  <si>
    <t>repl_F</t>
  </si>
  <si>
    <t>repl_yld</t>
  </si>
  <si>
    <t>repl_SSB</t>
  </si>
  <si>
    <t>cat_like</t>
  </si>
  <si>
    <t>Fpen_like</t>
  </si>
  <si>
    <t>Priors</t>
  </si>
  <si>
    <t>wt_like</t>
  </si>
  <si>
    <t>all_like</t>
  </si>
  <si>
    <t>surv_like</t>
  </si>
  <si>
    <t>cpue_like</t>
  </si>
  <si>
    <t>cope_like</t>
  </si>
  <si>
    <t>avo_like</t>
  </si>
  <si>
    <t>sel_like</t>
  </si>
  <si>
    <t>sel_like_dev</t>
  </si>
  <si>
    <t>age_like</t>
  </si>
  <si>
    <t>len_like</t>
  </si>
  <si>
    <t>rec_like</t>
  </si>
  <si>
    <t>resid_M_like</t>
  </si>
  <si>
    <t>tot_like</t>
  </si>
  <si>
    <t>dat_like</t>
  </si>
  <si>
    <t>Yr</t>
  </si>
  <si>
    <t>yr_bts</t>
  </si>
  <si>
    <t>ob_bts</t>
  </si>
  <si>
    <t>eb_bts</t>
  </si>
  <si>
    <t>ot_bts</t>
  </si>
  <si>
    <t>et_bts</t>
  </si>
  <si>
    <t>sd_ob_bts</t>
  </si>
  <si>
    <t>sd_ot_bts</t>
  </si>
  <si>
    <t>yr_ats</t>
  </si>
  <si>
    <t>ob_ats</t>
  </si>
  <si>
    <t>eb_ats</t>
  </si>
  <si>
    <t>ot_ats</t>
  </si>
  <si>
    <t>et_ats</t>
  </si>
  <si>
    <t>sd_ob_ats</t>
  </si>
  <si>
    <t>sd_ot_ats</t>
  </si>
  <si>
    <t>sd_ats</t>
  </si>
  <si>
    <t>future_F</t>
  </si>
  <si>
    <t>future_SER</t>
  </si>
  <si>
    <t>future_SSB</t>
  </si>
  <si>
    <t>future_SSB.sd</t>
  </si>
  <si>
    <t>future_catch</t>
  </si>
  <si>
    <t>Fcur_Fmsy</t>
  </si>
  <si>
    <t>Fcur_Fmsy.sd</t>
  </si>
  <si>
    <t>Bcur_Bmsy</t>
  </si>
  <si>
    <t>Bcur_Bmsy.sd</t>
  </si>
  <si>
    <t>Bcur_Bmean</t>
  </si>
  <si>
    <t>Bcur_Bmean.sd</t>
  </si>
  <si>
    <t>Bcur2_Bmsy</t>
  </si>
  <si>
    <t>Bcur2_Bmsy.sd</t>
  </si>
  <si>
    <t>Bcur2_B20</t>
  </si>
  <si>
    <t>Bcur2_B20.sd</t>
  </si>
  <si>
    <t>Bcur3_Bcur</t>
  </si>
  <si>
    <t>Bcur3_Bcur.sd</t>
  </si>
  <si>
    <t>Bcur3_Bmean</t>
  </si>
  <si>
    <t>Bcur3_Bmean.sd</t>
  </si>
  <si>
    <t>LTA1_5R</t>
  </si>
  <si>
    <t>LTA1_5R.sd</t>
  </si>
  <si>
    <t>MatAgeDiv1</t>
  </si>
  <si>
    <t>MatAgeDiv1.sd</t>
  </si>
  <si>
    <t>MatAgeDiv2</t>
  </si>
  <si>
    <t>MatAgeDiv2.sd</t>
  </si>
  <si>
    <t>RelEffort</t>
  </si>
  <si>
    <t>RelEffort.sd</t>
  </si>
  <si>
    <t>LTA1_5</t>
  </si>
  <si>
    <t>LTA1_5.sd</t>
  </si>
  <si>
    <t>Nage_3</t>
  </si>
  <si>
    <t>SER</t>
  </si>
  <si>
    <t>SSB</t>
  </si>
  <si>
    <t>R</t>
  </si>
  <si>
    <t>yrs_cpue</t>
  </si>
  <si>
    <t>obs_cpue</t>
  </si>
  <si>
    <t>obs_cpue_std</t>
  </si>
  <si>
    <t>pred_cpue</t>
  </si>
  <si>
    <t>yrs_avo</t>
  </si>
  <si>
    <t>obs_avo</t>
  </si>
  <si>
    <t>obs_avo_std</t>
  </si>
  <si>
    <t>pred_avo</t>
  </si>
  <si>
    <t>yrs_cope</t>
  </si>
  <si>
    <t>obs_cope</t>
  </si>
  <si>
    <t>obs_cope_std</t>
  </si>
  <si>
    <t>pred_cope</t>
  </si>
  <si>
    <t>pobs_lf_fsh</t>
  </si>
  <si>
    <t>phat_lf_fsh</t>
  </si>
  <si>
    <t>pobs_fsh</t>
  </si>
  <si>
    <t>phat_fsh</t>
  </si>
  <si>
    <t>phat_bts</t>
  </si>
  <si>
    <t>phat_ats</t>
  </si>
  <si>
    <t>pobs_bts</t>
  </si>
  <si>
    <t>pobs_ats</t>
  </si>
  <si>
    <t>EffN_bts</t>
  </si>
  <si>
    <t>EffN_ats</t>
  </si>
  <si>
    <t>EffN_fsh</t>
  </si>
  <si>
    <t>P_SSB</t>
  </si>
  <si>
    <t>wt_ssb</t>
  </si>
  <si>
    <t>wt_cur</t>
  </si>
  <si>
    <t>wt_cur.sd</t>
  </si>
  <si>
    <t>wt_next</t>
  </si>
  <si>
    <t>wt_next.sd</t>
  </si>
  <si>
    <t>wt_yraf</t>
  </si>
  <si>
    <t>wt_yraf.sd</t>
  </si>
  <si>
    <t>wt_fsh</t>
  </si>
  <si>
    <t>wt_fut</t>
  </si>
  <si>
    <t>q_bts_3_8</t>
  </si>
  <si>
    <t>T1</t>
  </si>
  <si>
    <t>Cat_Fut</t>
  </si>
  <si>
    <t>YC</t>
  </si>
  <si>
    <t>sel_fut</t>
  </si>
  <si>
    <t>Pmat</t>
  </si>
  <si>
    <t>SSB&lt;age 5</t>
  </si>
  <si>
    <t>SSB&lt;age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</si>
</sst>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SSB&lt;age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Sheet1!$AI$2:$AI$61</c:f>
              <c:numCache>
                <c:formatCode>General</c:formatCode>
                <c:ptCount val="6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  <c:pt idx="50">
                  <c:v>2014</c:v>
                </c:pt>
                <c:pt idx="51">
                  <c:v>2015</c:v>
                </c:pt>
                <c:pt idx="52">
                  <c:v>2016</c:v>
                </c:pt>
                <c:pt idx="53">
                  <c:v>2017</c:v>
                </c:pt>
                <c:pt idx="54">
                  <c:v>2018</c:v>
                </c:pt>
                <c:pt idx="55">
                  <c:v>2019</c:v>
                </c:pt>
                <c:pt idx="56">
                  <c:v>2020</c:v>
                </c:pt>
                <c:pt idx="57">
                  <c:v>2021</c:v>
                </c:pt>
                <c:pt idx="58">
                  <c:v>2022</c:v>
                </c:pt>
                <c:pt idx="59">
                  <c:v>2023</c:v>
                </c:pt>
              </c:numCache>
            </c:numRef>
          </c:xVal>
          <c:yVal>
            <c:numRef>
              <c:f>Sheet1!$AL$2:$AL$61</c:f>
              <c:numCache>
                <c:formatCode>0%</c:formatCode>
                <c:ptCount val="60"/>
                <c:pt idx="0">
                  <c:v>0.27865460359794358</c:v>
                </c:pt>
                <c:pt idx="1">
                  <c:v>0.45723061743680188</c:v>
                </c:pt>
                <c:pt idx="2">
                  <c:v>0.37823715699201693</c:v>
                </c:pt>
                <c:pt idx="3">
                  <c:v>0.40539490255618182</c:v>
                </c:pt>
                <c:pt idx="4">
                  <c:v>0.54502723774171125</c:v>
                </c:pt>
                <c:pt idx="5">
                  <c:v>0.42448733810990258</c:v>
                </c:pt>
                <c:pt idx="6">
                  <c:v>0.45936205197420132</c:v>
                </c:pt>
                <c:pt idx="7">
                  <c:v>0.38666339253251319</c:v>
                </c:pt>
                <c:pt idx="8">
                  <c:v>0.3960767498246926</c:v>
                </c:pt>
                <c:pt idx="9">
                  <c:v>0.34665497359181785</c:v>
                </c:pt>
                <c:pt idx="10">
                  <c:v>0.2825818044633171</c:v>
                </c:pt>
                <c:pt idx="11">
                  <c:v>0.38571579622929431</c:v>
                </c:pt>
                <c:pt idx="12">
                  <c:v>0.51329196228175067</c:v>
                </c:pt>
                <c:pt idx="13">
                  <c:v>0.45742383159217875</c:v>
                </c:pt>
                <c:pt idx="14">
                  <c:v>0.35814850107192042</c:v>
                </c:pt>
                <c:pt idx="15">
                  <c:v>0.36654673495802709</c:v>
                </c:pt>
                <c:pt idx="16">
                  <c:v>0.46348436118813685</c:v>
                </c:pt>
                <c:pt idx="17">
                  <c:v>0.61726192335393926</c:v>
                </c:pt>
                <c:pt idx="18">
                  <c:v>0.60999284020760425</c:v>
                </c:pt>
                <c:pt idx="19">
                  <c:v>0.29923371508463159</c:v>
                </c:pt>
                <c:pt idx="20">
                  <c:v>0.28582130359146413</c:v>
                </c:pt>
                <c:pt idx="21">
                  <c:v>0.28728367766488594</c:v>
                </c:pt>
                <c:pt idx="22">
                  <c:v>0.36429253587803434</c:v>
                </c:pt>
                <c:pt idx="23">
                  <c:v>0.18659785028344833</c:v>
                </c:pt>
                <c:pt idx="24">
                  <c:v>0.25916042089062769</c:v>
                </c:pt>
                <c:pt idx="25">
                  <c:v>0.11037741563938402</c:v>
                </c:pt>
                <c:pt idx="26">
                  <c:v>8.0385683114559431E-2</c:v>
                </c:pt>
                <c:pt idx="27">
                  <c:v>0.12232612150238324</c:v>
                </c:pt>
                <c:pt idx="28">
                  <c:v>0.39404115524930478</c:v>
                </c:pt>
                <c:pt idx="29">
                  <c:v>0.62136477182182825</c:v>
                </c:pt>
                <c:pt idx="30">
                  <c:v>0.32184026632909629</c:v>
                </c:pt>
                <c:pt idx="31">
                  <c:v>0.3125596165059189</c:v>
                </c:pt>
                <c:pt idx="32">
                  <c:v>0.34942906707778698</c:v>
                </c:pt>
                <c:pt idx="33">
                  <c:v>0.15740121116275579</c:v>
                </c:pt>
                <c:pt idx="34">
                  <c:v>0.17366774319469172</c:v>
                </c:pt>
                <c:pt idx="35">
                  <c:v>0.30809991299871164</c:v>
                </c:pt>
                <c:pt idx="36">
                  <c:v>0.29872411599766074</c:v>
                </c:pt>
                <c:pt idx="37">
                  <c:v>0.19529572626370209</c:v>
                </c:pt>
                <c:pt idx="38">
                  <c:v>0.25395870261151821</c:v>
                </c:pt>
                <c:pt idx="39">
                  <c:v>0.37073554588863505</c:v>
                </c:pt>
                <c:pt idx="40">
                  <c:v>0.389375016274212</c:v>
                </c:pt>
                <c:pt idx="41">
                  <c:v>0.23855565702089584</c:v>
                </c:pt>
                <c:pt idx="42">
                  <c:v>0.16406780381548053</c:v>
                </c:pt>
                <c:pt idx="43">
                  <c:v>0.10577711851022607</c:v>
                </c:pt>
                <c:pt idx="44">
                  <c:v>0.15175390007475156</c:v>
                </c:pt>
                <c:pt idx="45">
                  <c:v>0.39291101637526221</c:v>
                </c:pt>
                <c:pt idx="46">
                  <c:v>0.4489613657508652</c:v>
                </c:pt>
                <c:pt idx="47">
                  <c:v>0.36104678118622507</c:v>
                </c:pt>
                <c:pt idx="48">
                  <c:v>0.51955383246800624</c:v>
                </c:pt>
                <c:pt idx="49">
                  <c:v>0.24448226204273044</c:v>
                </c:pt>
                <c:pt idx="50">
                  <c:v>0.19229138513386856</c:v>
                </c:pt>
                <c:pt idx="51">
                  <c:v>0.33146263244084262</c:v>
                </c:pt>
                <c:pt idx="52">
                  <c:v>0.52919633664011501</c:v>
                </c:pt>
                <c:pt idx="53">
                  <c:v>0.42067451971766601</c:v>
                </c:pt>
                <c:pt idx="54">
                  <c:v>0.19197583266866125</c:v>
                </c:pt>
                <c:pt idx="55">
                  <c:v>0.12037418698922024</c:v>
                </c:pt>
                <c:pt idx="56">
                  <c:v>0.18874542506800698</c:v>
                </c:pt>
                <c:pt idx="57">
                  <c:v>0.46488228461062503</c:v>
                </c:pt>
                <c:pt idx="58">
                  <c:v>0.60293284785034107</c:v>
                </c:pt>
                <c:pt idx="59">
                  <c:v>0.18408603375190793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6-4543-8338-53E4F2F56A6B}"/>
            </c:ext>
          </c:extLst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SSB&lt;age 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Sheet1!$AI$2:$AI$61</c:f>
              <c:numCache>
                <c:formatCode>General</c:formatCode>
                <c:ptCount val="6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  <c:pt idx="50">
                  <c:v>2014</c:v>
                </c:pt>
                <c:pt idx="51">
                  <c:v>2015</c:v>
                </c:pt>
                <c:pt idx="52">
                  <c:v>2016</c:v>
                </c:pt>
                <c:pt idx="53">
                  <c:v>2017</c:v>
                </c:pt>
                <c:pt idx="54">
                  <c:v>2018</c:v>
                </c:pt>
                <c:pt idx="55">
                  <c:v>2019</c:v>
                </c:pt>
                <c:pt idx="56">
                  <c:v>2020</c:v>
                </c:pt>
                <c:pt idx="57">
                  <c:v>2021</c:v>
                </c:pt>
                <c:pt idx="58">
                  <c:v>2022</c:v>
                </c:pt>
                <c:pt idx="59">
                  <c:v>2023</c:v>
                </c:pt>
              </c:numCache>
            </c:numRef>
          </c:xVal>
          <c:yVal>
            <c:numRef>
              <c:f>Sheet1!$AM$2:$AM$61</c:f>
              <c:numCache>
                <c:formatCode>0%</c:formatCode>
                <c:ptCount val="60"/>
                <c:pt idx="0">
                  <c:v>0.56734839990207575</c:v>
                </c:pt>
                <c:pt idx="1">
                  <c:v>0.6125466587454208</c:v>
                </c:pt>
                <c:pt idx="2">
                  <c:v>0.72843498546689656</c:v>
                </c:pt>
                <c:pt idx="3">
                  <c:v>0.80950360828009338</c:v>
                </c:pt>
                <c:pt idx="4">
                  <c:v>0.80483316420091588</c:v>
                </c:pt>
                <c:pt idx="5">
                  <c:v>0.81931892174784504</c:v>
                </c:pt>
                <c:pt idx="6">
                  <c:v>0.84912778962130864</c:v>
                </c:pt>
                <c:pt idx="7">
                  <c:v>0.79298586432792761</c:v>
                </c:pt>
                <c:pt idx="8">
                  <c:v>0.80452258407925692</c:v>
                </c:pt>
                <c:pt idx="9">
                  <c:v>0.75789863674961444</c:v>
                </c:pt>
                <c:pt idx="10">
                  <c:v>0.73472391505739576</c:v>
                </c:pt>
                <c:pt idx="11">
                  <c:v>0.73340151666202369</c:v>
                </c:pt>
                <c:pt idx="12">
                  <c:v>0.7531531236509682</c:v>
                </c:pt>
                <c:pt idx="13">
                  <c:v>0.81805612062601407</c:v>
                </c:pt>
                <c:pt idx="14">
                  <c:v>0.84009631313752753</c:v>
                </c:pt>
                <c:pt idx="15">
                  <c:v>0.79151617209815284</c:v>
                </c:pt>
                <c:pt idx="16">
                  <c:v>0.8038808573007723</c:v>
                </c:pt>
                <c:pt idx="17">
                  <c:v>0.87157539549837959</c:v>
                </c:pt>
                <c:pt idx="18">
                  <c:v>0.90465209972502991</c:v>
                </c:pt>
                <c:pt idx="19">
                  <c:v>0.90534122160426989</c:v>
                </c:pt>
                <c:pt idx="20">
                  <c:v>0.847271530090694</c:v>
                </c:pt>
                <c:pt idx="21">
                  <c:v>0.66284996009538655</c:v>
                </c:pt>
                <c:pt idx="22">
                  <c:v>0.67242513946641802</c:v>
                </c:pt>
                <c:pt idx="23">
                  <c:v>0.64459386733391622</c:v>
                </c:pt>
                <c:pt idx="24">
                  <c:v>0.6578421451968518</c:v>
                </c:pt>
                <c:pt idx="25">
                  <c:v>0.47155417083259482</c:v>
                </c:pt>
                <c:pt idx="26">
                  <c:v>0.49051879780805846</c:v>
                </c:pt>
                <c:pt idx="27">
                  <c:v>0.33699032273869423</c:v>
                </c:pt>
                <c:pt idx="28">
                  <c:v>0.53060951299956893</c:v>
                </c:pt>
                <c:pt idx="29">
                  <c:v>0.78457034546586357</c:v>
                </c:pt>
                <c:pt idx="30">
                  <c:v>0.86428137997352772</c:v>
                </c:pt>
                <c:pt idx="31">
                  <c:v>0.86163992035940329</c:v>
                </c:pt>
                <c:pt idx="32">
                  <c:v>0.71803308957254486</c:v>
                </c:pt>
                <c:pt idx="33">
                  <c:v>0.70583860180528502</c:v>
                </c:pt>
                <c:pt idx="34">
                  <c:v>0.67115178552117893</c:v>
                </c:pt>
                <c:pt idx="35">
                  <c:v>0.53066896790953844</c:v>
                </c:pt>
                <c:pt idx="36">
                  <c:v>0.58987356780392852</c:v>
                </c:pt>
                <c:pt idx="37">
                  <c:v>0.66534964129365182</c:v>
                </c:pt>
                <c:pt idx="38">
                  <c:v>0.6493983569343712</c:v>
                </c:pt>
                <c:pt idx="39">
                  <c:v>0.65176331810132115</c:v>
                </c:pt>
                <c:pt idx="40">
                  <c:v>0.74541994321240201</c:v>
                </c:pt>
                <c:pt idx="41">
                  <c:v>0.75325967914577097</c:v>
                </c:pt>
                <c:pt idx="42">
                  <c:v>0.68236965164419394</c:v>
                </c:pt>
                <c:pt idx="43">
                  <c:v>0.55571129340780645</c:v>
                </c:pt>
                <c:pt idx="44">
                  <c:v>0.46920061863762136</c:v>
                </c:pt>
                <c:pt idx="45">
                  <c:v>0.5786683123859897</c:v>
                </c:pt>
                <c:pt idx="46">
                  <c:v>0.72325739937505207</c:v>
                </c:pt>
                <c:pt idx="47">
                  <c:v>0.83158055903303274</c:v>
                </c:pt>
                <c:pt idx="48">
                  <c:v>0.86127139378258633</c:v>
                </c:pt>
                <c:pt idx="49">
                  <c:v>0.84032103576536166</c:v>
                </c:pt>
                <c:pt idx="50">
                  <c:v>0.81240021100253679</c:v>
                </c:pt>
                <c:pt idx="51">
                  <c:v>0.63478097022879965</c:v>
                </c:pt>
                <c:pt idx="52">
                  <c:v>0.71988836109848342</c:v>
                </c:pt>
                <c:pt idx="53">
                  <c:v>0.79036879922857184</c:v>
                </c:pt>
                <c:pt idx="54">
                  <c:v>0.81687067394468305</c:v>
                </c:pt>
                <c:pt idx="55">
                  <c:v>0.70225129875709602</c:v>
                </c:pt>
                <c:pt idx="56">
                  <c:v>0.52703026837331812</c:v>
                </c:pt>
                <c:pt idx="57">
                  <c:v>0.63333079781084656</c:v>
                </c:pt>
                <c:pt idx="58">
                  <c:v>0.79868931554623523</c:v>
                </c:pt>
                <c:pt idx="59">
                  <c:v>0.84099757675290887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76-4543-8338-53E4F2F56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0016"/>
        <c:axId val="2029052015"/>
      </c:scatterChart>
      <c:valAx>
        <c:axId val="8953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52015"/>
        <c:crosses val="autoZero"/>
        <c:crossBetween val="midCat"/>
      </c:valAx>
      <c:valAx>
        <c:axId val="20290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438150</xdr:colOff>
      <xdr:row>43</xdr:row>
      <xdr:rowOff>88900</xdr:rowOff>
    </xdr:from>
    <xdr:to>
      <xdr:col>34</xdr:col>
      <xdr:colOff>368300</xdr:colOff>
      <xdr:row>67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CE39A-9EA3-A7C9-3B5D-D7182D078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78CA-67E6-B349-B636-923B1DD94CC3}">
  <dimension ref="A1:BI1687"/>
  <sheetViews>
    <sheetView tabSelected="1" topLeftCell="P1" workbookViewId="0">
      <selection activeCell="T19" sqref="T19"/>
    </sheetView>
  </sheetViews>
  <sheetFormatPr baseColWidth="10" defaultRowHeight="16" x14ac:dyDescent="0.2"/>
  <sheetData>
    <row r="1" spans="1:39" x14ac:dyDescent="0.2">
      <c r="A1" t="s">
        <v>0</v>
      </c>
      <c r="R1" t="s">
        <v>149</v>
      </c>
      <c r="S1">
        <v>0</v>
      </c>
      <c r="T1">
        <v>8.0000000000000002E-3</v>
      </c>
      <c r="U1">
        <v>0.28899999999999998</v>
      </c>
      <c r="V1">
        <v>0.64100000000000001</v>
      </c>
      <c r="W1">
        <v>0.84199999999999997</v>
      </c>
      <c r="X1">
        <v>0.90100000000000002</v>
      </c>
      <c r="Y1">
        <v>0.94699999999999995</v>
      </c>
      <c r="Z1">
        <v>0.96299999999999997</v>
      </c>
      <c r="AA1">
        <v>0.97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J1" t="s">
        <v>109</v>
      </c>
      <c r="AK1" t="s">
        <v>150</v>
      </c>
      <c r="AL1" t="s">
        <v>150</v>
      </c>
      <c r="AM1" t="s">
        <v>151</v>
      </c>
    </row>
    <row r="2" spans="1:39" x14ac:dyDescent="0.2">
      <c r="B2">
        <v>6308.94</v>
      </c>
      <c r="C2">
        <v>3371.31</v>
      </c>
      <c r="D2">
        <v>2073.5300000000002</v>
      </c>
      <c r="E2">
        <v>445.00900000000001</v>
      </c>
      <c r="F2">
        <v>194.37299999999999</v>
      </c>
      <c r="G2">
        <v>381.19200000000001</v>
      </c>
      <c r="H2">
        <v>172.167</v>
      </c>
      <c r="I2">
        <v>55.171100000000003</v>
      </c>
      <c r="J2">
        <v>34.944299999999998</v>
      </c>
      <c r="K2">
        <v>35.176499999999997</v>
      </c>
      <c r="L2">
        <v>35.342199999999998</v>
      </c>
      <c r="M2">
        <v>35.445399999999999</v>
      </c>
      <c r="N2">
        <v>35.385300000000001</v>
      </c>
      <c r="O2">
        <v>35.3279</v>
      </c>
      <c r="P2">
        <v>35.259599999999999</v>
      </c>
      <c r="S2" cm="1">
        <f t="array" ref="S2:AG2">$S$1:$AG$1*B2:P2*S63:AG63</f>
        <v>0</v>
      </c>
      <c r="T2">
        <v>5.2826573749204799</v>
      </c>
      <c r="U2">
        <v>188.02240404867399</v>
      </c>
      <c r="V2">
        <v>131.01440712427333</v>
      </c>
      <c r="W2">
        <v>96.33535479968171</v>
      </c>
      <c r="X2">
        <v>239.66849147272737</v>
      </c>
      <c r="Y2">
        <v>129.91177872705009</v>
      </c>
      <c r="Z2">
        <v>48.606367844696628</v>
      </c>
      <c r="AA2">
        <v>35.826584193102676</v>
      </c>
      <c r="AB2">
        <v>40.355588015513995</v>
      </c>
      <c r="AC2">
        <v>45.595200212532198</v>
      </c>
      <c r="AD2">
        <v>49.195304742760598</v>
      </c>
      <c r="AE2">
        <v>50.659957802628</v>
      </c>
      <c r="AF2">
        <v>49.706451356560102</v>
      </c>
      <c r="AG2">
        <v>53.695678840287599</v>
      </c>
      <c r="AI2">
        <v>1964</v>
      </c>
      <c r="AJ2">
        <f>SUM(_xlfn.ANCHORARRAY(S2))</f>
        <v>1163.8762265554087</v>
      </c>
      <c r="AK2">
        <f>SUM(S2:V2)</f>
        <v>324.31946854786781</v>
      </c>
      <c r="AL2" s="3">
        <f>AK2/AJ2</f>
        <v>0.27865460359794358</v>
      </c>
      <c r="AM2" s="3">
        <f>SUM(S2:X2)/AJ2</f>
        <v>0.56734839990207575</v>
      </c>
    </row>
    <row r="3" spans="1:39" x14ac:dyDescent="0.2">
      <c r="B3">
        <v>20836.2</v>
      </c>
      <c r="C3">
        <v>2559.81</v>
      </c>
      <c r="D3">
        <v>2119.44</v>
      </c>
      <c r="E3">
        <v>1459.45</v>
      </c>
      <c r="F3">
        <v>275.68700000000001</v>
      </c>
      <c r="G3">
        <v>120.822</v>
      </c>
      <c r="H3">
        <v>238.11</v>
      </c>
      <c r="I3">
        <v>108.255</v>
      </c>
      <c r="J3">
        <v>34.911200000000001</v>
      </c>
      <c r="K3">
        <v>22.229800000000001</v>
      </c>
      <c r="L3">
        <v>22.468299999999999</v>
      </c>
      <c r="M3">
        <v>22.644400000000001</v>
      </c>
      <c r="N3">
        <v>22.764199999999999</v>
      </c>
      <c r="O3">
        <v>22.7257</v>
      </c>
      <c r="P3">
        <v>45.3337</v>
      </c>
      <c r="S3" cm="1">
        <f t="array" ref="S3:AG3">$S$1:$AG$1*B3:P3*S64:AG64</f>
        <v>0</v>
      </c>
      <c r="T3">
        <v>4.0110815009284799</v>
      </c>
      <c r="U3">
        <v>192.18540558223009</v>
      </c>
      <c r="V3">
        <v>429.67440316380282</v>
      </c>
      <c r="W3">
        <v>136.63628672017131</v>
      </c>
      <c r="X3">
        <v>75.964937555661891</v>
      </c>
      <c r="Y3">
        <v>179.67028311289562</v>
      </c>
      <c r="Z3">
        <v>95.37388870310059</v>
      </c>
      <c r="AA3">
        <v>35.7926484743505</v>
      </c>
      <c r="AB3">
        <v>25.502726265184801</v>
      </c>
      <c r="AC3">
        <v>28.986498773003298</v>
      </c>
      <c r="AD3">
        <v>31.428567845671598</v>
      </c>
      <c r="AE3">
        <v>32.590748457991999</v>
      </c>
      <c r="AF3">
        <v>31.975121691178302</v>
      </c>
      <c r="AG3">
        <v>69.037192589874707</v>
      </c>
      <c r="AI3">
        <v>1965</v>
      </c>
      <c r="AJ3">
        <f t="shared" ref="AJ3:AJ61" si="0">SUM(_xlfn.ANCHORARRAY(S3))</f>
        <v>1368.8297904360459</v>
      </c>
      <c r="AK3">
        <f t="shared" ref="AK3:AK61" si="1">SUM(S3:V3)</f>
        <v>625.87089024696138</v>
      </c>
      <c r="AL3" s="3">
        <f t="shared" ref="AL3:AL61" si="2">AK3/AJ3</f>
        <v>0.45723061743680188</v>
      </c>
      <c r="AM3" s="3">
        <f t="shared" ref="AM3:AM61" si="3">SUM(S3:X3)/AJ3</f>
        <v>0.6125466587454208</v>
      </c>
    </row>
    <row r="4" spans="1:39" x14ac:dyDescent="0.2">
      <c r="B4">
        <v>14984.7</v>
      </c>
      <c r="C4">
        <v>8453.74</v>
      </c>
      <c r="D4">
        <v>1608.72</v>
      </c>
      <c r="E4">
        <v>1489.91</v>
      </c>
      <c r="F4">
        <v>900.21600000000001</v>
      </c>
      <c r="G4">
        <v>170.63499999999999</v>
      </c>
      <c r="H4">
        <v>75.157799999999995</v>
      </c>
      <c r="I4">
        <v>149.12200000000001</v>
      </c>
      <c r="J4">
        <v>68.239500000000007</v>
      </c>
      <c r="K4">
        <v>22.1265</v>
      </c>
      <c r="L4">
        <v>14.1477</v>
      </c>
      <c r="M4">
        <v>14.3451</v>
      </c>
      <c r="N4">
        <v>14.4925</v>
      </c>
      <c r="O4">
        <v>14.5692</v>
      </c>
      <c r="P4">
        <v>43.558399999999999</v>
      </c>
      <c r="S4" cm="1">
        <f t="array" ref="S4:AG4">$S$1:$AG$1*B4:P4*S65:AG65</f>
        <v>0</v>
      </c>
      <c r="T4">
        <v>13.246545691929921</v>
      </c>
      <c r="U4">
        <v>145.87462049798305</v>
      </c>
      <c r="V4">
        <v>438.64208435902668</v>
      </c>
      <c r="W4">
        <v>446.16601974734289</v>
      </c>
      <c r="X4">
        <v>107.28408005007668</v>
      </c>
      <c r="Y4">
        <v>56.711701331915442</v>
      </c>
      <c r="Z4">
        <v>131.37818143442584</v>
      </c>
      <c r="AA4">
        <v>69.962431413570471</v>
      </c>
      <c r="AB4">
        <v>25.384217253713999</v>
      </c>
      <c r="AC4">
        <v>18.2520390368127</v>
      </c>
      <c r="AD4">
        <v>19.909820909493899</v>
      </c>
      <c r="AE4">
        <v>20.748430519299998</v>
      </c>
      <c r="AF4">
        <v>20.498904013654801</v>
      </c>
      <c r="AG4">
        <v>66.333646927270394</v>
      </c>
      <c r="AI4">
        <v>1966</v>
      </c>
      <c r="AJ4">
        <f t="shared" si="0"/>
        <v>1580.3927231865166</v>
      </c>
      <c r="AK4">
        <f t="shared" si="1"/>
        <v>597.7632505489396</v>
      </c>
      <c r="AL4" s="3">
        <f t="shared" si="2"/>
        <v>0.37823715699201693</v>
      </c>
      <c r="AM4" s="3">
        <f t="shared" si="3"/>
        <v>0.72843498546689656</v>
      </c>
    </row>
    <row r="5" spans="1:39" x14ac:dyDescent="0.2">
      <c r="B5">
        <v>25491.4</v>
      </c>
      <c r="C5">
        <v>6079.72</v>
      </c>
      <c r="D5">
        <v>5310.1</v>
      </c>
      <c r="E5">
        <v>1125.68</v>
      </c>
      <c r="F5">
        <v>935.14700000000005</v>
      </c>
      <c r="G5">
        <v>566.78099999999995</v>
      </c>
      <c r="H5">
        <v>108.16</v>
      </c>
      <c r="I5">
        <v>47.869300000000003</v>
      </c>
      <c r="J5">
        <v>95.403899999999993</v>
      </c>
      <c r="K5">
        <v>43.803899999999999</v>
      </c>
      <c r="L5">
        <v>14.2378</v>
      </c>
      <c r="M5">
        <v>9.1210799999999992</v>
      </c>
      <c r="N5">
        <v>9.2628500000000003</v>
      </c>
      <c r="O5">
        <v>9.3580900000000007</v>
      </c>
      <c r="P5">
        <v>37.533999999999999</v>
      </c>
      <c r="S5" cm="1">
        <f t="array" ref="S5:AG5">$S$1:$AG$1*B5:P5*S66:AG66</f>
        <v>0</v>
      </c>
      <c r="T5">
        <v>9.5265869040377602</v>
      </c>
      <c r="U5">
        <v>481.50630458149323</v>
      </c>
      <c r="V5">
        <v>331.40969690871879</v>
      </c>
      <c r="W5">
        <v>463.4785594442539</v>
      </c>
      <c r="X5">
        <v>356.3546644877224</v>
      </c>
      <c r="Y5">
        <v>81.614118774897264</v>
      </c>
      <c r="Z5">
        <v>42.173398831419647</v>
      </c>
      <c r="AA5">
        <v>97.812686352290598</v>
      </c>
      <c r="AB5">
        <v>50.253212851556398</v>
      </c>
      <c r="AC5">
        <v>18.3682776280478</v>
      </c>
      <c r="AD5">
        <v>12.659310099000118</v>
      </c>
      <c r="AE5">
        <v>13.261314447865999</v>
      </c>
      <c r="AF5">
        <v>13.166858074646711</v>
      </c>
      <c r="AG5">
        <v>57.159287388153999</v>
      </c>
      <c r="AI5">
        <v>1967</v>
      </c>
      <c r="AJ5">
        <f t="shared" si="0"/>
        <v>2028.7442767741045</v>
      </c>
      <c r="AK5">
        <f t="shared" si="1"/>
        <v>822.4425883942497</v>
      </c>
      <c r="AL5" s="3">
        <f t="shared" si="2"/>
        <v>0.40539490255618182</v>
      </c>
      <c r="AM5" s="3">
        <f t="shared" si="3"/>
        <v>0.80950360828009338</v>
      </c>
    </row>
    <row r="6" spans="1:39" x14ac:dyDescent="0.2">
      <c r="B6">
        <v>22126.400000000001</v>
      </c>
      <c r="C6">
        <v>10324.1</v>
      </c>
      <c r="D6">
        <v>3765.56</v>
      </c>
      <c r="E6">
        <v>3463.01</v>
      </c>
      <c r="F6">
        <v>646.61800000000005</v>
      </c>
      <c r="G6">
        <v>534.40200000000004</v>
      </c>
      <c r="H6">
        <v>325.66800000000001</v>
      </c>
      <c r="I6">
        <v>62.304600000000001</v>
      </c>
      <c r="J6">
        <v>27.644500000000001</v>
      </c>
      <c r="K6">
        <v>55.222099999999998</v>
      </c>
      <c r="L6">
        <v>25.3858</v>
      </c>
      <c r="M6">
        <v>8.2588799999999996</v>
      </c>
      <c r="N6">
        <v>5.29549</v>
      </c>
      <c r="O6">
        <v>5.3777999999999997</v>
      </c>
      <c r="P6">
        <v>27.224499999999999</v>
      </c>
      <c r="S6" cm="1">
        <f t="array" ref="S6:AG6">$S$1:$AG$1*B6:P6*S67:AG67</f>
        <v>0</v>
      </c>
      <c r="T6">
        <v>16.177296957092803</v>
      </c>
      <c r="U6">
        <v>341.45136255058986</v>
      </c>
      <c r="V6">
        <v>1019.5393846313892</v>
      </c>
      <c r="W6">
        <v>320.47750690610633</v>
      </c>
      <c r="X6">
        <v>335.99687606247892</v>
      </c>
      <c r="Y6">
        <v>245.73878359082144</v>
      </c>
      <c r="Z6">
        <v>54.891062639981541</v>
      </c>
      <c r="AA6">
        <v>28.342476647871813</v>
      </c>
      <c r="AB6">
        <v>63.352531290819599</v>
      </c>
      <c r="AC6">
        <v>32.750384343795801</v>
      </c>
      <c r="AD6">
        <v>11.462647295104318</v>
      </c>
      <c r="AE6">
        <v>7.5813770109123997</v>
      </c>
      <c r="AF6">
        <v>7.5665792222382002</v>
      </c>
      <c r="AG6">
        <v>41.459290763009498</v>
      </c>
      <c r="AI6">
        <v>1968</v>
      </c>
      <c r="AJ6">
        <f t="shared" si="0"/>
        <v>2526.7875599122121</v>
      </c>
      <c r="AK6">
        <f t="shared" si="1"/>
        <v>1377.1680441390718</v>
      </c>
      <c r="AL6" s="3">
        <f t="shared" si="2"/>
        <v>0.54502723774171125</v>
      </c>
      <c r="AM6" s="3">
        <f t="shared" si="3"/>
        <v>0.80483316420091588</v>
      </c>
    </row>
    <row r="7" spans="1:39" x14ac:dyDescent="0.2">
      <c r="B7">
        <v>26213.3</v>
      </c>
      <c r="C7">
        <v>8956.6</v>
      </c>
      <c r="D7">
        <v>6374.81</v>
      </c>
      <c r="E7">
        <v>2453.8000000000002</v>
      </c>
      <c r="F7">
        <v>1992.36</v>
      </c>
      <c r="G7">
        <v>374.10899999999998</v>
      </c>
      <c r="H7">
        <v>311.08699999999999</v>
      </c>
      <c r="I7">
        <v>189.899</v>
      </c>
      <c r="J7">
        <v>36.323700000000002</v>
      </c>
      <c r="K7">
        <v>16.087499999999999</v>
      </c>
      <c r="L7">
        <v>32.062800000000003</v>
      </c>
      <c r="M7">
        <v>14.723100000000001</v>
      </c>
      <c r="N7">
        <v>4.7904</v>
      </c>
      <c r="O7">
        <v>3.0715400000000002</v>
      </c>
      <c r="P7">
        <v>18.910299999999999</v>
      </c>
      <c r="S7" cm="1">
        <f t="array" ref="S7:AG7">$S$1:$AG$1*B7:P7*S68:AG68</f>
        <v>0</v>
      </c>
      <c r="T7">
        <v>14.0344996586528</v>
      </c>
      <c r="U7">
        <v>578.0514878268109</v>
      </c>
      <c r="V7">
        <v>722.4194391608753</v>
      </c>
      <c r="W7">
        <v>987.45560077116613</v>
      </c>
      <c r="X7">
        <v>235.21516631086317</v>
      </c>
      <c r="Y7">
        <v>234.73642166537044</v>
      </c>
      <c r="Z7">
        <v>167.30318314008684</v>
      </c>
      <c r="AA7">
        <v>37.24081169904688</v>
      </c>
      <c r="AB7">
        <v>18.456086370149997</v>
      </c>
      <c r="AC7">
        <v>41.364425117122806</v>
      </c>
      <c r="AD7">
        <v>20.434453871535901</v>
      </c>
      <c r="AE7">
        <v>6.858256447104</v>
      </c>
      <c r="AF7">
        <v>4.3216651315172605</v>
      </c>
      <c r="AG7">
        <v>28.797870525289301</v>
      </c>
      <c r="AI7">
        <v>1969</v>
      </c>
      <c r="AJ7">
        <f t="shared" si="0"/>
        <v>3096.6893676955915</v>
      </c>
      <c r="AK7">
        <f t="shared" si="1"/>
        <v>1314.5054266463389</v>
      </c>
      <c r="AL7" s="3">
        <f t="shared" si="2"/>
        <v>0.42448733810990258</v>
      </c>
      <c r="AM7" s="3">
        <f t="shared" si="3"/>
        <v>0.81931892174784504</v>
      </c>
    </row>
    <row r="8" spans="1:39" x14ac:dyDescent="0.2">
      <c r="B8">
        <v>23577.1</v>
      </c>
      <c r="C8">
        <v>10601.3</v>
      </c>
      <c r="D8">
        <v>5507.57</v>
      </c>
      <c r="E8">
        <v>4031.19</v>
      </c>
      <c r="F8">
        <v>1430.19</v>
      </c>
      <c r="G8">
        <v>1166.51</v>
      </c>
      <c r="H8">
        <v>219.86600000000001</v>
      </c>
      <c r="I8">
        <v>182.501</v>
      </c>
      <c r="J8">
        <v>109.884</v>
      </c>
      <c r="K8">
        <v>20.872800000000002</v>
      </c>
      <c r="L8">
        <v>9.1813500000000001</v>
      </c>
      <c r="M8">
        <v>18.242999999999999</v>
      </c>
      <c r="N8">
        <v>8.3656500000000005</v>
      </c>
      <c r="O8">
        <v>2.7218900000000001</v>
      </c>
      <c r="P8">
        <v>12.49</v>
      </c>
      <c r="S8" cm="1">
        <f t="array" ref="S8:AG8">$S$1:$AG$1*B8:P8*S69:AG69</f>
        <v>0</v>
      </c>
      <c r="T8">
        <v>16.611654113310401</v>
      </c>
      <c r="U8">
        <v>495.12948554655998</v>
      </c>
      <c r="V8">
        <v>1104.54839002782</v>
      </c>
      <c r="W8">
        <v>662.42936879820002</v>
      </c>
      <c r="X8">
        <v>708.98187007662</v>
      </c>
      <c r="Y8">
        <v>166.03225073132998</v>
      </c>
      <c r="Z8">
        <v>160.999827733503</v>
      </c>
      <c r="AA8">
        <v>109.65421497456001</v>
      </c>
      <c r="AB8">
        <v>23.676935443200001</v>
      </c>
      <c r="AC8">
        <v>11.312864671949999</v>
      </c>
      <c r="AD8">
        <v>24.116571008999998</v>
      </c>
      <c r="AE8">
        <v>11.743691104350001</v>
      </c>
      <c r="AF8">
        <v>4.0226948404500007</v>
      </c>
      <c r="AG8">
        <v>19.292753440000002</v>
      </c>
      <c r="AI8">
        <v>1970</v>
      </c>
      <c r="AJ8">
        <f t="shared" si="0"/>
        <v>3518.5525725108537</v>
      </c>
      <c r="AK8">
        <f t="shared" si="1"/>
        <v>1616.2895296876904</v>
      </c>
      <c r="AL8" s="3">
        <f t="shared" si="2"/>
        <v>0.45936205197420132</v>
      </c>
      <c r="AM8" s="3">
        <f t="shared" si="3"/>
        <v>0.84912778962130864</v>
      </c>
    </row>
    <row r="9" spans="1:39" x14ac:dyDescent="0.2">
      <c r="B9">
        <v>14439.3</v>
      </c>
      <c r="C9">
        <v>9498.49</v>
      </c>
      <c r="D9">
        <v>6369.59</v>
      </c>
      <c r="E9">
        <v>3278</v>
      </c>
      <c r="F9">
        <v>2290.2399999999998</v>
      </c>
      <c r="G9">
        <v>787.32500000000005</v>
      </c>
      <c r="H9">
        <v>642.36900000000003</v>
      </c>
      <c r="I9">
        <v>118.667</v>
      </c>
      <c r="J9">
        <v>94.686000000000007</v>
      </c>
      <c r="K9">
        <v>55.838900000000002</v>
      </c>
      <c r="L9">
        <v>10.4253</v>
      </c>
      <c r="M9">
        <v>4.55199</v>
      </c>
      <c r="N9">
        <v>8.952</v>
      </c>
      <c r="O9">
        <v>4.1050899999999997</v>
      </c>
      <c r="P9">
        <v>7.46462</v>
      </c>
      <c r="S9" cm="1">
        <f t="array" ref="S9:AG9">$S$1:$AG$1*B9:P9*S70:AG70</f>
        <v>0</v>
      </c>
      <c r="T9">
        <v>14.883611489037921</v>
      </c>
      <c r="U9">
        <v>565.54883859428003</v>
      </c>
      <c r="V9">
        <v>950.39917097399996</v>
      </c>
      <c r="W9">
        <v>1111.2860966803198</v>
      </c>
      <c r="X9">
        <v>497.37740801980004</v>
      </c>
      <c r="Y9">
        <v>501.04560382695001</v>
      </c>
      <c r="Z9">
        <v>107.58224266846199</v>
      </c>
      <c r="AA9">
        <v>96.698348301959996</v>
      </c>
      <c r="AB9">
        <v>64.599409182100004</v>
      </c>
      <c r="AC9">
        <v>13.063380463800002</v>
      </c>
      <c r="AD9">
        <v>6.1048649725800006</v>
      </c>
      <c r="AE9">
        <v>12.723262752</v>
      </c>
      <c r="AF9">
        <v>6.1318960856999993</v>
      </c>
      <c r="AG9">
        <v>11.63668569344</v>
      </c>
      <c r="AI9">
        <v>1971</v>
      </c>
      <c r="AJ9">
        <f t="shared" si="0"/>
        <v>3959.0808197044298</v>
      </c>
      <c r="AK9">
        <f t="shared" si="1"/>
        <v>1530.831621057318</v>
      </c>
      <c r="AL9" s="3">
        <f t="shared" si="2"/>
        <v>0.38666339253251319</v>
      </c>
      <c r="AM9" s="3">
        <f t="shared" si="3"/>
        <v>0.79298586432792761</v>
      </c>
    </row>
    <row r="10" spans="1:39" x14ac:dyDescent="0.2">
      <c r="B10">
        <v>11749.7</v>
      </c>
      <c r="C10">
        <v>5795.47</v>
      </c>
      <c r="D10">
        <v>5562.62</v>
      </c>
      <c r="E10">
        <v>3563.89</v>
      </c>
      <c r="F10">
        <v>1710.49</v>
      </c>
      <c r="G10">
        <v>1124.49</v>
      </c>
      <c r="H10">
        <v>388.81700000000001</v>
      </c>
      <c r="I10">
        <v>313.22000000000003</v>
      </c>
      <c r="J10">
        <v>53.453400000000002</v>
      </c>
      <c r="K10">
        <v>40.9221</v>
      </c>
      <c r="L10">
        <v>23.4421</v>
      </c>
      <c r="M10">
        <v>4.31921</v>
      </c>
      <c r="N10">
        <v>1.84423</v>
      </c>
      <c r="O10">
        <v>3.6268899999999999</v>
      </c>
      <c r="P10">
        <v>4.6874599999999997</v>
      </c>
      <c r="S10" cm="1">
        <f t="array" ref="S10:AG10">$S$1:$AG$1*B10:P10*S71:AG71</f>
        <v>0</v>
      </c>
      <c r="T10">
        <v>9.0811827855137608</v>
      </c>
      <c r="U10">
        <v>516.95180997823991</v>
      </c>
      <c r="V10">
        <v>989.86968839142992</v>
      </c>
      <c r="W10">
        <v>842.76361604763986</v>
      </c>
      <c r="X10">
        <v>720.47920375233002</v>
      </c>
      <c r="Y10">
        <v>307.17084077737201</v>
      </c>
      <c r="Z10">
        <v>287.21260326114003</v>
      </c>
      <c r="AA10">
        <v>55.142208323201999</v>
      </c>
      <c r="AB10">
        <v>47.764356964200005</v>
      </c>
      <c r="AC10">
        <v>29.603832542900001</v>
      </c>
      <c r="AD10">
        <v>5.8323631585099998</v>
      </c>
      <c r="AE10">
        <v>2.63686714439</v>
      </c>
      <c r="AF10">
        <v>5.4459675601699997</v>
      </c>
      <c r="AG10">
        <v>7.3407545458599994</v>
      </c>
      <c r="AI10">
        <v>1972</v>
      </c>
      <c r="AJ10">
        <f t="shared" si="0"/>
        <v>3827.2952952328978</v>
      </c>
      <c r="AK10">
        <f t="shared" si="1"/>
        <v>1515.9026811551835</v>
      </c>
      <c r="AL10" s="3">
        <f t="shared" si="2"/>
        <v>0.3960767498246926</v>
      </c>
      <c r="AM10" s="3">
        <f t="shared" si="3"/>
        <v>0.80452258407925692</v>
      </c>
    </row>
    <row r="11" spans="1:39" x14ac:dyDescent="0.2">
      <c r="B11">
        <v>26861.5</v>
      </c>
      <c r="C11">
        <v>4722.3500000000004</v>
      </c>
      <c r="D11">
        <v>3288.13</v>
      </c>
      <c r="E11">
        <v>2889.67</v>
      </c>
      <c r="F11">
        <v>1722.97</v>
      </c>
      <c r="G11">
        <v>805.80499999999995</v>
      </c>
      <c r="H11">
        <v>529.91999999999996</v>
      </c>
      <c r="I11">
        <v>181.511</v>
      </c>
      <c r="J11">
        <v>134.887</v>
      </c>
      <c r="K11">
        <v>21.761099999999999</v>
      </c>
      <c r="L11">
        <v>16.131399999999999</v>
      </c>
      <c r="M11">
        <v>9.1447500000000002</v>
      </c>
      <c r="N11">
        <v>1.6549799999999999</v>
      </c>
      <c r="O11">
        <v>0.70664899999999997</v>
      </c>
      <c r="P11">
        <v>3.1857799999999998</v>
      </c>
      <c r="S11" cm="1">
        <f t="array" ref="S11:AG11">$S$1:$AG$1*B11:P11*S72:AG72</f>
        <v>0</v>
      </c>
      <c r="T11">
        <v>7.3996627585288008</v>
      </c>
      <c r="U11">
        <v>297.99028310845</v>
      </c>
      <c r="V11">
        <v>861.28911348683005</v>
      </c>
      <c r="W11">
        <v>847.84915697449992</v>
      </c>
      <c r="X11">
        <v>536.20532557592003</v>
      </c>
      <c r="Y11">
        <v>432.83554483967993</v>
      </c>
      <c r="Z11">
        <v>171.37942208768698</v>
      </c>
      <c r="AA11">
        <v>142.75576263651996</v>
      </c>
      <c r="AB11">
        <v>25.973918393399998</v>
      </c>
      <c r="AC11">
        <v>20.773000641799996</v>
      </c>
      <c r="AD11">
        <v>12.560460441</v>
      </c>
      <c r="AE11">
        <v>2.4016689114599998</v>
      </c>
      <c r="AF11">
        <v>1.074892980337</v>
      </c>
      <c r="AG11">
        <v>5.0456702217999991</v>
      </c>
      <c r="AI11">
        <v>1973</v>
      </c>
      <c r="AJ11">
        <f t="shared" si="0"/>
        <v>3365.533883057913</v>
      </c>
      <c r="AK11">
        <f t="shared" si="1"/>
        <v>1166.679059353809</v>
      </c>
      <c r="AL11" s="3">
        <f t="shared" si="2"/>
        <v>0.34665497359181785</v>
      </c>
      <c r="AM11" s="3">
        <f t="shared" si="3"/>
        <v>0.75789863674961444</v>
      </c>
    </row>
    <row r="12" spans="1:39" x14ac:dyDescent="0.2">
      <c r="B12">
        <v>19686.400000000001</v>
      </c>
      <c r="C12">
        <v>10809.9</v>
      </c>
      <c r="D12">
        <v>2596.02</v>
      </c>
      <c r="E12">
        <v>1578.82</v>
      </c>
      <c r="F12">
        <v>1284.55</v>
      </c>
      <c r="G12">
        <v>747.12699999999995</v>
      </c>
      <c r="H12">
        <v>347.58199999999999</v>
      </c>
      <c r="I12">
        <v>228.661</v>
      </c>
      <c r="J12">
        <v>72.503100000000003</v>
      </c>
      <c r="K12">
        <v>50.829099999999997</v>
      </c>
      <c r="L12">
        <v>7.9347200000000004</v>
      </c>
      <c r="M12">
        <v>5.8486399999999996</v>
      </c>
      <c r="N12">
        <v>3.2787899999999999</v>
      </c>
      <c r="O12">
        <v>0.59338199999999997</v>
      </c>
      <c r="P12">
        <v>1.39561</v>
      </c>
      <c r="S12" cm="1">
        <f t="array" ref="S12:AG12">$S$1:$AG$1*B12:P12*S73:AG73</f>
        <v>0</v>
      </c>
      <c r="T12">
        <v>16.938518841979203</v>
      </c>
      <c r="U12">
        <v>247.47139043255999</v>
      </c>
      <c r="V12">
        <v>462.68606680417997</v>
      </c>
      <c r="W12">
        <v>666.58459492999987</v>
      </c>
      <c r="X12">
        <v>496.79784525598899</v>
      </c>
      <c r="Y12">
        <v>292.99434039955798</v>
      </c>
      <c r="Z12">
        <v>222.16583284627501</v>
      </c>
      <c r="AA12">
        <v>78.732555476534998</v>
      </c>
      <c r="AB12">
        <v>62.079053873900001</v>
      </c>
      <c r="AC12">
        <v>10.428467605760002</v>
      </c>
      <c r="AD12">
        <v>8.1795862287999999</v>
      </c>
      <c r="AE12">
        <v>4.8345430671000003</v>
      </c>
      <c r="AF12">
        <v>0.91535878716599994</v>
      </c>
      <c r="AG12">
        <v>2.2378257447499998</v>
      </c>
      <c r="AI12">
        <v>1974</v>
      </c>
      <c r="AJ12">
        <f t="shared" si="0"/>
        <v>2573.045980294552</v>
      </c>
      <c r="AK12">
        <f t="shared" si="1"/>
        <v>727.0959760787191</v>
      </c>
      <c r="AL12" s="3">
        <f t="shared" si="2"/>
        <v>0.2825818044633171</v>
      </c>
      <c r="AM12" s="3">
        <f t="shared" si="3"/>
        <v>0.73472391505739576</v>
      </c>
    </row>
    <row r="13" spans="1:39" x14ac:dyDescent="0.2">
      <c r="B13">
        <v>16921.7</v>
      </c>
      <c r="C13">
        <v>7932.69</v>
      </c>
      <c r="D13">
        <v>5732.93</v>
      </c>
      <c r="E13">
        <v>1100.6500000000001</v>
      </c>
      <c r="F13">
        <v>662.39499999999998</v>
      </c>
      <c r="G13">
        <v>533.59100000000001</v>
      </c>
      <c r="H13">
        <v>310.73399999999998</v>
      </c>
      <c r="I13">
        <v>144.536</v>
      </c>
      <c r="J13">
        <v>88.972099999999998</v>
      </c>
      <c r="K13">
        <v>26.377400000000002</v>
      </c>
      <c r="L13">
        <v>17.884899999999998</v>
      </c>
      <c r="M13">
        <v>2.7923499999999999</v>
      </c>
      <c r="N13">
        <v>2.0589200000000001</v>
      </c>
      <c r="O13">
        <v>1.15425</v>
      </c>
      <c r="P13">
        <v>0.70019200000000004</v>
      </c>
      <c r="S13" cm="1">
        <f t="array" ref="S13:AG13">$S$1:$AG$1*B13:P13*S74:AG74</f>
        <v>0</v>
      </c>
      <c r="T13">
        <v>12.43008899551152</v>
      </c>
      <c r="U13">
        <v>495.37330287906997</v>
      </c>
      <c r="V13">
        <v>408.71496706145001</v>
      </c>
      <c r="W13">
        <v>401.59209652700997</v>
      </c>
      <c r="X13">
        <v>424.56112050915402</v>
      </c>
      <c r="Y13">
        <v>294.65617631524196</v>
      </c>
      <c r="Z13">
        <v>159.297517759968</v>
      </c>
      <c r="AA13">
        <v>107.919147327453</v>
      </c>
      <c r="AB13">
        <v>35.498362013800005</v>
      </c>
      <c r="AC13">
        <v>25.592969971799999</v>
      </c>
      <c r="AD13">
        <v>4.2074375865499993</v>
      </c>
      <c r="AE13">
        <v>3.2406412518400001</v>
      </c>
      <c r="AF13">
        <v>1.8852688439999998</v>
      </c>
      <c r="AG13">
        <v>1.1803059522879999</v>
      </c>
      <c r="AI13">
        <v>1975</v>
      </c>
      <c r="AJ13">
        <f t="shared" si="0"/>
        <v>2376.1494029951368</v>
      </c>
      <c r="AK13">
        <f t="shared" si="1"/>
        <v>916.51835893603152</v>
      </c>
      <c r="AL13" s="3">
        <f t="shared" si="2"/>
        <v>0.38571579622929431</v>
      </c>
      <c r="AM13" s="3">
        <f t="shared" si="3"/>
        <v>0.73340151666202369</v>
      </c>
    </row>
    <row r="14" spans="1:39" x14ac:dyDescent="0.2">
      <c r="B14">
        <v>13031.4</v>
      </c>
      <c r="C14">
        <v>6839.15</v>
      </c>
      <c r="D14">
        <v>4468.04</v>
      </c>
      <c r="E14">
        <v>2551.65</v>
      </c>
      <c r="F14">
        <v>497.435</v>
      </c>
      <c r="G14">
        <v>302.399</v>
      </c>
      <c r="H14">
        <v>244.71799999999999</v>
      </c>
      <c r="I14">
        <v>142.64599999999999</v>
      </c>
      <c r="J14">
        <v>64.063299999999998</v>
      </c>
      <c r="K14">
        <v>37.130299999999998</v>
      </c>
      <c r="L14">
        <v>10.655900000000001</v>
      </c>
      <c r="M14">
        <v>7.2264400000000002</v>
      </c>
      <c r="N14">
        <v>1.1284000000000001</v>
      </c>
      <c r="O14">
        <v>0.83202299999999996</v>
      </c>
      <c r="P14">
        <v>0.74938899999999997</v>
      </c>
      <c r="S14" cm="1">
        <f t="array" ref="S14:AG14">$S$1:$AG$1*B14:P14*S75:AG75</f>
        <v>0</v>
      </c>
      <c r="T14">
        <v>10.7165719514632</v>
      </c>
      <c r="U14">
        <v>429.63954179167996</v>
      </c>
      <c r="V14">
        <v>722.91077596995012</v>
      </c>
      <c r="W14">
        <v>305.74460145433</v>
      </c>
      <c r="X14">
        <v>237.84962493603402</v>
      </c>
      <c r="Y14">
        <v>239.63456035032596</v>
      </c>
      <c r="Z14">
        <v>157.57810468205395</v>
      </c>
      <c r="AA14">
        <v>79.723067584929993</v>
      </c>
      <c r="AB14">
        <v>51.246274672199995</v>
      </c>
      <c r="AC14">
        <v>15.621133819900002</v>
      </c>
      <c r="AD14">
        <v>11.138249274360001</v>
      </c>
      <c r="AE14">
        <v>1.8136965028000003</v>
      </c>
      <c r="AF14">
        <v>1.3853174629769998</v>
      </c>
      <c r="AG14">
        <v>1.28545692726</v>
      </c>
      <c r="AI14">
        <v>1976</v>
      </c>
      <c r="AJ14">
        <f t="shared" si="0"/>
        <v>2266.2869773802645</v>
      </c>
      <c r="AK14">
        <f t="shared" si="1"/>
        <v>1163.2668897130934</v>
      </c>
      <c r="AL14" s="3">
        <f t="shared" si="2"/>
        <v>0.51329196228175067</v>
      </c>
      <c r="AM14" s="3">
        <f t="shared" si="3"/>
        <v>0.7531531236509682</v>
      </c>
    </row>
    <row r="15" spans="1:39" x14ac:dyDescent="0.2">
      <c r="B15">
        <v>13965.1</v>
      </c>
      <c r="C15">
        <v>5275.44</v>
      </c>
      <c r="D15">
        <v>3942.29</v>
      </c>
      <c r="E15">
        <v>2200.63</v>
      </c>
      <c r="F15">
        <v>1179.8800000000001</v>
      </c>
      <c r="G15">
        <v>233.75200000000001</v>
      </c>
      <c r="H15">
        <v>143.51300000000001</v>
      </c>
      <c r="I15">
        <v>116.59399999999999</v>
      </c>
      <c r="J15">
        <v>67.114400000000003</v>
      </c>
      <c r="K15">
        <v>28.589400000000001</v>
      </c>
      <c r="L15">
        <v>16.0825</v>
      </c>
      <c r="M15">
        <v>4.6173599999999997</v>
      </c>
      <c r="N15">
        <v>3.1342599999999998</v>
      </c>
      <c r="O15">
        <v>0.48941200000000001</v>
      </c>
      <c r="P15">
        <v>0.68589100000000003</v>
      </c>
      <c r="S15" cm="1">
        <f t="array" ref="S15:AG15">$S$1:$AG$1*B15:P15*S76:AG76</f>
        <v>0</v>
      </c>
      <c r="T15">
        <v>8.2663243730035205</v>
      </c>
      <c r="U15">
        <v>335.38102188788997</v>
      </c>
      <c r="V15">
        <v>893.94196518590002</v>
      </c>
      <c r="W15">
        <v>754.17344143544005</v>
      </c>
      <c r="X15">
        <v>221.54018659604003</v>
      </c>
      <c r="Y15">
        <v>161.82315260321201</v>
      </c>
      <c r="Z15">
        <v>150.55976218048198</v>
      </c>
      <c r="AA15">
        <v>93.652364636727995</v>
      </c>
      <c r="AB15">
        <v>44.484048592200004</v>
      </c>
      <c r="AC15">
        <v>26.2650222975</v>
      </c>
      <c r="AD15">
        <v>7.8412977165599997</v>
      </c>
      <c r="AE15">
        <v>5.4942512151599994</v>
      </c>
      <c r="AF15">
        <v>0.88043848446400008</v>
      </c>
      <c r="AG15">
        <v>1.2604166218940001</v>
      </c>
      <c r="AI15">
        <v>1977</v>
      </c>
      <c r="AJ15">
        <f t="shared" si="0"/>
        <v>2705.5636938264729</v>
      </c>
      <c r="AK15">
        <f t="shared" si="1"/>
        <v>1237.5893114467935</v>
      </c>
      <c r="AL15" s="3">
        <f t="shared" si="2"/>
        <v>0.45742383159217875</v>
      </c>
      <c r="AM15" s="3">
        <f t="shared" si="3"/>
        <v>0.81805612062601407</v>
      </c>
    </row>
    <row r="16" spans="1:39" x14ac:dyDescent="0.2">
      <c r="B16">
        <v>23720.9</v>
      </c>
      <c r="C16">
        <v>5660.17</v>
      </c>
      <c r="D16">
        <v>3076.54</v>
      </c>
      <c r="E16">
        <v>2143.71</v>
      </c>
      <c r="F16">
        <v>1107.78</v>
      </c>
      <c r="G16">
        <v>577.06500000000005</v>
      </c>
      <c r="H16">
        <v>115.155</v>
      </c>
      <c r="I16">
        <v>70.988200000000006</v>
      </c>
      <c r="J16">
        <v>57.680500000000002</v>
      </c>
      <c r="K16">
        <v>31.747399999999999</v>
      </c>
      <c r="L16">
        <v>13.140700000000001</v>
      </c>
      <c r="M16">
        <v>7.3849099999999996</v>
      </c>
      <c r="N16">
        <v>2.1214400000000002</v>
      </c>
      <c r="O16">
        <v>1.4400299999999999</v>
      </c>
      <c r="P16">
        <v>0.539991</v>
      </c>
      <c r="S16" cm="1">
        <f t="array" ref="S16:AG16">$S$1:$AG$1*B16:P16*S77:AG77</f>
        <v>0</v>
      </c>
      <c r="T16">
        <v>8.8691751259313598</v>
      </c>
      <c r="U16">
        <v>288.94179149849998</v>
      </c>
      <c r="V16">
        <v>584.96070530889006</v>
      </c>
      <c r="W16">
        <v>720.18432380207992</v>
      </c>
      <c r="X16">
        <v>467.73039472504507</v>
      </c>
      <c r="Y16">
        <v>129.82844012998498</v>
      </c>
      <c r="Z16">
        <v>90.551482032176992</v>
      </c>
      <c r="AA16">
        <v>82.139872187820004</v>
      </c>
      <c r="AB16">
        <v>49.452829737800002</v>
      </c>
      <c r="AC16">
        <v>21.896821475200003</v>
      </c>
      <c r="AD16">
        <v>12.808978696799999</v>
      </c>
      <c r="AE16">
        <v>3.7985762136000001</v>
      </c>
      <c r="AF16">
        <v>2.6447403776099998</v>
      </c>
      <c r="AG16">
        <v>1.0121018913539999</v>
      </c>
      <c r="AI16">
        <v>1978</v>
      </c>
      <c r="AJ16">
        <f t="shared" si="0"/>
        <v>2464.8202332027922</v>
      </c>
      <c r="AK16">
        <f t="shared" si="1"/>
        <v>882.77167193332139</v>
      </c>
      <c r="AL16" s="3">
        <f t="shared" si="2"/>
        <v>0.35814850107192042</v>
      </c>
      <c r="AM16" s="3">
        <f t="shared" si="3"/>
        <v>0.84009631313752753</v>
      </c>
    </row>
    <row r="17" spans="2:39" x14ac:dyDescent="0.2">
      <c r="B17">
        <v>58104.7</v>
      </c>
      <c r="C17">
        <v>9619.16</v>
      </c>
      <c r="D17">
        <v>3326.73</v>
      </c>
      <c r="E17">
        <v>1672.37</v>
      </c>
      <c r="F17">
        <v>1075.97</v>
      </c>
      <c r="G17">
        <v>523.25</v>
      </c>
      <c r="H17">
        <v>273.577</v>
      </c>
      <c r="I17">
        <v>54.510100000000001</v>
      </c>
      <c r="J17">
        <v>33.620699999999999</v>
      </c>
      <c r="K17">
        <v>26.1416</v>
      </c>
      <c r="L17">
        <v>13.994300000000001</v>
      </c>
      <c r="M17">
        <v>5.7809799999999996</v>
      </c>
      <c r="N17">
        <v>3.2517100000000001</v>
      </c>
      <c r="O17">
        <v>0.93410700000000002</v>
      </c>
      <c r="P17">
        <v>0.87183699999999997</v>
      </c>
      <c r="S17" cm="1">
        <f t="array" ref="S17:AG17">$S$1:$AG$1*B17:P17*S78:AG78</f>
        <v>0</v>
      </c>
      <c r="T17">
        <v>15.072694743153281</v>
      </c>
      <c r="U17">
        <v>312.67462874339998</v>
      </c>
      <c r="V17">
        <v>518.16418913539007</v>
      </c>
      <c r="W17">
        <v>536.86773642333992</v>
      </c>
      <c r="X17">
        <v>443.87088461625007</v>
      </c>
      <c r="Y17">
        <v>276.38016350533394</v>
      </c>
      <c r="Z17">
        <v>70.971734342447093</v>
      </c>
      <c r="AA17">
        <v>48.199315666761002</v>
      </c>
      <c r="AB17">
        <v>42.134168207199998</v>
      </c>
      <c r="AC17">
        <v>23.6617583602</v>
      </c>
      <c r="AD17">
        <v>10.339600683899999</v>
      </c>
      <c r="AE17">
        <v>6.0021786586300001</v>
      </c>
      <c r="AF17">
        <v>1.766785859619</v>
      </c>
      <c r="AG17">
        <v>1.68040478891</v>
      </c>
      <c r="AI17">
        <v>1979</v>
      </c>
      <c r="AJ17">
        <f t="shared" si="0"/>
        <v>2307.7862437345343</v>
      </c>
      <c r="AK17">
        <f t="shared" si="1"/>
        <v>845.9115126219433</v>
      </c>
      <c r="AL17" s="3">
        <f t="shared" si="2"/>
        <v>0.36654673495802709</v>
      </c>
      <c r="AM17" s="3">
        <f t="shared" si="3"/>
        <v>0.79151617209815284</v>
      </c>
    </row>
    <row r="18" spans="2:39" x14ac:dyDescent="0.2">
      <c r="B18">
        <v>24086.3</v>
      </c>
      <c r="C18">
        <v>23573.5</v>
      </c>
      <c r="D18">
        <v>5797.97</v>
      </c>
      <c r="E18">
        <v>1908.01</v>
      </c>
      <c r="F18">
        <v>861.16499999999996</v>
      </c>
      <c r="G18">
        <v>497.887</v>
      </c>
      <c r="H18">
        <v>235.976</v>
      </c>
      <c r="I18">
        <v>124.14100000000001</v>
      </c>
      <c r="J18">
        <v>24.739599999999999</v>
      </c>
      <c r="K18">
        <v>14.693899999999999</v>
      </c>
      <c r="L18">
        <v>11.270099999999999</v>
      </c>
      <c r="M18">
        <v>6.0374299999999996</v>
      </c>
      <c r="N18">
        <v>2.4984600000000001</v>
      </c>
      <c r="O18">
        <v>1.4053500000000001</v>
      </c>
      <c r="P18">
        <v>0.780505</v>
      </c>
      <c r="S18" cm="1">
        <f t="array" ref="S18:AG18">$S$1:$AG$1*B18:P18*S79:AG79</f>
        <v>0</v>
      </c>
      <c r="T18">
        <v>36.938378146087999</v>
      </c>
      <c r="U18">
        <v>518.4950863818799</v>
      </c>
      <c r="V18">
        <v>694.09159622556001</v>
      </c>
      <c r="W18">
        <v>535.60812866030994</v>
      </c>
      <c r="X18">
        <v>382.079690180201</v>
      </c>
      <c r="Y18">
        <v>267.551714471808</v>
      </c>
      <c r="Z18">
        <v>157.06546373889</v>
      </c>
      <c r="AA18">
        <v>38.074845819675993</v>
      </c>
      <c r="AB18">
        <v>24.9464511738</v>
      </c>
      <c r="AC18">
        <v>20.459716999800001</v>
      </c>
      <c r="AD18">
        <v>11.336941155679998</v>
      </c>
      <c r="AE18">
        <v>4.8942932570400002</v>
      </c>
      <c r="AF18">
        <v>2.8108812901499998</v>
      </c>
      <c r="AG18">
        <v>1.584724083415</v>
      </c>
      <c r="AI18">
        <v>1980</v>
      </c>
      <c r="AJ18">
        <f t="shared" si="0"/>
        <v>2695.9379115842976</v>
      </c>
      <c r="AK18">
        <f t="shared" si="1"/>
        <v>1249.5250607535279</v>
      </c>
      <c r="AL18" s="3">
        <f t="shared" si="2"/>
        <v>0.46348436118813685</v>
      </c>
      <c r="AM18" s="3">
        <f t="shared" si="3"/>
        <v>0.8038808573007723</v>
      </c>
    </row>
    <row r="19" spans="2:39" x14ac:dyDescent="0.2">
      <c r="B19">
        <v>30283.200000000001</v>
      </c>
      <c r="C19">
        <v>9778.15</v>
      </c>
      <c r="D19">
        <v>14592.9</v>
      </c>
      <c r="E19">
        <v>3605.81</v>
      </c>
      <c r="F19">
        <v>1012.35</v>
      </c>
      <c r="G19">
        <v>407.459</v>
      </c>
      <c r="H19">
        <v>226.57900000000001</v>
      </c>
      <c r="I19">
        <v>108.032</v>
      </c>
      <c r="J19">
        <v>57.016399999999997</v>
      </c>
      <c r="K19">
        <v>11.171200000000001</v>
      </c>
      <c r="L19">
        <v>6.6020599999999998</v>
      </c>
      <c r="M19">
        <v>5.0695199999999998</v>
      </c>
      <c r="N19">
        <v>2.72349</v>
      </c>
      <c r="O19">
        <v>1.12706</v>
      </c>
      <c r="P19">
        <v>0.98604000000000003</v>
      </c>
      <c r="S19" cm="1">
        <f t="array" ref="S19:AG19">$S$1:$AG$1*B19:P19*S80:AG80</f>
        <v>0</v>
      </c>
      <c r="T19">
        <v>15.321823329975201</v>
      </c>
      <c r="U19">
        <v>1257.9927647489997</v>
      </c>
      <c r="V19">
        <v>1154.5688486486702</v>
      </c>
      <c r="W19">
        <v>654.4793934482999</v>
      </c>
      <c r="X19">
        <v>345.81471735843502</v>
      </c>
      <c r="Y19">
        <v>225.808433143375</v>
      </c>
      <c r="Z19">
        <v>144.72064780646397</v>
      </c>
      <c r="AA19">
        <v>82.842000616395993</v>
      </c>
      <c r="AB19">
        <v>19.650710531200001</v>
      </c>
      <c r="AC19">
        <v>12.26331984794</v>
      </c>
      <c r="AD19">
        <v>9.9467885930400008</v>
      </c>
      <c r="AE19">
        <v>5.4781285551299996</v>
      </c>
      <c r="AF19">
        <v>2.3442385905399998</v>
      </c>
      <c r="AG19">
        <v>2.0797092241200001</v>
      </c>
      <c r="AI19">
        <v>1981</v>
      </c>
      <c r="AJ19">
        <f t="shared" si="0"/>
        <v>3933.3115244425849</v>
      </c>
      <c r="AK19">
        <f t="shared" si="1"/>
        <v>2427.8834367276449</v>
      </c>
      <c r="AL19" s="3">
        <f t="shared" si="2"/>
        <v>0.61726192335393926</v>
      </c>
      <c r="AM19" s="3">
        <f t="shared" si="3"/>
        <v>0.87157539549837959</v>
      </c>
    </row>
    <row r="20" spans="2:39" x14ac:dyDescent="0.2">
      <c r="B20">
        <v>17084.099999999999</v>
      </c>
      <c r="C20">
        <v>12301.5</v>
      </c>
      <c r="D20">
        <v>6136.99</v>
      </c>
      <c r="E20">
        <v>9883.6200000000008</v>
      </c>
      <c r="F20">
        <v>2109.81</v>
      </c>
      <c r="G20">
        <v>530.74199999999996</v>
      </c>
      <c r="H20">
        <v>210.00200000000001</v>
      </c>
      <c r="I20">
        <v>116.98699999999999</v>
      </c>
      <c r="J20">
        <v>55.639099999999999</v>
      </c>
      <c r="K20">
        <v>29.116800000000001</v>
      </c>
      <c r="L20">
        <v>5.7070499999999997</v>
      </c>
      <c r="M20">
        <v>3.3755700000000002</v>
      </c>
      <c r="N20">
        <v>2.5947300000000002</v>
      </c>
      <c r="O20">
        <v>1.3939600000000001</v>
      </c>
      <c r="P20">
        <v>1.08155</v>
      </c>
      <c r="S20" cm="1">
        <f t="array" ref="S20:AG20">$S$1:$AG$1*B20:P20*S81:AG81</f>
        <v>0</v>
      </c>
      <c r="T20">
        <v>19.275774015912003</v>
      </c>
      <c r="U20">
        <v>511.07772609760002</v>
      </c>
      <c r="V20">
        <v>2689.7322607135202</v>
      </c>
      <c r="W20">
        <v>1123.7335383913801</v>
      </c>
      <c r="X20">
        <v>431.74059724761599</v>
      </c>
      <c r="Y20">
        <v>213.836407407818</v>
      </c>
      <c r="Z20">
        <v>133.06262178631499</v>
      </c>
      <c r="AA20">
        <v>81.674741386326005</v>
      </c>
      <c r="AB20">
        <v>46.948539772800004</v>
      </c>
      <c r="AC20">
        <v>10.6446070344</v>
      </c>
      <c r="AD20">
        <v>6.5989996845299999</v>
      </c>
      <c r="AE20">
        <v>5.3214279678000009</v>
      </c>
      <c r="AF20">
        <v>2.9159315286799998</v>
      </c>
      <c r="AG20">
        <v>2.3279033443500001</v>
      </c>
      <c r="AI20">
        <v>1982</v>
      </c>
      <c r="AJ20">
        <f t="shared" si="0"/>
        <v>5278.8910763790473</v>
      </c>
      <c r="AK20">
        <f t="shared" si="1"/>
        <v>3220.0857608270321</v>
      </c>
      <c r="AL20" s="3">
        <f t="shared" si="2"/>
        <v>0.60999284020760425</v>
      </c>
      <c r="AM20" s="3">
        <f t="shared" si="3"/>
        <v>0.90465209972502991</v>
      </c>
    </row>
    <row r="21" spans="2:39" x14ac:dyDescent="0.2">
      <c r="B21">
        <v>49553.8</v>
      </c>
      <c r="C21">
        <v>6942.57</v>
      </c>
      <c r="D21">
        <v>7774.76</v>
      </c>
      <c r="E21">
        <v>4356.28</v>
      </c>
      <c r="F21">
        <v>6364.22</v>
      </c>
      <c r="G21">
        <v>1238.1199999999999</v>
      </c>
      <c r="H21">
        <v>308.15699999999998</v>
      </c>
      <c r="I21">
        <v>122.108</v>
      </c>
      <c r="J21">
        <v>67.748999999999995</v>
      </c>
      <c r="K21">
        <v>32.025500000000001</v>
      </c>
      <c r="L21">
        <v>16.765999999999998</v>
      </c>
      <c r="M21">
        <v>3.2867199999999999</v>
      </c>
      <c r="N21">
        <v>1.9438800000000001</v>
      </c>
      <c r="O21">
        <v>1.4942200000000001</v>
      </c>
      <c r="P21">
        <v>1.4255599999999999</v>
      </c>
      <c r="S21" cm="1">
        <f t="array" ref="S21:AG21">$S$1:$AG$1*B21:P21*S82:AG82</f>
        <v>0</v>
      </c>
      <c r="T21">
        <v>10.87862540419056</v>
      </c>
      <c r="U21">
        <v>759.53274801739997</v>
      </c>
      <c r="V21">
        <v>1299.32581934976</v>
      </c>
      <c r="W21">
        <v>3275.3068230598401</v>
      </c>
      <c r="X21">
        <v>917.01237702360004</v>
      </c>
      <c r="Y21">
        <v>318.04279181071792</v>
      </c>
      <c r="Z21">
        <v>147.67775832347999</v>
      </c>
      <c r="AA21">
        <v>88.891135721849992</v>
      </c>
      <c r="AB21">
        <v>53.611615739500003</v>
      </c>
      <c r="AC21">
        <v>29.530022863999996</v>
      </c>
      <c r="AD21">
        <v>6.5795631593600001</v>
      </c>
      <c r="AE21">
        <v>4.0422829089600008</v>
      </c>
      <c r="AF21">
        <v>3.2329795625400006</v>
      </c>
      <c r="AG21">
        <v>3.1268760497199999</v>
      </c>
      <c r="AI21">
        <v>1983</v>
      </c>
      <c r="AJ21">
        <f t="shared" si="0"/>
        <v>6916.7914189949188</v>
      </c>
      <c r="AK21">
        <f t="shared" si="1"/>
        <v>2069.7371927713502</v>
      </c>
      <c r="AL21" s="3">
        <f t="shared" si="2"/>
        <v>0.29923371508463159</v>
      </c>
      <c r="AM21" s="3">
        <f t="shared" si="3"/>
        <v>0.90534122160426989</v>
      </c>
    </row>
    <row r="22" spans="2:39" x14ac:dyDescent="0.2">
      <c r="B22">
        <v>13152.8</v>
      </c>
      <c r="C22">
        <v>20140.400000000001</v>
      </c>
      <c r="D22">
        <v>4392.2</v>
      </c>
      <c r="E22">
        <v>5581.78</v>
      </c>
      <c r="F22">
        <v>2918.43</v>
      </c>
      <c r="G22">
        <v>3971.85</v>
      </c>
      <c r="H22">
        <v>742.01499999999999</v>
      </c>
      <c r="I22">
        <v>185.303</v>
      </c>
      <c r="J22">
        <v>73.435400000000001</v>
      </c>
      <c r="K22">
        <v>40.474800000000002</v>
      </c>
      <c r="L22">
        <v>19.093900000000001</v>
      </c>
      <c r="M22">
        <v>9.9746299999999994</v>
      </c>
      <c r="N22">
        <v>1.9520299999999999</v>
      </c>
      <c r="O22">
        <v>1.1545000000000001</v>
      </c>
      <c r="P22">
        <v>1.7341</v>
      </c>
      <c r="S22" cm="1">
        <f t="array" ref="S22:AG22">$S$1:$AG$1*B22:P22*S83:AG83</f>
        <v>0</v>
      </c>
      <c r="T22">
        <v>31.558899239123207</v>
      </c>
      <c r="U22">
        <v>423.01202654159994</v>
      </c>
      <c r="V22">
        <v>1572.138478612</v>
      </c>
      <c r="W22">
        <v>1405.8734365330197</v>
      </c>
      <c r="X22">
        <v>2575.2729645444001</v>
      </c>
      <c r="Y22">
        <v>652.81631502653499</v>
      </c>
      <c r="Z22">
        <v>212.921637954066</v>
      </c>
      <c r="AA22">
        <v>96.449867834083989</v>
      </c>
      <c r="AB22">
        <v>58.469531806799999</v>
      </c>
      <c r="AC22">
        <v>33.590351664100005</v>
      </c>
      <c r="AD22">
        <v>18.348521402969997</v>
      </c>
      <c r="AE22">
        <v>4.0468256181099997</v>
      </c>
      <c r="AF22">
        <v>2.4752872530000003</v>
      </c>
      <c r="AG22">
        <v>3.8528129754</v>
      </c>
      <c r="AI22">
        <v>1984</v>
      </c>
      <c r="AJ22">
        <f t="shared" si="0"/>
        <v>7090.826957005208</v>
      </c>
      <c r="AK22">
        <f t="shared" si="1"/>
        <v>2026.7094043927232</v>
      </c>
      <c r="AL22" s="3">
        <f t="shared" si="2"/>
        <v>0.28582130359146413</v>
      </c>
      <c r="AM22" s="3">
        <f t="shared" si="3"/>
        <v>0.847271530090694</v>
      </c>
    </row>
    <row r="23" spans="2:39" x14ac:dyDescent="0.2">
      <c r="B23">
        <v>33149.300000000003</v>
      </c>
      <c r="C23">
        <v>5346.06</v>
      </c>
      <c r="D23">
        <v>12762.2</v>
      </c>
      <c r="E23">
        <v>3154.62</v>
      </c>
      <c r="F23">
        <v>3783.83</v>
      </c>
      <c r="G23">
        <v>1801.15</v>
      </c>
      <c r="H23">
        <v>2415.69</v>
      </c>
      <c r="I23">
        <v>447.39699999999999</v>
      </c>
      <c r="J23">
        <v>111.964</v>
      </c>
      <c r="K23">
        <v>44.185499999999998</v>
      </c>
      <c r="L23">
        <v>24.288599999999999</v>
      </c>
      <c r="M23">
        <v>11.398400000000001</v>
      </c>
      <c r="N23">
        <v>5.9328500000000002</v>
      </c>
      <c r="O23">
        <v>1.16106</v>
      </c>
      <c r="P23">
        <v>1.7181200000000001</v>
      </c>
      <c r="S23" cm="1">
        <f t="array" ref="S23:AG23">$S$1:$AG$1*B23:P23*S84:AG84</f>
        <v>0</v>
      </c>
      <c r="T23">
        <v>8.3769820294684809</v>
      </c>
      <c r="U23">
        <v>1364.3116597989999</v>
      </c>
      <c r="V23">
        <v>960.46248227160004</v>
      </c>
      <c r="W23">
        <v>1875.69761056724</v>
      </c>
      <c r="X23">
        <v>1174.4335390658</v>
      </c>
      <c r="Y23">
        <v>1988.4944741336099</v>
      </c>
      <c r="Z23">
        <v>462.52408134445193</v>
      </c>
      <c r="AA23">
        <v>144.49080495392002</v>
      </c>
      <c r="AB23">
        <v>65.508406033499995</v>
      </c>
      <c r="AC23">
        <v>37.980156685799997</v>
      </c>
      <c r="AD23">
        <v>21.298810873600001</v>
      </c>
      <c r="AE23">
        <v>11.504834398750001</v>
      </c>
      <c r="AF23">
        <v>2.5118116606799998</v>
      </c>
      <c r="AG23">
        <v>3.8233667983999999</v>
      </c>
      <c r="AI23">
        <v>1985</v>
      </c>
      <c r="AJ23">
        <f t="shared" si="0"/>
        <v>8121.4190206158182</v>
      </c>
      <c r="AK23">
        <f t="shared" si="1"/>
        <v>2333.1511241000685</v>
      </c>
      <c r="AL23" s="3">
        <f t="shared" si="2"/>
        <v>0.28728367766488594</v>
      </c>
      <c r="AM23" s="3">
        <f t="shared" si="3"/>
        <v>0.66284996009538655</v>
      </c>
    </row>
    <row r="24" spans="2:39" x14ac:dyDescent="0.2">
      <c r="B24">
        <v>12606.1</v>
      </c>
      <c r="C24">
        <v>13474.4</v>
      </c>
      <c r="D24">
        <v>3387.35</v>
      </c>
      <c r="E24">
        <v>9138.43</v>
      </c>
      <c r="F24">
        <v>2158.25</v>
      </c>
      <c r="G24">
        <v>2428.2800000000002</v>
      </c>
      <c r="H24">
        <v>1072.5999999999999</v>
      </c>
      <c r="I24">
        <v>1449.61</v>
      </c>
      <c r="J24">
        <v>268.93900000000002</v>
      </c>
      <c r="K24">
        <v>67.417100000000005</v>
      </c>
      <c r="L24">
        <v>26.508700000000001</v>
      </c>
      <c r="M24">
        <v>14.472200000000001</v>
      </c>
      <c r="N24">
        <v>6.7555699999999996</v>
      </c>
      <c r="O24">
        <v>3.51627</v>
      </c>
      <c r="P24">
        <v>1.7064299999999999</v>
      </c>
      <c r="S24" cm="1">
        <f t="array" ref="S24:AG24">$S$1:$AG$1*B24:P24*S85:AG85</f>
        <v>0</v>
      </c>
      <c r="T24">
        <v>21.1136438157952</v>
      </c>
      <c r="U24">
        <v>297.82515769864995</v>
      </c>
      <c r="V24">
        <v>2574.3157715769903</v>
      </c>
      <c r="W24">
        <v>996.36354551300008</v>
      </c>
      <c r="X24">
        <v>1450.8621773580801</v>
      </c>
      <c r="Y24">
        <v>809.68248817719996</v>
      </c>
      <c r="Z24">
        <v>1312.4365281599398</v>
      </c>
      <c r="AA24">
        <v>297.62570385119</v>
      </c>
      <c r="AB24">
        <v>93.947616528800012</v>
      </c>
      <c r="AC24">
        <v>40.851073082800006</v>
      </c>
      <c r="AD24">
        <v>23.407090252600003</v>
      </c>
      <c r="AE24">
        <v>12.95377845272</v>
      </c>
      <c r="AF24">
        <v>6.9744160569</v>
      </c>
      <c r="AG24">
        <v>3.7597413839700002</v>
      </c>
      <c r="AI24">
        <v>1986</v>
      </c>
      <c r="AJ24">
        <f t="shared" si="0"/>
        <v>7942.1187319086357</v>
      </c>
      <c r="AK24">
        <f t="shared" si="1"/>
        <v>2893.2545730914353</v>
      </c>
      <c r="AL24" s="3">
        <f t="shared" si="2"/>
        <v>0.36429253587803434</v>
      </c>
      <c r="AM24" s="3">
        <f t="shared" si="3"/>
        <v>0.67242513946641802</v>
      </c>
    </row>
    <row r="25" spans="2:39" x14ac:dyDescent="0.2">
      <c r="B25">
        <v>7004.52</v>
      </c>
      <c r="C25">
        <v>5124.34</v>
      </c>
      <c r="D25">
        <v>8544.26</v>
      </c>
      <c r="E25">
        <v>2427.08</v>
      </c>
      <c r="F25">
        <v>6229.21</v>
      </c>
      <c r="G25">
        <v>1405.85</v>
      </c>
      <c r="H25">
        <v>1486.42</v>
      </c>
      <c r="I25">
        <v>649.27</v>
      </c>
      <c r="J25">
        <v>889.875</v>
      </c>
      <c r="K25">
        <v>163.72300000000001</v>
      </c>
      <c r="L25">
        <v>41.096899999999998</v>
      </c>
      <c r="M25">
        <v>16.071400000000001</v>
      </c>
      <c r="N25">
        <v>8.7093500000000006</v>
      </c>
      <c r="O25">
        <v>4.0655000000000001</v>
      </c>
      <c r="P25">
        <v>3.1430199999999999</v>
      </c>
      <c r="S25" cm="1">
        <f t="array" ref="S25:AG25">$S$1:$AG$1*B25:P25*S86:AG86</f>
        <v>0</v>
      </c>
      <c r="T25">
        <v>8.02955898229472</v>
      </c>
      <c r="U25">
        <v>862.76785502485995</v>
      </c>
      <c r="V25">
        <v>625.46150130839999</v>
      </c>
      <c r="W25">
        <v>2845.5198347412202</v>
      </c>
      <c r="X25">
        <v>826.98026453545003</v>
      </c>
      <c r="Y25">
        <v>1078.7728675438</v>
      </c>
      <c r="Z25">
        <v>560.74777894241993</v>
      </c>
      <c r="AA25">
        <v>893.2631189737499</v>
      </c>
      <c r="AB25">
        <v>201.31461941500004</v>
      </c>
      <c r="AC25">
        <v>60.6475583649</v>
      </c>
      <c r="AD25">
        <v>25.979546671200001</v>
      </c>
      <c r="AE25">
        <v>14.685270502500002</v>
      </c>
      <c r="AF25">
        <v>8.0487427384999997</v>
      </c>
      <c r="AG25">
        <v>6.4103841572400002</v>
      </c>
      <c r="AI25">
        <v>1987</v>
      </c>
      <c r="AJ25">
        <f t="shared" si="0"/>
        <v>8018.6289019015358</v>
      </c>
      <c r="AK25">
        <f t="shared" si="1"/>
        <v>1496.2589153155545</v>
      </c>
      <c r="AL25" s="3">
        <f t="shared" si="2"/>
        <v>0.18659785028344833</v>
      </c>
      <c r="AM25" s="3">
        <f t="shared" si="3"/>
        <v>0.64459386733391622</v>
      </c>
    </row>
    <row r="26" spans="2:39" x14ac:dyDescent="0.2">
      <c r="B26">
        <v>5383.24</v>
      </c>
      <c r="C26">
        <v>2847.52</v>
      </c>
      <c r="D26">
        <v>3255.55</v>
      </c>
      <c r="E26">
        <v>6165.04</v>
      </c>
      <c r="F26">
        <v>1702.7</v>
      </c>
      <c r="G26">
        <v>4216.6499999999996</v>
      </c>
      <c r="H26">
        <v>912.68299999999999</v>
      </c>
      <c r="I26">
        <v>962.56700000000001</v>
      </c>
      <c r="J26">
        <v>411.31099999999998</v>
      </c>
      <c r="K26">
        <v>564.56399999999996</v>
      </c>
      <c r="L26">
        <v>104.346</v>
      </c>
      <c r="M26">
        <v>26.2318</v>
      </c>
      <c r="N26">
        <v>10.246600000000001</v>
      </c>
      <c r="O26">
        <v>5.5528000000000004</v>
      </c>
      <c r="P26">
        <v>4.5959199999999996</v>
      </c>
      <c r="S26" cm="1">
        <f t="array" ref="S26:AG26">$S$1:$AG$1*B26:P26*S87:AG87</f>
        <v>0</v>
      </c>
      <c r="T26">
        <v>4.4619072491801601</v>
      </c>
      <c r="U26">
        <v>302.54852299359999</v>
      </c>
      <c r="V26">
        <v>1702.43535950264</v>
      </c>
      <c r="W26">
        <v>699.34731819339993</v>
      </c>
      <c r="X26">
        <v>2391.9013748070001</v>
      </c>
      <c r="Y26">
        <v>638.55454840040193</v>
      </c>
      <c r="Z26">
        <v>787.32245722070695</v>
      </c>
      <c r="AA26">
        <v>389.26069955219992</v>
      </c>
      <c r="AB26">
        <v>625.92759028799992</v>
      </c>
      <c r="AC26">
        <v>135.44288188199999</v>
      </c>
      <c r="AD26">
        <v>40.358489949399996</v>
      </c>
      <c r="AE26">
        <v>17.150205763600002</v>
      </c>
      <c r="AF26">
        <v>9.6506608967999998</v>
      </c>
      <c r="AG26">
        <v>9.3134204676800003</v>
      </c>
      <c r="AI26">
        <v>1988</v>
      </c>
      <c r="AJ26">
        <f t="shared" si="0"/>
        <v>7753.6754371666093</v>
      </c>
      <c r="AK26">
        <f t="shared" si="1"/>
        <v>2009.4457897454201</v>
      </c>
      <c r="AL26" s="3">
        <f t="shared" si="2"/>
        <v>0.25916042089062769</v>
      </c>
      <c r="AM26" s="3">
        <f t="shared" si="3"/>
        <v>0.6578421451968518</v>
      </c>
    </row>
    <row r="27" spans="2:39" x14ac:dyDescent="0.2">
      <c r="B27">
        <v>11487.2</v>
      </c>
      <c r="C27">
        <v>2188.39</v>
      </c>
      <c r="D27">
        <v>1807.53</v>
      </c>
      <c r="E27">
        <v>2276.4499999999998</v>
      </c>
      <c r="F27">
        <v>4228.42</v>
      </c>
      <c r="G27">
        <v>1094.1199999999999</v>
      </c>
      <c r="H27">
        <v>2637.19</v>
      </c>
      <c r="I27">
        <v>545.33799999999997</v>
      </c>
      <c r="J27">
        <v>582.82500000000005</v>
      </c>
      <c r="K27">
        <v>249.423</v>
      </c>
      <c r="L27">
        <v>346.23599999999999</v>
      </c>
      <c r="M27">
        <v>63.588799999999999</v>
      </c>
      <c r="N27">
        <v>15.899900000000001</v>
      </c>
      <c r="O27">
        <v>6.21075</v>
      </c>
      <c r="P27">
        <v>6.15144</v>
      </c>
      <c r="S27" cm="1">
        <f t="array" ref="S27:AG27">$S$1:$AG$1*B27:P27*S88:AG88</f>
        <v>0</v>
      </c>
      <c r="T27">
        <v>3.4290867860571201</v>
      </c>
      <c r="U27">
        <v>143.88903840267</v>
      </c>
      <c r="V27">
        <v>601.97290778075001</v>
      </c>
      <c r="W27">
        <v>1875.0476049059998</v>
      </c>
      <c r="X27">
        <v>576.78099078655998</v>
      </c>
      <c r="Y27">
        <v>1812.12967302693</v>
      </c>
      <c r="Z27">
        <v>436.69773394619398</v>
      </c>
      <c r="AA27">
        <v>529.97652134175007</v>
      </c>
      <c r="AB27">
        <v>263.93318302500001</v>
      </c>
      <c r="AC27">
        <v>410.33917174800001</v>
      </c>
      <c r="AD27">
        <v>87.002768459199999</v>
      </c>
      <c r="AE27">
        <v>25.479510250500002</v>
      </c>
      <c r="AF27">
        <v>10.754944609499999</v>
      </c>
      <c r="AG27">
        <v>11.01202492176</v>
      </c>
      <c r="AI27">
        <v>1989</v>
      </c>
      <c r="AJ27">
        <f t="shared" si="0"/>
        <v>6788.4451599908707</v>
      </c>
      <c r="AK27">
        <f t="shared" si="1"/>
        <v>749.2910329694771</v>
      </c>
      <c r="AL27" s="3">
        <f t="shared" si="2"/>
        <v>0.11037741563938402</v>
      </c>
      <c r="AM27" s="3">
        <f t="shared" si="3"/>
        <v>0.47155417083259482</v>
      </c>
    </row>
    <row r="28" spans="2:39" x14ac:dyDescent="0.2">
      <c r="B28">
        <v>48931.4</v>
      </c>
      <c r="C28">
        <v>4669.8500000000004</v>
      </c>
      <c r="D28">
        <v>1389.66</v>
      </c>
      <c r="E28">
        <v>1287.73</v>
      </c>
      <c r="F28">
        <v>1540.92</v>
      </c>
      <c r="G28">
        <v>2715.9</v>
      </c>
      <c r="H28">
        <v>674.31799999999998</v>
      </c>
      <c r="I28">
        <v>1541.98</v>
      </c>
      <c r="J28">
        <v>323.88200000000001</v>
      </c>
      <c r="K28">
        <v>351.89800000000002</v>
      </c>
      <c r="L28">
        <v>150.92699999999999</v>
      </c>
      <c r="M28">
        <v>210.18700000000001</v>
      </c>
      <c r="N28">
        <v>38.6389</v>
      </c>
      <c r="O28">
        <v>9.6613399999999992</v>
      </c>
      <c r="P28">
        <v>7.5117099999999999</v>
      </c>
      <c r="S28" cm="1">
        <f t="array" ref="S28:AG28">$S$1:$AG$1*B28:P28*S89:AG89</f>
        <v>0</v>
      </c>
      <c r="T28">
        <v>7.3173981456088004</v>
      </c>
      <c r="U28">
        <v>116.2545503778</v>
      </c>
      <c r="V28">
        <v>348.86842229464003</v>
      </c>
      <c r="W28">
        <v>736.47547475783995</v>
      </c>
      <c r="X28">
        <v>1673.9467955165999</v>
      </c>
      <c r="Y28">
        <v>472.84486876374393</v>
      </c>
      <c r="Z28">
        <v>1300.3236175366799</v>
      </c>
      <c r="AA28">
        <v>306.02111254104005</v>
      </c>
      <c r="AB28">
        <v>376.87079346800004</v>
      </c>
      <c r="AC28">
        <v>178.37790461400002</v>
      </c>
      <c r="AD28">
        <v>272.97469120100004</v>
      </c>
      <c r="AE28">
        <v>56.865255519000002</v>
      </c>
      <c r="AF28">
        <v>16.387748473459997</v>
      </c>
      <c r="AG28">
        <v>13.641933902190001</v>
      </c>
      <c r="AI28">
        <v>1990</v>
      </c>
      <c r="AJ28">
        <f t="shared" si="0"/>
        <v>5877.1705671116033</v>
      </c>
      <c r="AK28">
        <f t="shared" si="1"/>
        <v>472.44037081804885</v>
      </c>
      <c r="AL28" s="3">
        <f t="shared" si="2"/>
        <v>8.0385683114559431E-2</v>
      </c>
      <c r="AM28" s="3">
        <f t="shared" si="3"/>
        <v>0.49051879780805846</v>
      </c>
    </row>
    <row r="29" spans="2:39" x14ac:dyDescent="0.2">
      <c r="B29">
        <v>25553</v>
      </c>
      <c r="C29">
        <v>19891.5</v>
      </c>
      <c r="D29">
        <v>2961.03</v>
      </c>
      <c r="E29">
        <v>989.88900000000001</v>
      </c>
      <c r="F29">
        <v>835.04100000000005</v>
      </c>
      <c r="G29">
        <v>889.96400000000006</v>
      </c>
      <c r="H29">
        <v>1527.34</v>
      </c>
      <c r="I29">
        <v>361.00099999999998</v>
      </c>
      <c r="J29">
        <v>826.61599999999999</v>
      </c>
      <c r="K29">
        <v>176.30799999999999</v>
      </c>
      <c r="L29">
        <v>196.02500000000001</v>
      </c>
      <c r="M29">
        <v>80.496200000000002</v>
      </c>
      <c r="N29">
        <v>114.309</v>
      </c>
      <c r="O29">
        <v>21.013500000000001</v>
      </c>
      <c r="P29">
        <v>9.3394700000000004</v>
      </c>
      <c r="S29" cm="1">
        <f t="array" ref="S29:AG29">$S$1:$AG$1*B29:P29*S90:AG90</f>
        <v>0</v>
      </c>
      <c r="T29">
        <v>31.168886626632002</v>
      </c>
      <c r="U29">
        <v>259.69413366558001</v>
      </c>
      <c r="V29">
        <v>288.90150810049204</v>
      </c>
      <c r="W29">
        <v>420.02409487497005</v>
      </c>
      <c r="X29">
        <v>597.37666846192394</v>
      </c>
      <c r="Y29">
        <v>1242.6320970834797</v>
      </c>
      <c r="Z29">
        <v>316.19991419061296</v>
      </c>
      <c r="AA29">
        <v>830.88821600511994</v>
      </c>
      <c r="AB29">
        <v>198.25905123199999</v>
      </c>
      <c r="AC29">
        <v>237.25689850000001</v>
      </c>
      <c r="AD29">
        <v>105.43770608139999</v>
      </c>
      <c r="AE29">
        <v>161.78507127899999</v>
      </c>
      <c r="AF29">
        <v>33.144635577000003</v>
      </c>
      <c r="AG29">
        <v>16.730100813510003</v>
      </c>
      <c r="AI29">
        <v>1991</v>
      </c>
      <c r="AJ29">
        <f t="shared" si="0"/>
        <v>4739.4989824917211</v>
      </c>
      <c r="AK29">
        <f t="shared" si="1"/>
        <v>579.76452839270405</v>
      </c>
      <c r="AL29" s="3">
        <f t="shared" si="2"/>
        <v>0.12232612150238324</v>
      </c>
      <c r="AM29" s="3">
        <f t="shared" si="3"/>
        <v>0.33699032273869423</v>
      </c>
    </row>
    <row r="30" spans="2:39" x14ac:dyDescent="0.2">
      <c r="B30">
        <v>21315.8</v>
      </c>
      <c r="C30">
        <v>10387.799999999999</v>
      </c>
      <c r="D30">
        <v>12608.5</v>
      </c>
      <c r="E30">
        <v>2131.9299999999998</v>
      </c>
      <c r="F30">
        <v>664.31</v>
      </c>
      <c r="G30">
        <v>502.78800000000001</v>
      </c>
      <c r="H30">
        <v>506.077</v>
      </c>
      <c r="I30">
        <v>773.529</v>
      </c>
      <c r="J30">
        <v>192.273</v>
      </c>
      <c r="K30">
        <v>415.68299999999999</v>
      </c>
      <c r="L30">
        <v>93.092200000000005</v>
      </c>
      <c r="M30">
        <v>87.556899999999999</v>
      </c>
      <c r="N30">
        <v>37.2239</v>
      </c>
      <c r="O30">
        <v>52.859900000000003</v>
      </c>
      <c r="P30">
        <v>14.036199999999999</v>
      </c>
      <c r="S30" cm="1">
        <f t="array" ref="S30:AG30">$S$1:$AG$1*B30:P30*S91:AG91</f>
        <v>0</v>
      </c>
      <c r="T30">
        <v>16.277111354102402</v>
      </c>
      <c r="U30">
        <v>1239.909626681</v>
      </c>
      <c r="V30">
        <v>537.23033641411996</v>
      </c>
      <c r="W30">
        <v>307.51275137637992</v>
      </c>
      <c r="X30">
        <v>314.05690284883201</v>
      </c>
      <c r="Y30">
        <v>402.39297360061795</v>
      </c>
      <c r="Z30">
        <v>708.05929693316398</v>
      </c>
      <c r="AA30">
        <v>185.82499996754999</v>
      </c>
      <c r="AB30">
        <v>464.55692872499998</v>
      </c>
      <c r="AC30">
        <v>111.69648998560001</v>
      </c>
      <c r="AD30">
        <v>112.03045446040001</v>
      </c>
      <c r="AE30">
        <v>51.1040595037</v>
      </c>
      <c r="AF30">
        <v>77.831603938699999</v>
      </c>
      <c r="AG30">
        <v>22.861039663999996</v>
      </c>
      <c r="AI30">
        <v>1992</v>
      </c>
      <c r="AJ30">
        <f t="shared" si="0"/>
        <v>4551.3445754531658</v>
      </c>
      <c r="AK30">
        <f t="shared" si="1"/>
        <v>1793.4170744492221</v>
      </c>
      <c r="AL30" s="3">
        <f t="shared" si="2"/>
        <v>0.39404115524930478</v>
      </c>
      <c r="AM30" s="3">
        <f t="shared" si="3"/>
        <v>0.53060951299956893</v>
      </c>
    </row>
    <row r="31" spans="2:39" x14ac:dyDescent="0.2">
      <c r="B31">
        <v>44628.3</v>
      </c>
      <c r="C31">
        <v>8665.07</v>
      </c>
      <c r="D31">
        <v>6572.37</v>
      </c>
      <c r="E31">
        <v>8747.92</v>
      </c>
      <c r="F31">
        <v>1419.45</v>
      </c>
      <c r="G31">
        <v>403.75</v>
      </c>
      <c r="H31">
        <v>263.14499999999998</v>
      </c>
      <c r="I31">
        <v>226.51400000000001</v>
      </c>
      <c r="J31">
        <v>329.88200000000001</v>
      </c>
      <c r="K31">
        <v>78.344399999999993</v>
      </c>
      <c r="L31">
        <v>171.70500000000001</v>
      </c>
      <c r="M31">
        <v>36.322299999999998</v>
      </c>
      <c r="N31">
        <v>34.267200000000003</v>
      </c>
      <c r="O31">
        <v>14.5684</v>
      </c>
      <c r="P31">
        <v>26.1812</v>
      </c>
      <c r="S31" cm="1">
        <f t="array" ref="S31:AG31">$S$1:$AG$1*B31:P31*S92:AG92</f>
        <v>0</v>
      </c>
      <c r="T31">
        <v>13.57768818047056</v>
      </c>
      <c r="U31">
        <v>746.38459381814994</v>
      </c>
      <c r="V31">
        <v>2895.8886834600798</v>
      </c>
      <c r="W31">
        <v>691.70145981359997</v>
      </c>
      <c r="X31">
        <v>268.53201500249997</v>
      </c>
      <c r="Y31">
        <v>219.09964411766998</v>
      </c>
      <c r="Z31">
        <v>222.329642440698</v>
      </c>
      <c r="AA31">
        <v>358.73770880723998</v>
      </c>
      <c r="AB31">
        <v>90.577956404399984</v>
      </c>
      <c r="AC31">
        <v>217.31482744499999</v>
      </c>
      <c r="AD31">
        <v>48.518674538599996</v>
      </c>
      <c r="AE31">
        <v>48.090074472000005</v>
      </c>
      <c r="AF31">
        <v>21.634831556800002</v>
      </c>
      <c r="AG31">
        <v>41.194809140000004</v>
      </c>
      <c r="AI31">
        <v>1993</v>
      </c>
      <c r="AJ31">
        <f t="shared" si="0"/>
        <v>5883.5826091972085</v>
      </c>
      <c r="AK31">
        <f t="shared" si="1"/>
        <v>3655.8509654587006</v>
      </c>
      <c r="AL31" s="3">
        <f t="shared" si="2"/>
        <v>0.62136477182182825</v>
      </c>
      <c r="AM31" s="3">
        <f t="shared" si="3"/>
        <v>0.78457034546586357</v>
      </c>
    </row>
    <row r="32" spans="2:39" x14ac:dyDescent="0.2">
      <c r="B32">
        <v>14963</v>
      </c>
      <c r="C32">
        <v>18143</v>
      </c>
      <c r="D32">
        <v>5507.75</v>
      </c>
      <c r="E32">
        <v>4665.34</v>
      </c>
      <c r="F32">
        <v>5537.06</v>
      </c>
      <c r="G32">
        <v>924.096</v>
      </c>
      <c r="H32">
        <v>237.66800000000001</v>
      </c>
      <c r="I32">
        <v>135.73500000000001</v>
      </c>
      <c r="J32">
        <v>114.89700000000001</v>
      </c>
      <c r="K32">
        <v>167.446</v>
      </c>
      <c r="L32">
        <v>40.265300000000003</v>
      </c>
      <c r="M32">
        <v>88.797300000000007</v>
      </c>
      <c r="N32">
        <v>18.089700000000001</v>
      </c>
      <c r="O32">
        <v>17.066199999999998</v>
      </c>
      <c r="P32">
        <v>20.294599999999999</v>
      </c>
      <c r="S32" cm="1">
        <f t="array" ref="S32:AG32">$S$1:$AG$1*B32:P32*S93:AG93</f>
        <v>0</v>
      </c>
      <c r="T32">
        <v>28.429083280144003</v>
      </c>
      <c r="U32">
        <v>574.83770983550005</v>
      </c>
      <c r="V32">
        <v>1597.6685011779402</v>
      </c>
      <c r="W32">
        <v>3101.84858683736</v>
      </c>
      <c r="X32">
        <v>607.68659877907203</v>
      </c>
      <c r="Y32">
        <v>199.71075363431601</v>
      </c>
      <c r="Z32">
        <v>133.75606052601</v>
      </c>
      <c r="AA32">
        <v>128.84198799459</v>
      </c>
      <c r="AB32">
        <v>209.185766758</v>
      </c>
      <c r="AC32">
        <v>51.33423097</v>
      </c>
      <c r="AD32">
        <v>122.06574122880002</v>
      </c>
      <c r="AE32">
        <v>25.961125430100001</v>
      </c>
      <c r="AF32">
        <v>25.485843902399999</v>
      </c>
      <c r="AG32">
        <v>31.783190408599996</v>
      </c>
      <c r="AI32">
        <v>1994</v>
      </c>
      <c r="AJ32">
        <f t="shared" si="0"/>
        <v>6838.5951807628317</v>
      </c>
      <c r="AK32">
        <f t="shared" si="1"/>
        <v>2200.9352942935843</v>
      </c>
      <c r="AL32" s="3">
        <f t="shared" si="2"/>
        <v>0.32184026632909629</v>
      </c>
      <c r="AM32" s="3">
        <f t="shared" si="3"/>
        <v>0.86428137997352772</v>
      </c>
    </row>
    <row r="33" spans="2:39" x14ac:dyDescent="0.2">
      <c r="B33">
        <v>10270.1</v>
      </c>
      <c r="C33">
        <v>6083.16</v>
      </c>
      <c r="D33">
        <v>11541.5</v>
      </c>
      <c r="E33">
        <v>4020.01</v>
      </c>
      <c r="F33">
        <v>3157.74</v>
      </c>
      <c r="G33">
        <v>3223.85</v>
      </c>
      <c r="H33">
        <v>546.61500000000001</v>
      </c>
      <c r="I33">
        <v>132.93899999999999</v>
      </c>
      <c r="J33">
        <v>76.250799999999998</v>
      </c>
      <c r="K33">
        <v>64.822000000000003</v>
      </c>
      <c r="L33">
        <v>94.9816</v>
      </c>
      <c r="M33">
        <v>22.572099999999999</v>
      </c>
      <c r="N33">
        <v>49.664000000000001</v>
      </c>
      <c r="O33">
        <v>10.1175</v>
      </c>
      <c r="P33">
        <v>20.895700000000001</v>
      </c>
      <c r="S33" cm="1">
        <f t="array" ref="S33:AG33">$S$1:$AG$1*B33:P33*S94:AG94</f>
        <v>0</v>
      </c>
      <c r="T33">
        <v>9.5319771948652807</v>
      </c>
      <c r="U33">
        <v>1055.2800980365</v>
      </c>
      <c r="V33">
        <v>1214.8010049455299</v>
      </c>
      <c r="W33">
        <v>1729.4701107592798</v>
      </c>
      <c r="X33">
        <v>2275.17596836145</v>
      </c>
      <c r="Y33">
        <v>438.07262470780501</v>
      </c>
      <c r="Z33">
        <v>127.99170848268899</v>
      </c>
      <c r="AA33">
        <v>83.584197052251994</v>
      </c>
      <c r="AB33">
        <v>81.422784555999996</v>
      </c>
      <c r="AC33">
        <v>127.46226778880001</v>
      </c>
      <c r="AD33">
        <v>30.698214004699999</v>
      </c>
      <c r="AE33">
        <v>72.122557440000008</v>
      </c>
      <c r="AF33">
        <v>15.2304899175</v>
      </c>
      <c r="AG33">
        <v>32.526476472700004</v>
      </c>
      <c r="AI33">
        <v>1995</v>
      </c>
      <c r="AJ33">
        <f t="shared" si="0"/>
        <v>7293.3704797200708</v>
      </c>
      <c r="AK33">
        <f t="shared" si="1"/>
        <v>2279.613080176895</v>
      </c>
      <c r="AL33" s="3">
        <f t="shared" si="2"/>
        <v>0.3125596165059189</v>
      </c>
      <c r="AM33" s="3">
        <f t="shared" si="3"/>
        <v>0.86163992035940329</v>
      </c>
    </row>
    <row r="34" spans="2:39" x14ac:dyDescent="0.2">
      <c r="B34">
        <v>22106.5</v>
      </c>
      <c r="C34">
        <v>4175.28</v>
      </c>
      <c r="D34">
        <v>3869.04</v>
      </c>
      <c r="E34">
        <v>8467.0499999999993</v>
      </c>
      <c r="F34">
        <v>2856.99</v>
      </c>
      <c r="G34">
        <v>1999.89</v>
      </c>
      <c r="H34">
        <v>1728.87</v>
      </c>
      <c r="I34">
        <v>301.97500000000002</v>
      </c>
      <c r="J34">
        <v>73.415700000000001</v>
      </c>
      <c r="K34">
        <v>42.601599999999998</v>
      </c>
      <c r="L34">
        <v>36.567100000000003</v>
      </c>
      <c r="M34">
        <v>53.823999999999998</v>
      </c>
      <c r="N34">
        <v>12.8787</v>
      </c>
      <c r="O34">
        <v>28.336200000000002</v>
      </c>
      <c r="P34">
        <v>17.694800000000001</v>
      </c>
      <c r="S34" cm="1">
        <f t="array" ref="S34:AG34">$S$1:$AG$1*B34:P34*S95:AG95</f>
        <v>0</v>
      </c>
      <c r="T34">
        <v>6.5424341530022403</v>
      </c>
      <c r="U34">
        <v>373.35225793656002</v>
      </c>
      <c r="V34">
        <v>2121.2151183858</v>
      </c>
      <c r="W34">
        <v>1322.7978322438798</v>
      </c>
      <c r="X34">
        <v>1315.56063218544</v>
      </c>
      <c r="Y34">
        <v>1411.0895812341898</v>
      </c>
      <c r="Z34">
        <v>268.17637202730003</v>
      </c>
      <c r="AA34">
        <v>76.331394981458999</v>
      </c>
      <c r="AB34">
        <v>51.020315184000005</v>
      </c>
      <c r="AC34">
        <v>48.220047458300002</v>
      </c>
      <c r="AD34">
        <v>75.322435904000002</v>
      </c>
      <c r="AE34">
        <v>18.189360732000001</v>
      </c>
      <c r="AF34">
        <v>42.493475571600001</v>
      </c>
      <c r="AG34">
        <v>27.392682867200001</v>
      </c>
      <c r="AI34">
        <v>1996</v>
      </c>
      <c r="AJ34">
        <f t="shared" si="0"/>
        <v>7157.7039408647306</v>
      </c>
      <c r="AK34">
        <f t="shared" si="1"/>
        <v>2501.1098104753623</v>
      </c>
      <c r="AL34" s="3">
        <f t="shared" si="2"/>
        <v>0.34942906707778698</v>
      </c>
      <c r="AM34" s="3">
        <f t="shared" si="3"/>
        <v>0.71803308957254486</v>
      </c>
    </row>
    <row r="35" spans="2:39" x14ac:dyDescent="0.2">
      <c r="B35">
        <v>30318.2</v>
      </c>
      <c r="C35">
        <v>8987.34</v>
      </c>
      <c r="D35">
        <v>2649.94</v>
      </c>
      <c r="E35">
        <v>2825.53</v>
      </c>
      <c r="F35">
        <v>6147.15</v>
      </c>
      <c r="G35">
        <v>1947.72</v>
      </c>
      <c r="H35">
        <v>1144.55</v>
      </c>
      <c r="I35">
        <v>836.16499999999996</v>
      </c>
      <c r="J35">
        <v>143.43799999999999</v>
      </c>
      <c r="K35">
        <v>36.752099999999999</v>
      </c>
      <c r="L35">
        <v>22.197700000000001</v>
      </c>
      <c r="M35">
        <v>19.572099999999999</v>
      </c>
      <c r="N35">
        <v>29.3613</v>
      </c>
      <c r="O35">
        <v>7.0254099999999999</v>
      </c>
      <c r="P35">
        <v>25.110199999999999</v>
      </c>
      <c r="S35" cm="1">
        <f t="array" ref="S35:AG35">$S$1:$AG$1*B35:P35*S96:AG96</f>
        <v>0</v>
      </c>
      <c r="T35">
        <v>14.082667548198719</v>
      </c>
      <c r="U35">
        <v>271.18517406929999</v>
      </c>
      <c r="V35">
        <v>805.77088789443007</v>
      </c>
      <c r="W35">
        <v>2628.2341820348997</v>
      </c>
      <c r="X35">
        <v>1173.3022196433599</v>
      </c>
      <c r="Y35">
        <v>918.3280798290499</v>
      </c>
      <c r="Z35">
        <v>785.12521079321994</v>
      </c>
      <c r="AA35">
        <v>143.26215648703996</v>
      </c>
      <c r="AB35">
        <v>43.093601350799993</v>
      </c>
      <c r="AC35">
        <v>28.6548777438</v>
      </c>
      <c r="AD35">
        <v>27.485393611499997</v>
      </c>
      <c r="AE35">
        <v>43.380234381899996</v>
      </c>
      <c r="AF35">
        <v>10.4188937923</v>
      </c>
      <c r="AG35">
        <v>39.254147904999996</v>
      </c>
      <c r="AI35">
        <v>1997</v>
      </c>
      <c r="AJ35">
        <f t="shared" si="0"/>
        <v>6931.5777270847957</v>
      </c>
      <c r="AK35">
        <f t="shared" si="1"/>
        <v>1091.0387295119288</v>
      </c>
      <c r="AL35" s="3">
        <f t="shared" si="2"/>
        <v>0.15740121116275579</v>
      </c>
      <c r="AM35" s="3">
        <f t="shared" si="3"/>
        <v>0.70583860180528502</v>
      </c>
    </row>
    <row r="36" spans="2:39" x14ac:dyDescent="0.2">
      <c r="B36">
        <v>14743.9</v>
      </c>
      <c r="C36">
        <v>12325.8</v>
      </c>
      <c r="D36">
        <v>5689.12</v>
      </c>
      <c r="E36">
        <v>1926.87</v>
      </c>
      <c r="F36">
        <v>2004.45</v>
      </c>
      <c r="G36">
        <v>4171.1899999999996</v>
      </c>
      <c r="H36">
        <v>1189.54</v>
      </c>
      <c r="I36">
        <v>615.00099999999998</v>
      </c>
      <c r="J36">
        <v>429.55700000000002</v>
      </c>
      <c r="K36">
        <v>68.635499999999993</v>
      </c>
      <c r="L36">
        <v>18.152200000000001</v>
      </c>
      <c r="M36">
        <v>11.278</v>
      </c>
      <c r="N36">
        <v>10.1471</v>
      </c>
      <c r="O36">
        <v>15.222200000000001</v>
      </c>
      <c r="P36">
        <v>16.660499999999999</v>
      </c>
      <c r="S36" cm="1">
        <f t="array" ref="S36:AG36">$S$1:$AG$1*B36:P36*S97:AG97</f>
        <v>0</v>
      </c>
      <c r="T36">
        <v>19.313850779606398</v>
      </c>
      <c r="U36">
        <v>508.58832065007999</v>
      </c>
      <c r="V36">
        <v>495.21789499182</v>
      </c>
      <c r="W36">
        <v>834.16215433740001</v>
      </c>
      <c r="X36">
        <v>2096.64063647282</v>
      </c>
      <c r="Y36">
        <v>808.85788616577986</v>
      </c>
      <c r="Z36">
        <v>530.06665159059298</v>
      </c>
      <c r="AA36">
        <v>425.16578054281001</v>
      </c>
      <c r="AB36">
        <v>73.587688595999992</v>
      </c>
      <c r="AC36">
        <v>21.998905310799998</v>
      </c>
      <c r="AD36">
        <v>14.966323286000002</v>
      </c>
      <c r="AE36">
        <v>14.583929622100001</v>
      </c>
      <c r="AF36">
        <v>22.944224171400002</v>
      </c>
      <c r="AG36">
        <v>25.1556056475</v>
      </c>
      <c r="AI36">
        <v>1998</v>
      </c>
      <c r="AJ36">
        <f t="shared" si="0"/>
        <v>5891.2498521647103</v>
      </c>
      <c r="AK36">
        <f t="shared" si="1"/>
        <v>1023.1200664215064</v>
      </c>
      <c r="AL36" s="3">
        <f t="shared" si="2"/>
        <v>0.17366774319469172</v>
      </c>
      <c r="AM36" s="3">
        <f t="shared" si="3"/>
        <v>0.67115178552117893</v>
      </c>
    </row>
    <row r="37" spans="2:39" x14ac:dyDescent="0.2">
      <c r="B37">
        <v>15784</v>
      </c>
      <c r="C37">
        <v>5994.17</v>
      </c>
      <c r="D37">
        <v>7826.03</v>
      </c>
      <c r="E37">
        <v>4127.49</v>
      </c>
      <c r="F37">
        <v>1361.3</v>
      </c>
      <c r="G37">
        <v>1353.65</v>
      </c>
      <c r="H37">
        <v>2502.33</v>
      </c>
      <c r="I37">
        <v>707.14300000000003</v>
      </c>
      <c r="J37">
        <v>337.86200000000002</v>
      </c>
      <c r="K37">
        <v>224.02699999999999</v>
      </c>
      <c r="L37">
        <v>36.418599999999998</v>
      </c>
      <c r="M37">
        <v>9.8519299999999994</v>
      </c>
      <c r="N37">
        <v>6.1986100000000004</v>
      </c>
      <c r="O37">
        <v>5.5770200000000001</v>
      </c>
      <c r="P37">
        <v>17.523399999999999</v>
      </c>
      <c r="S37" cm="1">
        <f t="array" ref="S37:AG37">$S$1:$AG$1*B37:P37*S98:AG98</f>
        <v>0</v>
      </c>
      <c r="T37">
        <v>9.392534758603361</v>
      </c>
      <c r="U37">
        <v>744.45280199850981</v>
      </c>
      <c r="V37">
        <v>1141.64981610372</v>
      </c>
      <c r="W37">
        <v>607.12580311340002</v>
      </c>
      <c r="X37">
        <v>762.16560841015007</v>
      </c>
      <c r="Y37">
        <v>1627.6163284479298</v>
      </c>
      <c r="Z37">
        <v>573.79334118210897</v>
      </c>
      <c r="AA37">
        <v>332.08817492339995</v>
      </c>
      <c r="AB37">
        <v>253.422254751</v>
      </c>
      <c r="AC37">
        <v>42.785736675199999</v>
      </c>
      <c r="AD37">
        <v>12.868472742839998</v>
      </c>
      <c r="AE37">
        <v>8.75829500645</v>
      </c>
      <c r="AF37">
        <v>8.4494306888799997</v>
      </c>
      <c r="AG37">
        <v>27.640710223999999</v>
      </c>
      <c r="AI37">
        <v>1999</v>
      </c>
      <c r="AJ37">
        <f t="shared" si="0"/>
        <v>6152.2093090261906</v>
      </c>
      <c r="AK37">
        <f t="shared" si="1"/>
        <v>1895.4951528608331</v>
      </c>
      <c r="AL37" s="3">
        <f t="shared" si="2"/>
        <v>0.30809991299871164</v>
      </c>
      <c r="AM37" s="3">
        <f t="shared" si="3"/>
        <v>0.53066896790953844</v>
      </c>
    </row>
    <row r="38" spans="2:39" x14ac:dyDescent="0.2">
      <c r="B38">
        <v>24565.7</v>
      </c>
      <c r="C38">
        <v>6417.1</v>
      </c>
      <c r="D38">
        <v>3812.43</v>
      </c>
      <c r="E38">
        <v>5566.27</v>
      </c>
      <c r="F38">
        <v>2869.18</v>
      </c>
      <c r="G38">
        <v>918.47400000000005</v>
      </c>
      <c r="H38">
        <v>867.99400000000003</v>
      </c>
      <c r="I38">
        <v>1463.37</v>
      </c>
      <c r="J38">
        <v>415.31799999999998</v>
      </c>
      <c r="K38">
        <v>198.66499999999999</v>
      </c>
      <c r="L38">
        <v>132.346</v>
      </c>
      <c r="M38">
        <v>21.544899999999998</v>
      </c>
      <c r="N38">
        <v>5.7535299999999996</v>
      </c>
      <c r="O38">
        <v>3.61999</v>
      </c>
      <c r="P38">
        <v>13.490600000000001</v>
      </c>
      <c r="S38" cm="1">
        <f t="array" ref="S38:AG38">$S$1:$AG$1*B38:P38*S99:AG99</f>
        <v>0</v>
      </c>
      <c r="T38">
        <v>10.0552428108368</v>
      </c>
      <c r="U38">
        <v>331.01585884517993</v>
      </c>
      <c r="V38">
        <v>1458.4150128415699</v>
      </c>
      <c r="W38">
        <v>1245.0757145336797</v>
      </c>
      <c r="X38">
        <v>508.78133185579208</v>
      </c>
      <c r="Y38">
        <v>582.73524012037603</v>
      </c>
      <c r="Z38">
        <v>1082.2864473053098</v>
      </c>
      <c r="AA38">
        <v>370.49804848357996</v>
      </c>
      <c r="AB38">
        <v>215.65324147999999</v>
      </c>
      <c r="AC38">
        <v>158.56506605999999</v>
      </c>
      <c r="AD38">
        <v>26.634925714799994</v>
      </c>
      <c r="AE38">
        <v>7.8372169177399993</v>
      </c>
      <c r="AF38">
        <v>5.2983151037300003</v>
      </c>
      <c r="AG38">
        <v>21.054738948200001</v>
      </c>
      <c r="AI38">
        <v>2000</v>
      </c>
      <c r="AJ38">
        <f t="shared" si="0"/>
        <v>6023.906401020794</v>
      </c>
      <c r="AK38">
        <f t="shared" si="1"/>
        <v>1799.4861144975866</v>
      </c>
      <c r="AL38" s="3">
        <f t="shared" si="2"/>
        <v>0.29872411599766074</v>
      </c>
      <c r="AM38" s="3">
        <f t="shared" si="3"/>
        <v>0.58987356780392852</v>
      </c>
    </row>
    <row r="39" spans="2:39" x14ac:dyDescent="0.2">
      <c r="B39">
        <v>34331</v>
      </c>
      <c r="C39">
        <v>9987.3799999999992</v>
      </c>
      <c r="D39">
        <v>4082.06</v>
      </c>
      <c r="E39">
        <v>2752.66</v>
      </c>
      <c r="F39">
        <v>3760</v>
      </c>
      <c r="G39">
        <v>1828.07</v>
      </c>
      <c r="H39">
        <v>580.33799999999997</v>
      </c>
      <c r="I39">
        <v>500.55</v>
      </c>
      <c r="J39">
        <v>793.17399999999998</v>
      </c>
      <c r="K39">
        <v>237.59100000000001</v>
      </c>
      <c r="L39">
        <v>116.196</v>
      </c>
      <c r="M39">
        <v>77.567599999999999</v>
      </c>
      <c r="N39">
        <v>12.5448</v>
      </c>
      <c r="O39">
        <v>3.35006</v>
      </c>
      <c r="P39">
        <v>9.9628700000000006</v>
      </c>
      <c r="S39" cm="1">
        <f t="array" ref="S39:AG39">$S$1:$AG$1*B39:P39*S100:AG100</f>
        <v>0</v>
      </c>
      <c r="T39">
        <v>15.649675233999041</v>
      </c>
      <c r="U39">
        <v>398.50430270598002</v>
      </c>
      <c r="V39">
        <v>799.30167109012007</v>
      </c>
      <c r="W39">
        <v>1803.0167673600001</v>
      </c>
      <c r="X39">
        <v>1117.6287042752899</v>
      </c>
      <c r="Y39">
        <v>426.39390804344396</v>
      </c>
      <c r="Z39">
        <v>416.7098121285</v>
      </c>
      <c r="AA39">
        <v>704.54092207305996</v>
      </c>
      <c r="AB39">
        <v>251.38672141500001</v>
      </c>
      <c r="AC39">
        <v>141.03103586400002</v>
      </c>
      <c r="AD39">
        <v>102.06624051359999</v>
      </c>
      <c r="AE39">
        <v>16.854315143999997</v>
      </c>
      <c r="AF39">
        <v>4.8887492581200007</v>
      </c>
      <c r="AG39">
        <v>15.453716505970002</v>
      </c>
      <c r="AI39">
        <v>2001</v>
      </c>
      <c r="AJ39">
        <f t="shared" si="0"/>
        <v>6213.4265416110829</v>
      </c>
      <c r="AK39">
        <f t="shared" si="1"/>
        <v>1213.4556490300993</v>
      </c>
      <c r="AL39" s="3">
        <f t="shared" si="2"/>
        <v>0.19529572626370209</v>
      </c>
      <c r="AM39" s="3">
        <f t="shared" si="3"/>
        <v>0.66534964129365182</v>
      </c>
    </row>
    <row r="40" spans="2:39" x14ac:dyDescent="0.2">
      <c r="B40">
        <v>22928.6</v>
      </c>
      <c r="C40">
        <v>13957.5</v>
      </c>
      <c r="D40">
        <v>6355.03</v>
      </c>
      <c r="E40">
        <v>2970.88</v>
      </c>
      <c r="F40">
        <v>1893.31</v>
      </c>
      <c r="G40">
        <v>2265.5100000000002</v>
      </c>
      <c r="H40">
        <v>994.53300000000002</v>
      </c>
      <c r="I40">
        <v>316.303</v>
      </c>
      <c r="J40">
        <v>273.03699999999998</v>
      </c>
      <c r="K40">
        <v>441.87900000000002</v>
      </c>
      <c r="L40">
        <v>134.71700000000001</v>
      </c>
      <c r="M40">
        <v>66.178100000000001</v>
      </c>
      <c r="N40">
        <v>44.610199999999999</v>
      </c>
      <c r="O40">
        <v>7.2146699999999999</v>
      </c>
      <c r="P40">
        <v>7.65646</v>
      </c>
      <c r="S40" cm="1">
        <f t="array" ref="S40:AG40">$S$1:$AG$1*B40:P40*S101:AG101</f>
        <v>0</v>
      </c>
      <c r="T40">
        <v>21.870634949159999</v>
      </c>
      <c r="U40">
        <v>609.56141165831991</v>
      </c>
      <c r="V40">
        <v>855.8839089152001</v>
      </c>
      <c r="W40">
        <v>909.68909162471994</v>
      </c>
      <c r="X40">
        <v>1406.2138535105703</v>
      </c>
      <c r="Y40">
        <v>750.06104613714297</v>
      </c>
      <c r="Z40">
        <v>270.99755867667602</v>
      </c>
      <c r="AA40">
        <v>257.58619930921003</v>
      </c>
      <c r="AB40">
        <v>449.38917548400002</v>
      </c>
      <c r="AC40">
        <v>155.17943456399999</v>
      </c>
      <c r="AD40">
        <v>86.023588627999999</v>
      </c>
      <c r="AE40">
        <v>62.2016078272</v>
      </c>
      <c r="AF40">
        <v>10.205980402049999</v>
      </c>
      <c r="AG40">
        <v>11.66333818118</v>
      </c>
      <c r="AI40">
        <v>2002</v>
      </c>
      <c r="AJ40">
        <f t="shared" si="0"/>
        <v>5856.5268298674291</v>
      </c>
      <c r="AK40">
        <f t="shared" si="1"/>
        <v>1487.31595552268</v>
      </c>
      <c r="AL40" s="3">
        <f t="shared" si="2"/>
        <v>0.25395870261151821</v>
      </c>
      <c r="AM40" s="3">
        <f t="shared" si="3"/>
        <v>0.6493983569343712</v>
      </c>
    </row>
    <row r="41" spans="2:39" x14ac:dyDescent="0.2">
      <c r="B41">
        <v>14012.8</v>
      </c>
      <c r="C41">
        <v>9321.74</v>
      </c>
      <c r="D41">
        <v>8873.4</v>
      </c>
      <c r="E41">
        <v>4601.45</v>
      </c>
      <c r="F41">
        <v>2013.77</v>
      </c>
      <c r="G41">
        <v>1148.33</v>
      </c>
      <c r="H41">
        <v>1140.75</v>
      </c>
      <c r="I41">
        <v>499.82900000000001</v>
      </c>
      <c r="J41">
        <v>159.40199999999999</v>
      </c>
      <c r="K41">
        <v>141.71299999999999</v>
      </c>
      <c r="L41">
        <v>239.55799999999999</v>
      </c>
      <c r="M41">
        <v>74.471800000000002</v>
      </c>
      <c r="N41">
        <v>36.9146</v>
      </c>
      <c r="O41">
        <v>24.883900000000001</v>
      </c>
      <c r="P41">
        <v>8.2952200000000005</v>
      </c>
      <c r="S41" cm="1">
        <f t="array" ref="S41:AG41">$S$1:$AG$1*B41:P41*S102:AG102</f>
        <v>0</v>
      </c>
      <c r="T41">
        <v>14.60665395887392</v>
      </c>
      <c r="U41">
        <v>886.11225862919991</v>
      </c>
      <c r="V41">
        <v>1303.6241777226501</v>
      </c>
      <c r="W41">
        <v>958.73821207185983</v>
      </c>
      <c r="X41">
        <v>712.21466723078004</v>
      </c>
      <c r="Y41">
        <v>869.74708172624992</v>
      </c>
      <c r="Z41">
        <v>437.35619950733701</v>
      </c>
      <c r="AA41">
        <v>154.04336224373998</v>
      </c>
      <c r="AB41">
        <v>151.97897314599999</v>
      </c>
      <c r="AC41">
        <v>265.79223613799996</v>
      </c>
      <c r="AD41">
        <v>92.109254281199995</v>
      </c>
      <c r="AE41">
        <v>50.841851031800005</v>
      </c>
      <c r="AF41">
        <v>36.4406799092</v>
      </c>
      <c r="AG41">
        <v>12.258269650220001</v>
      </c>
      <c r="AI41">
        <v>2003</v>
      </c>
      <c r="AJ41">
        <f t="shared" si="0"/>
        <v>5945.8638772471104</v>
      </c>
      <c r="AK41">
        <f t="shared" si="1"/>
        <v>2204.3430903107237</v>
      </c>
      <c r="AL41" s="3">
        <f t="shared" si="2"/>
        <v>0.37073554588863505</v>
      </c>
      <c r="AM41" s="3">
        <f t="shared" si="3"/>
        <v>0.65176331810132115</v>
      </c>
    </row>
    <row r="42" spans="2:39" x14ac:dyDescent="0.2">
      <c r="B42">
        <v>6319.99</v>
      </c>
      <c r="C42">
        <v>5696.99</v>
      </c>
      <c r="D42">
        <v>5929.92</v>
      </c>
      <c r="E42">
        <v>6251.23</v>
      </c>
      <c r="F42">
        <v>3110.68</v>
      </c>
      <c r="G42">
        <v>1183.2</v>
      </c>
      <c r="H42">
        <v>592.524</v>
      </c>
      <c r="I42">
        <v>545.45600000000002</v>
      </c>
      <c r="J42">
        <v>240.58799999999999</v>
      </c>
      <c r="K42">
        <v>80.194199999999995</v>
      </c>
      <c r="L42">
        <v>74.908900000000003</v>
      </c>
      <c r="M42">
        <v>131.82400000000001</v>
      </c>
      <c r="N42">
        <v>41.127499999999998</v>
      </c>
      <c r="O42">
        <v>20.386299999999999</v>
      </c>
      <c r="P42">
        <v>18.323399999999999</v>
      </c>
      <c r="S42" cm="1">
        <f t="array" ref="S42:AG42">$S$1:$AG$1*B42:P42*S103:AG103</f>
        <v>0</v>
      </c>
      <c r="T42">
        <v>8.9268700411259196</v>
      </c>
      <c r="U42">
        <v>571.04445287231999</v>
      </c>
      <c r="V42">
        <v>1996.2103769036798</v>
      </c>
      <c r="W42">
        <v>1578.85713274568</v>
      </c>
      <c r="X42">
        <v>776.80613981760007</v>
      </c>
      <c r="Y42">
        <v>476.660972401668</v>
      </c>
      <c r="Z42">
        <v>504.64661299343999</v>
      </c>
      <c r="AA42">
        <v>246.53734908156</v>
      </c>
      <c r="AB42">
        <v>90.998203206599982</v>
      </c>
      <c r="AC42">
        <v>89.944539499100017</v>
      </c>
      <c r="AD42">
        <v>161.78588148800003</v>
      </c>
      <c r="AE42">
        <v>55.281858144999994</v>
      </c>
      <c r="AF42">
        <v>30.0589673747</v>
      </c>
      <c r="AG42">
        <v>28.437348774599997</v>
      </c>
      <c r="AI42">
        <v>2004</v>
      </c>
      <c r="AJ42">
        <f t="shared" si="0"/>
        <v>6616.1967053450735</v>
      </c>
      <c r="AK42">
        <f t="shared" si="1"/>
        <v>2576.1816998171257</v>
      </c>
      <c r="AL42" s="3">
        <f t="shared" si="2"/>
        <v>0.389375016274212</v>
      </c>
      <c r="AM42" s="3">
        <f t="shared" si="3"/>
        <v>0.74541994321240201</v>
      </c>
    </row>
    <row r="43" spans="2:39" x14ac:dyDescent="0.2">
      <c r="B43">
        <v>4490.07</v>
      </c>
      <c r="C43">
        <v>2569.44</v>
      </c>
      <c r="D43">
        <v>3626.19</v>
      </c>
      <c r="E43">
        <v>4295.33</v>
      </c>
      <c r="F43">
        <v>3917.46</v>
      </c>
      <c r="G43">
        <v>1874.33</v>
      </c>
      <c r="H43">
        <v>659.6</v>
      </c>
      <c r="I43">
        <v>299.20800000000003</v>
      </c>
      <c r="J43">
        <v>276.47899999999998</v>
      </c>
      <c r="K43">
        <v>126.506</v>
      </c>
      <c r="L43">
        <v>44.030799999999999</v>
      </c>
      <c r="M43">
        <v>42.312899999999999</v>
      </c>
      <c r="N43">
        <v>75.683400000000006</v>
      </c>
      <c r="O43">
        <v>23.612300000000001</v>
      </c>
      <c r="P43">
        <v>22.2241</v>
      </c>
      <c r="S43" cm="1">
        <f t="array" ref="S43:AG43">$S$1:$AG$1*B43:P43*S104:AG104</f>
        <v>0</v>
      </c>
      <c r="T43">
        <v>4.0261711813555205</v>
      </c>
      <c r="U43">
        <v>290.62378609011</v>
      </c>
      <c r="V43">
        <v>1109.83858909729</v>
      </c>
      <c r="W43">
        <v>1886.0995472826</v>
      </c>
      <c r="X43">
        <v>1144.20337184288</v>
      </c>
      <c r="Y43">
        <v>501.2302134748</v>
      </c>
      <c r="Z43">
        <v>265.29608363731205</v>
      </c>
      <c r="AA43">
        <v>275.79839164569995</v>
      </c>
      <c r="AB43">
        <v>141.66217783600001</v>
      </c>
      <c r="AC43">
        <v>52.548558259999993</v>
      </c>
      <c r="AD43">
        <v>53.087414543100003</v>
      </c>
      <c r="AE43">
        <v>96.603956794799998</v>
      </c>
      <c r="AF43">
        <v>32.789244007300006</v>
      </c>
      <c r="AG43">
        <v>33.659443982700004</v>
      </c>
      <c r="AI43">
        <v>2005</v>
      </c>
      <c r="AJ43">
        <f t="shared" si="0"/>
        <v>5887.4669496759489</v>
      </c>
      <c r="AK43">
        <f t="shared" si="1"/>
        <v>1404.4885463687556</v>
      </c>
      <c r="AL43" s="3">
        <f t="shared" si="2"/>
        <v>0.23855565702089584</v>
      </c>
      <c r="AM43" s="3">
        <f t="shared" si="3"/>
        <v>0.75325967914577097</v>
      </c>
    </row>
    <row r="44" spans="2:39" x14ac:dyDescent="0.2">
      <c r="B44">
        <v>11415.4</v>
      </c>
      <c r="C44">
        <v>1825.48</v>
      </c>
      <c r="D44">
        <v>1635.43</v>
      </c>
      <c r="E44">
        <v>2629.58</v>
      </c>
      <c r="F44">
        <v>2839.55</v>
      </c>
      <c r="G44">
        <v>2142.66</v>
      </c>
      <c r="H44">
        <v>984.87</v>
      </c>
      <c r="I44">
        <v>352.53699999999998</v>
      </c>
      <c r="J44">
        <v>162.60400000000001</v>
      </c>
      <c r="K44">
        <v>151.46600000000001</v>
      </c>
      <c r="L44">
        <v>71.002799999999993</v>
      </c>
      <c r="M44">
        <v>25.416799999999999</v>
      </c>
      <c r="N44">
        <v>25.0245</v>
      </c>
      <c r="O44">
        <v>44.760300000000001</v>
      </c>
      <c r="P44">
        <v>27.1083</v>
      </c>
      <c r="S44" cm="1">
        <f t="array" ref="S44:AG44">$S$1:$AG$1*B44:P44*S105:AG105</f>
        <v>0</v>
      </c>
      <c r="T44">
        <v>2.86042677320384</v>
      </c>
      <c r="U44">
        <v>145.19667430107998</v>
      </c>
      <c r="V44">
        <v>747.81252453323998</v>
      </c>
      <c r="W44">
        <v>1382.7943874927</v>
      </c>
      <c r="X44">
        <v>1447.3214034653399</v>
      </c>
      <c r="Y44">
        <v>795.67731210924001</v>
      </c>
      <c r="Z44">
        <v>329.99581066027497</v>
      </c>
      <c r="AA44">
        <v>170.62564882168002</v>
      </c>
      <c r="AB44">
        <v>178.61961275200002</v>
      </c>
      <c r="AC44">
        <v>89.435126879999999</v>
      </c>
      <c r="AD44">
        <v>33.595926239999997</v>
      </c>
      <c r="AE44">
        <v>34.323554151000003</v>
      </c>
      <c r="AF44">
        <v>61.873639779900003</v>
      </c>
      <c r="AG44">
        <v>40.2300997233</v>
      </c>
      <c r="AI44">
        <v>2006</v>
      </c>
      <c r="AJ44">
        <f t="shared" si="0"/>
        <v>5460.3621476829603</v>
      </c>
      <c r="AK44">
        <f t="shared" si="1"/>
        <v>895.86962560752386</v>
      </c>
      <c r="AL44" s="3">
        <f t="shared" si="2"/>
        <v>0.16406780381548053</v>
      </c>
      <c r="AM44" s="3">
        <f t="shared" si="3"/>
        <v>0.68236965164419394</v>
      </c>
    </row>
    <row r="45" spans="2:39" x14ac:dyDescent="0.2">
      <c r="B45">
        <v>24377.3</v>
      </c>
      <c r="C45">
        <v>4641.0200000000004</v>
      </c>
      <c r="D45">
        <v>1161.06</v>
      </c>
      <c r="E45">
        <v>1154.8800000000001</v>
      </c>
      <c r="F45">
        <v>1699.12</v>
      </c>
      <c r="G45">
        <v>1579.06</v>
      </c>
      <c r="H45">
        <v>1047.93</v>
      </c>
      <c r="I45">
        <v>492.024</v>
      </c>
      <c r="J45">
        <v>177.25399999999999</v>
      </c>
      <c r="K45">
        <v>83.758300000000006</v>
      </c>
      <c r="L45">
        <v>79.536900000000003</v>
      </c>
      <c r="M45">
        <v>38.069699999999997</v>
      </c>
      <c r="N45">
        <v>13.9421</v>
      </c>
      <c r="O45">
        <v>13.726900000000001</v>
      </c>
      <c r="P45">
        <v>39.422800000000002</v>
      </c>
      <c r="S45" cm="1">
        <f t="array" ref="S45:AG45">$S$1:$AG$1*B45:P45*S106:AG106</f>
        <v>0</v>
      </c>
      <c r="T45">
        <v>7.2722231210281603</v>
      </c>
      <c r="U45">
        <v>102.75972443964</v>
      </c>
      <c r="V45">
        <v>364.55068077408004</v>
      </c>
      <c r="W45">
        <v>913.97223572687994</v>
      </c>
      <c r="X45">
        <v>1104.7152300304401</v>
      </c>
      <c r="Y45">
        <v>938.04545709069009</v>
      </c>
      <c r="Z45">
        <v>493.71572415110398</v>
      </c>
      <c r="AA45">
        <v>197.96617244095998</v>
      </c>
      <c r="AB45">
        <v>104.682798506</v>
      </c>
      <c r="AC45">
        <v>106.1783414133</v>
      </c>
      <c r="AD45">
        <v>53.394315107699995</v>
      </c>
      <c r="AE45">
        <v>20.244696015500001</v>
      </c>
      <c r="AF45">
        <v>20.446890168100001</v>
      </c>
      <c r="AG45">
        <v>58.683952201200007</v>
      </c>
      <c r="AI45">
        <v>2007</v>
      </c>
      <c r="AJ45">
        <f t="shared" si="0"/>
        <v>4486.6284411866218</v>
      </c>
      <c r="AK45">
        <f t="shared" si="1"/>
        <v>474.58262833474816</v>
      </c>
      <c r="AL45" s="3">
        <f t="shared" si="2"/>
        <v>0.10577711851022607</v>
      </c>
      <c r="AM45" s="3">
        <f t="shared" si="3"/>
        <v>0.55571129340780645</v>
      </c>
    </row>
    <row r="46" spans="2:39" x14ac:dyDescent="0.2">
      <c r="B46">
        <v>13289.6</v>
      </c>
      <c r="C46">
        <v>9910.7900000000009</v>
      </c>
      <c r="D46">
        <v>2951.09</v>
      </c>
      <c r="E46">
        <v>819.93700000000001</v>
      </c>
      <c r="F46">
        <v>739.00900000000001</v>
      </c>
      <c r="G46">
        <v>936.58</v>
      </c>
      <c r="H46">
        <v>748.327</v>
      </c>
      <c r="I46">
        <v>507.99599999999998</v>
      </c>
      <c r="J46">
        <v>247.83600000000001</v>
      </c>
      <c r="K46">
        <v>90.347499999999997</v>
      </c>
      <c r="L46">
        <v>42.990299999999998</v>
      </c>
      <c r="M46">
        <v>41.136000000000003</v>
      </c>
      <c r="N46">
        <v>19.9208</v>
      </c>
      <c r="O46">
        <v>7.2955199999999998</v>
      </c>
      <c r="P46">
        <v>27.811699999999998</v>
      </c>
      <c r="S46" cm="1">
        <f t="array" ref="S46:AG46">$S$1:$AG$1*B46:P46*S107:AG107</f>
        <v>0</v>
      </c>
      <c r="T46">
        <v>15.529662915836321</v>
      </c>
      <c r="U46">
        <v>260.79247421783998</v>
      </c>
      <c r="V46">
        <v>240.24822430648697</v>
      </c>
      <c r="W46">
        <v>405.33823645613603</v>
      </c>
      <c r="X46">
        <v>675.25057256451998</v>
      </c>
      <c r="Y46">
        <v>663.11405712801798</v>
      </c>
      <c r="Z46">
        <v>537.66031466087986</v>
      </c>
      <c r="AA46">
        <v>285.61288062348001</v>
      </c>
      <c r="AB46">
        <v>116.38917305249998</v>
      </c>
      <c r="AC46">
        <v>59.180919873299999</v>
      </c>
      <c r="AD46">
        <v>59.703474048000004</v>
      </c>
      <c r="AE46">
        <v>30.052917296</v>
      </c>
      <c r="AF46">
        <v>11.294303944799999</v>
      </c>
      <c r="AG46">
        <v>43.8333528892</v>
      </c>
      <c r="AI46">
        <v>2008</v>
      </c>
      <c r="AJ46">
        <f t="shared" si="0"/>
        <v>3404.000563976997</v>
      </c>
      <c r="AK46">
        <f t="shared" si="1"/>
        <v>516.5703614401632</v>
      </c>
      <c r="AL46" s="3">
        <f t="shared" si="2"/>
        <v>0.15175390007475156</v>
      </c>
      <c r="AM46" s="3">
        <f t="shared" si="3"/>
        <v>0.46920061863762136</v>
      </c>
    </row>
    <row r="47" spans="2:39" x14ac:dyDescent="0.2">
      <c r="B47">
        <v>49229.9</v>
      </c>
      <c r="C47">
        <v>5402.98</v>
      </c>
      <c r="D47">
        <v>6303.02</v>
      </c>
      <c r="E47">
        <v>2126.31</v>
      </c>
      <c r="F47">
        <v>535.16999999999996</v>
      </c>
      <c r="G47">
        <v>416.85599999999999</v>
      </c>
      <c r="H47">
        <v>430.55900000000003</v>
      </c>
      <c r="I47">
        <v>350.85300000000001</v>
      </c>
      <c r="J47">
        <v>243.57900000000001</v>
      </c>
      <c r="K47">
        <v>119.91500000000001</v>
      </c>
      <c r="L47">
        <v>45.361800000000002</v>
      </c>
      <c r="M47">
        <v>20.786300000000001</v>
      </c>
      <c r="N47">
        <v>20.0517</v>
      </c>
      <c r="O47">
        <v>9.7103699999999993</v>
      </c>
      <c r="P47">
        <v>17.113</v>
      </c>
      <c r="S47" cm="1">
        <f t="array" ref="S47:AG47">$S$1:$AG$1*B47:P47*S108:AG108</f>
        <v>0</v>
      </c>
      <c r="T47">
        <v>8.4661725393238392</v>
      </c>
      <c r="U47">
        <v>639.45583812788004</v>
      </c>
      <c r="V47">
        <v>726.32661988841994</v>
      </c>
      <c r="W47">
        <v>313.81510173251996</v>
      </c>
      <c r="X47">
        <v>335.89106332610402</v>
      </c>
      <c r="Y47">
        <v>424.02040616389002</v>
      </c>
      <c r="Z47">
        <v>394.393614158871</v>
      </c>
      <c r="AA47">
        <v>311.63471927783996</v>
      </c>
      <c r="AB47">
        <v>167.171462945</v>
      </c>
      <c r="AC47">
        <v>67.095273445200007</v>
      </c>
      <c r="AD47">
        <v>32.257427518</v>
      </c>
      <c r="AE47">
        <v>32.304572008800001</v>
      </c>
      <c r="AF47">
        <v>16.053484705469998</v>
      </c>
      <c r="AG47">
        <v>28.722031374999997</v>
      </c>
      <c r="AI47">
        <v>2009</v>
      </c>
      <c r="AJ47">
        <f t="shared" si="0"/>
        <v>3497.6077872123183</v>
      </c>
      <c r="AK47">
        <f t="shared" si="1"/>
        <v>1374.2486305556238</v>
      </c>
      <c r="AL47" s="3">
        <f t="shared" si="2"/>
        <v>0.39291101637526221</v>
      </c>
      <c r="AM47" s="3">
        <f t="shared" si="3"/>
        <v>0.5786683123859897</v>
      </c>
    </row>
    <row r="48" spans="2:39" x14ac:dyDescent="0.2">
      <c r="B48">
        <v>21881.7</v>
      </c>
      <c r="C48">
        <v>20014.900000000001</v>
      </c>
      <c r="D48">
        <v>3439.24</v>
      </c>
      <c r="E48">
        <v>4524.62</v>
      </c>
      <c r="F48">
        <v>1395.16</v>
      </c>
      <c r="G48">
        <v>319.24</v>
      </c>
      <c r="H48">
        <v>206.21600000000001</v>
      </c>
      <c r="I48">
        <v>211.708</v>
      </c>
      <c r="J48">
        <v>173.73400000000001</v>
      </c>
      <c r="K48">
        <v>121.342</v>
      </c>
      <c r="L48">
        <v>58.478999999999999</v>
      </c>
      <c r="M48">
        <v>21.337800000000001</v>
      </c>
      <c r="N48">
        <v>9.9866200000000003</v>
      </c>
      <c r="O48">
        <v>9.63368</v>
      </c>
      <c r="P48">
        <v>12.8871</v>
      </c>
      <c r="S48" cm="1">
        <f t="array" ref="S48:AG48">$S$1:$AG$1*B48:P48*S109:AG109</f>
        <v>0</v>
      </c>
      <c r="T48">
        <v>31.362247640619202</v>
      </c>
      <c r="U48">
        <v>267.56278126983995</v>
      </c>
      <c r="V48">
        <v>1295.45130018288</v>
      </c>
      <c r="W48">
        <v>744.36666827744</v>
      </c>
      <c r="X48">
        <v>229.7285134832</v>
      </c>
      <c r="Y48">
        <v>194.35718329903202</v>
      </c>
      <c r="Z48">
        <v>231.89168731528795</v>
      </c>
      <c r="AA48">
        <v>212.31629250854002</v>
      </c>
      <c r="AB48">
        <v>170.570692084</v>
      </c>
      <c r="AC48">
        <v>86.223952197000003</v>
      </c>
      <c r="AD48">
        <v>33.135384268800003</v>
      </c>
      <c r="AE48">
        <v>16.169276522280001</v>
      </c>
      <c r="AF48">
        <v>16.10700237496</v>
      </c>
      <c r="AG48">
        <v>22.0120946712</v>
      </c>
      <c r="AI48">
        <v>2010</v>
      </c>
      <c r="AJ48">
        <f t="shared" si="0"/>
        <v>3551.2550760950785</v>
      </c>
      <c r="AK48">
        <f t="shared" si="1"/>
        <v>1594.3763290933391</v>
      </c>
      <c r="AL48" s="3">
        <f t="shared" si="2"/>
        <v>0.4489613657508652</v>
      </c>
      <c r="AM48" s="3">
        <f t="shared" si="3"/>
        <v>0.72325739937505207</v>
      </c>
    </row>
    <row r="49" spans="1:39" x14ac:dyDescent="0.2">
      <c r="B49">
        <v>13080.8</v>
      </c>
      <c r="C49">
        <v>8896.25</v>
      </c>
      <c r="D49">
        <v>12743.1</v>
      </c>
      <c r="E49">
        <v>2513.2800000000002</v>
      </c>
      <c r="F49">
        <v>2871.09</v>
      </c>
      <c r="G49">
        <v>841.774</v>
      </c>
      <c r="H49">
        <v>183.709</v>
      </c>
      <c r="I49">
        <v>112.212</v>
      </c>
      <c r="J49">
        <v>109.58</v>
      </c>
      <c r="K49">
        <v>90.328299999999999</v>
      </c>
      <c r="L49">
        <v>63.568800000000003</v>
      </c>
      <c r="M49">
        <v>30.692799999999998</v>
      </c>
      <c r="N49">
        <v>10.978899999999999</v>
      </c>
      <c r="O49">
        <v>5.1383900000000002</v>
      </c>
      <c r="P49">
        <v>11.5875</v>
      </c>
      <c r="S49" cm="1">
        <f t="array" ref="S49:AG49">$S$1:$AG$1*B49:P49*S110:AG110</f>
        <v>0</v>
      </c>
      <c r="T49">
        <v>13.93993452742</v>
      </c>
      <c r="U49">
        <v>906.46617171419985</v>
      </c>
      <c r="V49">
        <v>695.17443929472006</v>
      </c>
      <c r="W49">
        <v>1493.2540008748801</v>
      </c>
      <c r="X49">
        <v>612.24937741150006</v>
      </c>
      <c r="Y49">
        <v>168.75655578603698</v>
      </c>
      <c r="Z49">
        <v>125.42985353559601</v>
      </c>
      <c r="AA49">
        <v>137.60533703399997</v>
      </c>
      <c r="AB49">
        <v>127.10185421300001</v>
      </c>
      <c r="AC49">
        <v>98.030717855999995</v>
      </c>
      <c r="AD49">
        <v>49.099057310399999</v>
      </c>
      <c r="AE49">
        <v>18.302155667000001</v>
      </c>
      <c r="AF49">
        <v>8.8505993019400009</v>
      </c>
      <c r="AG49">
        <v>20.45244735</v>
      </c>
      <c r="AI49">
        <v>2011</v>
      </c>
      <c r="AJ49">
        <f t="shared" si="0"/>
        <v>4474.7125018766919</v>
      </c>
      <c r="AK49">
        <f t="shared" si="1"/>
        <v>1615.5805455363397</v>
      </c>
      <c r="AL49" s="3">
        <f t="shared" si="2"/>
        <v>0.36104678118622507</v>
      </c>
      <c r="AM49" s="3">
        <f t="shared" si="3"/>
        <v>0.83158055903303274</v>
      </c>
    </row>
    <row r="50" spans="1:39" x14ac:dyDescent="0.2">
      <c r="B50">
        <v>11570.2</v>
      </c>
      <c r="C50">
        <v>5318.1</v>
      </c>
      <c r="D50">
        <v>5662.01</v>
      </c>
      <c r="E50">
        <v>9267.01</v>
      </c>
      <c r="F50">
        <v>1741.04</v>
      </c>
      <c r="G50">
        <v>1405.49</v>
      </c>
      <c r="H50">
        <v>391.41699999999997</v>
      </c>
      <c r="I50">
        <v>86.480999999999995</v>
      </c>
      <c r="J50">
        <v>51.966900000000003</v>
      </c>
      <c r="K50">
        <v>50.803800000000003</v>
      </c>
      <c r="L50">
        <v>40.985300000000002</v>
      </c>
      <c r="M50">
        <v>29.483499999999999</v>
      </c>
      <c r="N50">
        <v>14.533799999999999</v>
      </c>
      <c r="O50">
        <v>5.1988099999999999</v>
      </c>
      <c r="P50">
        <v>7.9201899999999998</v>
      </c>
      <c r="S50" cm="1">
        <f t="array" ref="S50:AG50">$S$1:$AG$1*B50:P50*S111:AG111</f>
        <v>0</v>
      </c>
      <c r="T50">
        <v>8.3331702470447997</v>
      </c>
      <c r="U50">
        <v>453.57996910355001</v>
      </c>
      <c r="V50">
        <v>2342.2559509436901</v>
      </c>
      <c r="W50">
        <v>861.44979792815991</v>
      </c>
      <c r="X50">
        <v>982.89002437138015</v>
      </c>
      <c r="Y50">
        <v>357.19945815894596</v>
      </c>
      <c r="Z50">
        <v>93.365973714878976</v>
      </c>
      <c r="AA50">
        <v>65.742478129529999</v>
      </c>
      <c r="AB50">
        <v>72.598325377200013</v>
      </c>
      <c r="AC50">
        <v>62.774601936099998</v>
      </c>
      <c r="AD50">
        <v>48.838002541999998</v>
      </c>
      <c r="AE50">
        <v>24.7638220764</v>
      </c>
      <c r="AF50">
        <v>9.157048764939999</v>
      </c>
      <c r="AG50">
        <v>14.31517317132</v>
      </c>
      <c r="AI50">
        <v>2012</v>
      </c>
      <c r="AJ50">
        <f t="shared" si="0"/>
        <v>5397.2637964651403</v>
      </c>
      <c r="AK50">
        <f t="shared" si="1"/>
        <v>2804.1690902942851</v>
      </c>
      <c r="AL50" s="3">
        <f t="shared" si="2"/>
        <v>0.51955383246800624</v>
      </c>
      <c r="AM50" s="3">
        <f t="shared" si="3"/>
        <v>0.86127139378258633</v>
      </c>
    </row>
    <row r="51" spans="1:39" x14ac:dyDescent="0.2">
      <c r="B51">
        <v>42787.199999999997</v>
      </c>
      <c r="C51">
        <v>4703.95</v>
      </c>
      <c r="D51">
        <v>3383.18</v>
      </c>
      <c r="E51">
        <v>4097.47</v>
      </c>
      <c r="F51">
        <v>6051.11</v>
      </c>
      <c r="G51">
        <v>1123.8699999999999</v>
      </c>
      <c r="H51">
        <v>647.85</v>
      </c>
      <c r="I51">
        <v>181.63800000000001</v>
      </c>
      <c r="J51">
        <v>39.224600000000002</v>
      </c>
      <c r="K51">
        <v>23.786799999999999</v>
      </c>
      <c r="L51">
        <v>23.459599999999998</v>
      </c>
      <c r="M51">
        <v>18.745899999999999</v>
      </c>
      <c r="N51">
        <v>13.4848</v>
      </c>
      <c r="O51">
        <v>6.6473100000000001</v>
      </c>
      <c r="P51">
        <v>6.0002000000000004</v>
      </c>
      <c r="S51" cm="1">
        <f t="array" ref="S51:AG51">$S$1:$AG$1*B51:P51*S112:AG112</f>
        <v>0</v>
      </c>
      <c r="T51">
        <v>7.3708309703815997</v>
      </c>
      <c r="U51">
        <v>336.37742148471995</v>
      </c>
      <c r="V51">
        <v>1148.65612716699</v>
      </c>
      <c r="W51">
        <v>2868.7337676179</v>
      </c>
      <c r="X51">
        <v>768.47241667735</v>
      </c>
      <c r="Y51">
        <v>579.89399905394998</v>
      </c>
      <c r="Z51">
        <v>197.120183572602</v>
      </c>
      <c r="AA51">
        <v>48.554855187024003</v>
      </c>
      <c r="AB51">
        <v>34.478276782799995</v>
      </c>
      <c r="AC51">
        <v>36.6809848276</v>
      </c>
      <c r="AD51">
        <v>31.028326155399998</v>
      </c>
      <c r="AE51">
        <v>23.855352864</v>
      </c>
      <c r="AF51">
        <v>12.00401152695</v>
      </c>
      <c r="AG51">
        <v>11.119696644200001</v>
      </c>
      <c r="AI51">
        <v>2013</v>
      </c>
      <c r="AJ51">
        <f t="shared" si="0"/>
        <v>6104.3462505318694</v>
      </c>
      <c r="AK51">
        <f t="shared" si="1"/>
        <v>1492.4043796220915</v>
      </c>
      <c r="AL51" s="3">
        <f t="shared" si="2"/>
        <v>0.24448226204273044</v>
      </c>
      <c r="AM51" s="3">
        <f t="shared" si="3"/>
        <v>0.84032103576536166</v>
      </c>
    </row>
    <row r="52" spans="1:39" x14ac:dyDescent="0.2">
      <c r="B52">
        <v>48520.2</v>
      </c>
      <c r="C52">
        <v>17395.5</v>
      </c>
      <c r="D52">
        <v>2994.27</v>
      </c>
      <c r="E52">
        <v>2451.46</v>
      </c>
      <c r="F52">
        <v>2733.67</v>
      </c>
      <c r="G52">
        <v>3637.42</v>
      </c>
      <c r="H52">
        <v>666.76099999999997</v>
      </c>
      <c r="I52">
        <v>329.43599999999998</v>
      </c>
      <c r="J52">
        <v>83.729500000000002</v>
      </c>
      <c r="K52">
        <v>17.715399999999999</v>
      </c>
      <c r="L52">
        <v>10.760300000000001</v>
      </c>
      <c r="M52">
        <v>10.6633</v>
      </c>
      <c r="N52">
        <v>8.5840899999999998</v>
      </c>
      <c r="O52">
        <v>6.1749400000000003</v>
      </c>
      <c r="P52">
        <v>5.7915200000000002</v>
      </c>
      <c r="S52" cm="1">
        <f t="array" ref="S52:AG52">$S$1:$AG$1*B52:P52*S113:AG113</f>
        <v>0</v>
      </c>
      <c r="T52">
        <v>27.257791886664002</v>
      </c>
      <c r="U52">
        <v>355.21766690678999</v>
      </c>
      <c r="V52">
        <v>768.07926589526005</v>
      </c>
      <c r="W52">
        <v>1357.7103375804002</v>
      </c>
      <c r="X52">
        <v>2352.6438154549401</v>
      </c>
      <c r="Y52">
        <v>575.669939771901</v>
      </c>
      <c r="Z52">
        <v>346.68483937545597</v>
      </c>
      <c r="AA52">
        <v>102.91035266080999</v>
      </c>
      <c r="AB52">
        <v>24.933646022399998</v>
      </c>
      <c r="AC52">
        <v>16.905797858100001</v>
      </c>
      <c r="AD52">
        <v>17.863981234099999</v>
      </c>
      <c r="AE52">
        <v>15.082151705009998</v>
      </c>
      <c r="AF52">
        <v>11.492946526560001</v>
      </c>
      <c r="AG52">
        <v>10.93941100784</v>
      </c>
      <c r="AI52">
        <v>2014</v>
      </c>
      <c r="AJ52">
        <f t="shared" si="0"/>
        <v>5983.3919438862322</v>
      </c>
      <c r="AK52">
        <f t="shared" si="1"/>
        <v>1150.554724688714</v>
      </c>
      <c r="AL52" s="3">
        <f t="shared" si="2"/>
        <v>0.19229138513386856</v>
      </c>
      <c r="AM52" s="3">
        <f t="shared" si="3"/>
        <v>0.81240021100253679</v>
      </c>
    </row>
    <row r="53" spans="1:39" x14ac:dyDescent="0.2">
      <c r="B53">
        <v>20719.599999999999</v>
      </c>
      <c r="C53">
        <v>19726.400000000001</v>
      </c>
      <c r="D53">
        <v>11071.1</v>
      </c>
      <c r="E53">
        <v>2174.2800000000002</v>
      </c>
      <c r="F53">
        <v>1663.18</v>
      </c>
      <c r="G53">
        <v>1678.77</v>
      </c>
      <c r="H53">
        <v>2023.34</v>
      </c>
      <c r="I53">
        <v>336.87200000000001</v>
      </c>
      <c r="J53">
        <v>163.96700000000001</v>
      </c>
      <c r="K53">
        <v>40.934600000000003</v>
      </c>
      <c r="L53">
        <v>8.2170000000000005</v>
      </c>
      <c r="M53">
        <v>5.0157800000000003</v>
      </c>
      <c r="N53">
        <v>4.98794</v>
      </c>
      <c r="O53">
        <v>4.0153600000000003</v>
      </c>
      <c r="P53">
        <v>5.5975200000000003</v>
      </c>
      <c r="S53" cm="1">
        <f t="array" ref="S53:AG53">$S$1:$AG$1*B53:P53*S114:AG114</f>
        <v>0</v>
      </c>
      <c r="T53">
        <v>30.910184005811203</v>
      </c>
      <c r="U53">
        <v>1194.8615646112999</v>
      </c>
      <c r="V53">
        <v>624.64008232032006</v>
      </c>
      <c r="W53">
        <v>740.11711244780008</v>
      </c>
      <c r="X53">
        <v>953.1773523009</v>
      </c>
      <c r="Y53">
        <v>1451.7200939731599</v>
      </c>
      <c r="Z53">
        <v>308.23017102115199</v>
      </c>
      <c r="AA53">
        <v>179.61082748312998</v>
      </c>
      <c r="AB53">
        <v>53.267458157200004</v>
      </c>
      <c r="AC53">
        <v>11.825355861</v>
      </c>
      <c r="AD53">
        <v>8.0263013137999994</v>
      </c>
      <c r="AE53">
        <v>8.4883715452599997</v>
      </c>
      <c r="AF53">
        <v>7.1513079756800009</v>
      </c>
      <c r="AG53">
        <v>10.53924015432</v>
      </c>
      <c r="AI53">
        <v>2015</v>
      </c>
      <c r="AJ53">
        <f t="shared" si="0"/>
        <v>5582.565423170834</v>
      </c>
      <c r="AK53">
        <f t="shared" si="1"/>
        <v>1850.4118309374312</v>
      </c>
      <c r="AL53" s="3">
        <f t="shared" si="2"/>
        <v>0.33146263244084262</v>
      </c>
      <c r="AM53" s="3">
        <f t="shared" si="3"/>
        <v>0.63478097022879965</v>
      </c>
    </row>
    <row r="54" spans="1:39" x14ac:dyDescent="0.2">
      <c r="B54">
        <v>7771.02</v>
      </c>
      <c r="C54">
        <v>8423.74</v>
      </c>
      <c r="D54">
        <v>12561.9</v>
      </c>
      <c r="E54">
        <v>7675.52</v>
      </c>
      <c r="F54">
        <v>1430.51</v>
      </c>
      <c r="G54">
        <v>1027.1199999999999</v>
      </c>
      <c r="H54">
        <v>912.03800000000001</v>
      </c>
      <c r="I54">
        <v>1025.1199999999999</v>
      </c>
      <c r="J54">
        <v>170.291</v>
      </c>
      <c r="K54">
        <v>78.746399999999994</v>
      </c>
      <c r="L54">
        <v>18.170500000000001</v>
      </c>
      <c r="M54">
        <v>3.6223000000000001</v>
      </c>
      <c r="N54">
        <v>2.2132900000000002</v>
      </c>
      <c r="O54">
        <v>2.2010100000000001</v>
      </c>
      <c r="P54">
        <v>4.2418399999999998</v>
      </c>
      <c r="S54" cm="1">
        <f t="array" ref="S54:AG54">$S$1:$AG$1*B54:P54*S115:AG115</f>
        <v>0</v>
      </c>
      <c r="T54">
        <v>13.19953734168992</v>
      </c>
      <c r="U54">
        <v>1087.7371821419997</v>
      </c>
      <c r="V54">
        <v>2139.7362184096005</v>
      </c>
      <c r="W54">
        <v>617.82959860537994</v>
      </c>
      <c r="X54">
        <v>549.92316222783995</v>
      </c>
      <c r="Y54">
        <v>600.30776566941199</v>
      </c>
      <c r="Z54">
        <v>809.79636513023991</v>
      </c>
      <c r="AA54">
        <v>166.77446190052999</v>
      </c>
      <c r="AB54">
        <v>93.317161377599987</v>
      </c>
      <c r="AC54">
        <v>24.583469076499998</v>
      </c>
      <c r="AD54">
        <v>5.3847481765000005</v>
      </c>
      <c r="AE54">
        <v>3.6373716916700003</v>
      </c>
      <c r="AF54">
        <v>3.8317603191000003</v>
      </c>
      <c r="AG54">
        <v>7.7041825142399993</v>
      </c>
      <c r="AI54">
        <v>2016</v>
      </c>
      <c r="AJ54">
        <f t="shared" si="0"/>
        <v>6123.7629845823003</v>
      </c>
      <c r="AK54">
        <f t="shared" si="1"/>
        <v>3240.6729378932901</v>
      </c>
      <c r="AL54" s="3">
        <f t="shared" si="2"/>
        <v>0.52919633664011501</v>
      </c>
      <c r="AM54" s="3">
        <f t="shared" si="3"/>
        <v>0.71988836109848342</v>
      </c>
    </row>
    <row r="55" spans="1:39" x14ac:dyDescent="0.2">
      <c r="B55">
        <v>8375.58</v>
      </c>
      <c r="C55">
        <v>3159.4</v>
      </c>
      <c r="D55">
        <v>5366.85</v>
      </c>
      <c r="E55">
        <v>9205.31</v>
      </c>
      <c r="F55">
        <v>4481.32</v>
      </c>
      <c r="G55">
        <v>896.90200000000004</v>
      </c>
      <c r="H55">
        <v>607.87300000000005</v>
      </c>
      <c r="I55">
        <v>521.92899999999997</v>
      </c>
      <c r="J55">
        <v>535.697</v>
      </c>
      <c r="K55">
        <v>90.912400000000005</v>
      </c>
      <c r="L55">
        <v>41.6755</v>
      </c>
      <c r="M55">
        <v>9.4230800000000006</v>
      </c>
      <c r="N55">
        <v>1.8847499999999999</v>
      </c>
      <c r="O55">
        <v>1.1516200000000001</v>
      </c>
      <c r="P55">
        <v>3.3523200000000002</v>
      </c>
      <c r="S55" cm="1">
        <f t="array" ref="S55:AG55">$S$1:$AG$1*B55:P55*S116:AG116</f>
        <v>0</v>
      </c>
      <c r="T55">
        <v>4.9506060582752003</v>
      </c>
      <c r="U55">
        <v>519.92350095510005</v>
      </c>
      <c r="V55">
        <v>2460.8762802740498</v>
      </c>
      <c r="W55">
        <v>2107.9116770559199</v>
      </c>
      <c r="X55">
        <v>516.00488192286809</v>
      </c>
      <c r="Y55">
        <v>413.43134075835206</v>
      </c>
      <c r="Z55">
        <v>409.52178489180596</v>
      </c>
      <c r="AA55">
        <v>485.33700357307993</v>
      </c>
      <c r="AB55">
        <v>101.47305712120001</v>
      </c>
      <c r="AC55">
        <v>53.500047939499993</v>
      </c>
      <c r="AD55">
        <v>13.60267771092</v>
      </c>
      <c r="AE55">
        <v>2.9574158827499999</v>
      </c>
      <c r="AF55">
        <v>1.9787100291400002</v>
      </c>
      <c r="AG55">
        <v>6.0618795724800005</v>
      </c>
      <c r="AI55">
        <v>2017</v>
      </c>
      <c r="AJ55">
        <f t="shared" si="0"/>
        <v>7097.5308637454418</v>
      </c>
      <c r="AK55">
        <f t="shared" si="1"/>
        <v>2985.7503872874249</v>
      </c>
      <c r="AL55" s="3">
        <f t="shared" si="2"/>
        <v>0.42067451971766601</v>
      </c>
      <c r="AM55" s="3">
        <f t="shared" si="3"/>
        <v>0.79036879922857184</v>
      </c>
    </row>
    <row r="56" spans="1:39" x14ac:dyDescent="0.2">
      <c r="B56">
        <v>15320.4</v>
      </c>
      <c r="C56">
        <v>3405.19</v>
      </c>
      <c r="D56">
        <v>2012.72</v>
      </c>
      <c r="E56">
        <v>3944.98</v>
      </c>
      <c r="F56">
        <v>6326.29</v>
      </c>
      <c r="G56">
        <v>2489.56</v>
      </c>
      <c r="H56">
        <v>494.423</v>
      </c>
      <c r="I56">
        <v>332.37</v>
      </c>
      <c r="J56">
        <v>281.74</v>
      </c>
      <c r="K56">
        <v>280.48</v>
      </c>
      <c r="L56">
        <v>48.036799999999999</v>
      </c>
      <c r="M56">
        <v>22.175699999999999</v>
      </c>
      <c r="N56">
        <v>5.02881</v>
      </c>
      <c r="O56">
        <v>1.00583</v>
      </c>
      <c r="P56">
        <v>2.4036200000000001</v>
      </c>
      <c r="S56" cm="1">
        <f t="array" ref="S56:AG56">$S$1:$AG$1*B56:P56*S117:AG117</f>
        <v>0</v>
      </c>
      <c r="T56">
        <v>5.3357454717915207</v>
      </c>
      <c r="U56">
        <v>208.00620285584</v>
      </c>
      <c r="V56">
        <v>1089.19069696268</v>
      </c>
      <c r="W56">
        <v>2757.61935996892</v>
      </c>
      <c r="X56">
        <v>1482.21603660596</v>
      </c>
      <c r="Y56">
        <v>346.17928073667395</v>
      </c>
      <c r="Z56">
        <v>261.04329430055998</v>
      </c>
      <c r="AA56">
        <v>247.94281614020002</v>
      </c>
      <c r="AB56">
        <v>286.27191200000004</v>
      </c>
      <c r="AC56">
        <v>57.472860771199997</v>
      </c>
      <c r="AD56">
        <v>30.1019382753</v>
      </c>
      <c r="AE56">
        <v>7.5970634974799998</v>
      </c>
      <c r="AF56">
        <v>1.6394465735200001</v>
      </c>
      <c r="AG56">
        <v>4.2615629767400005</v>
      </c>
      <c r="AI56">
        <v>2018</v>
      </c>
      <c r="AJ56">
        <f t="shared" si="0"/>
        <v>6784.8782171368657</v>
      </c>
      <c r="AK56">
        <f t="shared" si="1"/>
        <v>1302.5326452903116</v>
      </c>
      <c r="AL56" s="3">
        <f t="shared" si="2"/>
        <v>0.19197583266866125</v>
      </c>
      <c r="AM56" s="3">
        <f t="shared" si="3"/>
        <v>0.81687067394468305</v>
      </c>
    </row>
    <row r="57" spans="1:39" x14ac:dyDescent="0.2">
      <c r="B57">
        <v>75818.2</v>
      </c>
      <c r="C57">
        <v>6228.72</v>
      </c>
      <c r="D57">
        <v>2169.34</v>
      </c>
      <c r="E57">
        <v>1481.06</v>
      </c>
      <c r="F57">
        <v>2820.39</v>
      </c>
      <c r="G57">
        <v>3662.04</v>
      </c>
      <c r="H57">
        <v>1380.62</v>
      </c>
      <c r="I57">
        <v>279.59199999999998</v>
      </c>
      <c r="J57">
        <v>184.84</v>
      </c>
      <c r="K57">
        <v>158.96700000000001</v>
      </c>
      <c r="L57">
        <v>160.91800000000001</v>
      </c>
      <c r="M57">
        <v>27.677800000000001</v>
      </c>
      <c r="N57">
        <v>12.766299999999999</v>
      </c>
      <c r="O57">
        <v>2.8950300000000002</v>
      </c>
      <c r="P57">
        <v>1.96278</v>
      </c>
      <c r="S57" cm="1">
        <f t="array" ref="S57:AG57">$S$1:$AG$1*B57:P57*S118:AG118</f>
        <v>0</v>
      </c>
      <c r="T57">
        <v>9.7600617102297598</v>
      </c>
      <c r="U57">
        <v>271.98067059098003</v>
      </c>
      <c r="V57">
        <v>518.55532680336</v>
      </c>
      <c r="W57">
        <v>1494.83832785346</v>
      </c>
      <c r="X57">
        <v>2373.7149814426798</v>
      </c>
      <c r="Y57">
        <v>1124.2607212145999</v>
      </c>
      <c r="Z57">
        <v>250.84890343612801</v>
      </c>
      <c r="AA57">
        <v>178.9735037184</v>
      </c>
      <c r="AB57">
        <v>171.422382384</v>
      </c>
      <c r="AC57">
        <v>189.749517142</v>
      </c>
      <c r="AD57">
        <v>37.142943332800002</v>
      </c>
      <c r="AE57">
        <v>19.022489146499996</v>
      </c>
      <c r="AF57">
        <v>4.7212293991500003</v>
      </c>
      <c r="AG57">
        <v>3.4115530619400003</v>
      </c>
      <c r="AI57">
        <v>2019</v>
      </c>
      <c r="AJ57">
        <f t="shared" si="0"/>
        <v>6648.402611236228</v>
      </c>
      <c r="AK57">
        <f t="shared" si="1"/>
        <v>800.29605910456985</v>
      </c>
      <c r="AL57" s="3">
        <f t="shared" si="2"/>
        <v>0.12037418698922024</v>
      </c>
      <c r="AM57" s="3">
        <f t="shared" si="3"/>
        <v>0.70225129875709602</v>
      </c>
    </row>
    <row r="58" spans="1:39" x14ac:dyDescent="0.2">
      <c r="B58">
        <v>19958.900000000001</v>
      </c>
      <c r="C58">
        <v>30824.799999999999</v>
      </c>
      <c r="D58">
        <v>3963.14</v>
      </c>
      <c r="E58">
        <v>1593.73</v>
      </c>
      <c r="F58">
        <v>1074.9100000000001</v>
      </c>
      <c r="G58">
        <v>1947.48</v>
      </c>
      <c r="H58">
        <v>1921.46</v>
      </c>
      <c r="I58">
        <v>633.35299999999995</v>
      </c>
      <c r="J58">
        <v>137.40199999999999</v>
      </c>
      <c r="K58">
        <v>95.401200000000003</v>
      </c>
      <c r="L58">
        <v>84.351200000000006</v>
      </c>
      <c r="M58">
        <v>91.508099999999999</v>
      </c>
      <c r="N58">
        <v>15.958399999999999</v>
      </c>
      <c r="O58">
        <v>7.3607399999999998</v>
      </c>
      <c r="P58">
        <v>2.8008999999999999</v>
      </c>
      <c r="S58" cm="1">
        <f t="array" ref="S58:AG58">$S$1:$AG$1*B58:P58*S119:AG119</f>
        <v>0</v>
      </c>
      <c r="T58">
        <v>48.300766482598398</v>
      </c>
      <c r="U58">
        <v>429.17887347390001</v>
      </c>
      <c r="V58">
        <v>495.53826171510002</v>
      </c>
      <c r="W58">
        <v>543.2382178830801</v>
      </c>
      <c r="X58">
        <v>1200.683301177</v>
      </c>
      <c r="Y58">
        <v>1407.4999320414399</v>
      </c>
      <c r="Z58">
        <v>556.33207093839894</v>
      </c>
      <c r="AA58">
        <v>130.78600576271998</v>
      </c>
      <c r="AB58">
        <v>99.664965831600014</v>
      </c>
      <c r="AC58">
        <v>94.593207055200011</v>
      </c>
      <c r="AD58">
        <v>111.52211107529999</v>
      </c>
      <c r="AE58">
        <v>21.990834783999997</v>
      </c>
      <c r="AF58">
        <v>11.2080883869</v>
      </c>
      <c r="AG58">
        <v>4.6500457772999999</v>
      </c>
      <c r="AI58">
        <v>2020</v>
      </c>
      <c r="AJ58">
        <f t="shared" si="0"/>
        <v>5155.1866823845385</v>
      </c>
      <c r="AK58">
        <f t="shared" si="1"/>
        <v>973.01790167159845</v>
      </c>
      <c r="AL58" s="3">
        <f t="shared" si="2"/>
        <v>0.18874542506800698</v>
      </c>
      <c r="AM58" s="3">
        <f t="shared" si="3"/>
        <v>0.52703026837331812</v>
      </c>
    </row>
    <row r="59" spans="1:39" x14ac:dyDescent="0.2">
      <c r="B59">
        <v>15789.2</v>
      </c>
      <c r="C59">
        <v>8114.38</v>
      </c>
      <c r="D59">
        <v>19456</v>
      </c>
      <c r="E59">
        <v>2848.85</v>
      </c>
      <c r="F59">
        <v>1099.73</v>
      </c>
      <c r="G59">
        <v>684.97299999999996</v>
      </c>
      <c r="H59">
        <v>1002.61</v>
      </c>
      <c r="I59">
        <v>913.31299999999999</v>
      </c>
      <c r="J59">
        <v>316.83999999999997</v>
      </c>
      <c r="K59">
        <v>65.256799999999998</v>
      </c>
      <c r="L59">
        <v>45.732999999999997</v>
      </c>
      <c r="M59">
        <v>41.676400000000001</v>
      </c>
      <c r="N59">
        <v>47.045299999999997</v>
      </c>
      <c r="O59">
        <v>8.2043700000000008</v>
      </c>
      <c r="P59">
        <v>5.2242100000000002</v>
      </c>
      <c r="S59" cm="1">
        <f t="array" ref="S59:AG59">$S$1:$AG$1*B59:P59*S120:AG120</f>
        <v>0</v>
      </c>
      <c r="T59">
        <v>12.714787234015041</v>
      </c>
      <c r="U59">
        <v>1703.405544448</v>
      </c>
      <c r="V59">
        <v>778.36051507114996</v>
      </c>
      <c r="W59">
        <v>499.43076195228002</v>
      </c>
      <c r="X59">
        <v>404.43588074834099</v>
      </c>
      <c r="Y59">
        <v>701.33769323387003</v>
      </c>
      <c r="Z59">
        <v>726.52344451285501</v>
      </c>
      <c r="AA59">
        <v>295.66499030919999</v>
      </c>
      <c r="AB59">
        <v>67.085556563200001</v>
      </c>
      <c r="AC59">
        <v>49.757275334999996</v>
      </c>
      <c r="AD59">
        <v>48.393718799200002</v>
      </c>
      <c r="AE59">
        <v>59.039075827300003</v>
      </c>
      <c r="AF59">
        <v>11.574856465920002</v>
      </c>
      <c r="AG59">
        <v>8.10920683356</v>
      </c>
      <c r="AI59">
        <v>2021</v>
      </c>
      <c r="AJ59">
        <f t="shared" si="0"/>
        <v>5365.8333073338908</v>
      </c>
      <c r="AK59">
        <f t="shared" si="1"/>
        <v>2494.4808467531652</v>
      </c>
      <c r="AL59" s="3">
        <f t="shared" si="2"/>
        <v>0.46488228461062503</v>
      </c>
      <c r="AM59" s="3">
        <f t="shared" si="3"/>
        <v>0.63333079781084656</v>
      </c>
    </row>
    <row r="60" spans="1:39" x14ac:dyDescent="0.2">
      <c r="B60">
        <v>18486.7</v>
      </c>
      <c r="C60">
        <v>6419.17</v>
      </c>
      <c r="D60">
        <v>5092.76</v>
      </c>
      <c r="E60">
        <v>13317.3</v>
      </c>
      <c r="F60">
        <v>1968.46</v>
      </c>
      <c r="G60">
        <v>714.55</v>
      </c>
      <c r="H60">
        <v>410.95699999999999</v>
      </c>
      <c r="I60">
        <v>495.76600000000002</v>
      </c>
      <c r="J60">
        <v>429.59</v>
      </c>
      <c r="K60">
        <v>155.435</v>
      </c>
      <c r="L60">
        <v>32.261099999999999</v>
      </c>
      <c r="M60">
        <v>22.925799999999999</v>
      </c>
      <c r="N60">
        <v>21.4513</v>
      </c>
      <c r="O60">
        <v>24.2148</v>
      </c>
      <c r="P60">
        <v>6.9118500000000003</v>
      </c>
      <c r="S60" cm="1">
        <f t="array" ref="S60:AG60">$S$1:$AG$1*B60:P60*S121:AG121</f>
        <v>0</v>
      </c>
      <c r="T60">
        <v>10.058486387003361</v>
      </c>
      <c r="U60">
        <v>500.57355282512003</v>
      </c>
      <c r="V60">
        <v>3810.7466201915995</v>
      </c>
      <c r="W60">
        <v>957.01274529796001</v>
      </c>
      <c r="X60">
        <v>446.02546195405</v>
      </c>
      <c r="Y60">
        <v>313.96913061208699</v>
      </c>
      <c r="Z60">
        <v>422.48897470254599</v>
      </c>
      <c r="AA60">
        <v>402.09938459879999</v>
      </c>
      <c r="AB60">
        <v>169.76035590500001</v>
      </c>
      <c r="AC60">
        <v>37.0549381545</v>
      </c>
      <c r="AD60">
        <v>27.481064756799999</v>
      </c>
      <c r="AE60">
        <v>27.072698970200001</v>
      </c>
      <c r="AF60">
        <v>32.600118877200003</v>
      </c>
      <c r="AG60">
        <v>10.320076323149999</v>
      </c>
      <c r="AI60">
        <v>2022</v>
      </c>
      <c r="AJ60">
        <f t="shared" si="0"/>
        <v>7167.2636095560147</v>
      </c>
      <c r="AK60">
        <f t="shared" si="1"/>
        <v>4321.3786594037228</v>
      </c>
      <c r="AL60" s="3">
        <f t="shared" si="2"/>
        <v>0.60293284785034107</v>
      </c>
      <c r="AM60" s="3">
        <f t="shared" si="3"/>
        <v>0.79868931554623523</v>
      </c>
    </row>
    <row r="61" spans="1:39" x14ac:dyDescent="0.2">
      <c r="B61">
        <v>18560.3</v>
      </c>
      <c r="C61">
        <v>7515.93</v>
      </c>
      <c r="D61">
        <v>4043.57</v>
      </c>
      <c r="E61">
        <v>3614.84</v>
      </c>
      <c r="F61">
        <v>8961.5</v>
      </c>
      <c r="G61">
        <v>1302.21</v>
      </c>
      <c r="H61">
        <v>464.73599999999999</v>
      </c>
      <c r="I61">
        <v>235.18</v>
      </c>
      <c r="J61">
        <v>265.553</v>
      </c>
      <c r="K61">
        <v>241.96700000000001</v>
      </c>
      <c r="L61">
        <v>89.742500000000007</v>
      </c>
      <c r="M61">
        <v>17.8965</v>
      </c>
      <c r="N61">
        <v>12.907299999999999</v>
      </c>
      <c r="O61">
        <v>12.077199999999999</v>
      </c>
      <c r="P61">
        <v>17.5245</v>
      </c>
      <c r="S61" cm="1">
        <f t="array" ref="S61:AG61">$S$1:$AG$1*B61:P61*S122:AG122</f>
        <v>0</v>
      </c>
      <c r="T61">
        <v>11.777048993977441</v>
      </c>
      <c r="U61">
        <v>373.44218478917998</v>
      </c>
      <c r="V61">
        <v>1136.8054855257203</v>
      </c>
      <c r="W61">
        <v>4565.0324415020004</v>
      </c>
      <c r="X61">
        <v>866.31716427165009</v>
      </c>
      <c r="Y61">
        <v>374.81893727673599</v>
      </c>
      <c r="Z61">
        <v>217.46608741638002</v>
      </c>
      <c r="AA61">
        <v>265.48529726264996</v>
      </c>
      <c r="AB61">
        <v>266.520843292</v>
      </c>
      <c r="AC61">
        <v>109.3647873675</v>
      </c>
      <c r="AD61">
        <v>22.634222548499999</v>
      </c>
      <c r="AE61">
        <v>16.837869717900002</v>
      </c>
      <c r="AF61">
        <v>16.399436644800002</v>
      </c>
      <c r="AG61">
        <v>25.105756420500001</v>
      </c>
      <c r="AI61">
        <v>2023</v>
      </c>
      <c r="AJ61">
        <f t="shared" si="0"/>
        <v>8268.0075630294941</v>
      </c>
      <c r="AK61">
        <f t="shared" si="1"/>
        <v>1522.0247193088776</v>
      </c>
      <c r="AL61" s="3">
        <f t="shared" si="2"/>
        <v>0.18408603375190793</v>
      </c>
      <c r="AM61" s="3">
        <f t="shared" si="3"/>
        <v>0.84099757675290887</v>
      </c>
    </row>
    <row r="62" spans="1:39" x14ac:dyDescent="0.2">
      <c r="A62" t="s">
        <v>1</v>
      </c>
    </row>
    <row r="63" spans="1:39" x14ac:dyDescent="0.2">
      <c r="B63">
        <v>8.4483800000000002</v>
      </c>
      <c r="C63">
        <v>38.1629</v>
      </c>
      <c r="D63">
        <v>89.508200000000002</v>
      </c>
      <c r="E63">
        <v>63.236699999999999</v>
      </c>
      <c r="F63">
        <v>27.1435</v>
      </c>
      <c r="G63">
        <v>51.863999999999997</v>
      </c>
      <c r="H63">
        <v>22.587299999999999</v>
      </c>
      <c r="I63">
        <v>6.9785000000000004</v>
      </c>
      <c r="J63">
        <v>4.2816999999999998</v>
      </c>
      <c r="K63">
        <v>4.2034700000000003</v>
      </c>
      <c r="L63">
        <v>4.1406200000000002</v>
      </c>
      <c r="M63">
        <v>4.0895999999999999</v>
      </c>
      <c r="N63">
        <v>4.0826700000000002</v>
      </c>
      <c r="O63">
        <v>4.0760399999999999</v>
      </c>
      <c r="P63">
        <v>4.0681599999999998</v>
      </c>
      <c r="R63" s="2">
        <v>1964</v>
      </c>
      <c r="S63">
        <v>8.4881665999999995E-2</v>
      </c>
      <c r="T63">
        <v>0.195868126</v>
      </c>
      <c r="U63">
        <v>0.31376278800000001</v>
      </c>
      <c r="V63">
        <v>0.459295544</v>
      </c>
      <c r="W63">
        <v>0.58862360199999997</v>
      </c>
      <c r="X63">
        <v>0.69781833100000001</v>
      </c>
      <c r="Y63">
        <v>0.79679873899999998</v>
      </c>
      <c r="Z63">
        <v>0.91486126300000004</v>
      </c>
      <c r="AA63">
        <v>1.0569570109999999</v>
      </c>
      <c r="AB63">
        <v>1.147231476</v>
      </c>
      <c r="AC63">
        <v>1.290106451</v>
      </c>
      <c r="AD63">
        <v>1.3879178889999999</v>
      </c>
      <c r="AE63">
        <v>1.4316667599999999</v>
      </c>
      <c r="AF63">
        <v>1.4070027190000001</v>
      </c>
      <c r="AG63">
        <v>1.522866931</v>
      </c>
    </row>
    <row r="64" spans="1:39" x14ac:dyDescent="0.2">
      <c r="B64">
        <v>28.5809</v>
      </c>
      <c r="C64">
        <v>29.677800000000001</v>
      </c>
      <c r="D64">
        <v>93.662999999999997</v>
      </c>
      <c r="E64">
        <v>212.01599999999999</v>
      </c>
      <c r="F64">
        <v>39.358800000000002</v>
      </c>
      <c r="G64">
        <v>16.806799999999999</v>
      </c>
      <c r="H64">
        <v>31.9405</v>
      </c>
      <c r="I64">
        <v>14.0016</v>
      </c>
      <c r="J64">
        <v>4.3743100000000004</v>
      </c>
      <c r="K64">
        <v>2.7165300000000001</v>
      </c>
      <c r="L64">
        <v>2.6920299999999999</v>
      </c>
      <c r="M64">
        <v>2.67197</v>
      </c>
      <c r="N64">
        <v>2.6861100000000002</v>
      </c>
      <c r="O64">
        <v>2.6815600000000002</v>
      </c>
      <c r="P64">
        <v>5.34924</v>
      </c>
      <c r="R64" s="2">
        <f>R63+1</f>
        <v>1965</v>
      </c>
      <c r="S64">
        <v>8.4881665999999995E-2</v>
      </c>
      <c r="T64">
        <v>0.195868126</v>
      </c>
      <c r="U64">
        <v>0.31376278800000001</v>
      </c>
      <c r="V64">
        <v>0.459295544</v>
      </c>
      <c r="W64">
        <v>0.58862360199999997</v>
      </c>
      <c r="X64">
        <v>0.69781833100000001</v>
      </c>
      <c r="Y64">
        <v>0.79679873899999998</v>
      </c>
      <c r="Z64">
        <v>0.91486126300000004</v>
      </c>
      <c r="AA64">
        <v>1.0569570109999999</v>
      </c>
      <c r="AB64">
        <v>1.147231476</v>
      </c>
      <c r="AC64">
        <v>1.290106451</v>
      </c>
      <c r="AD64">
        <v>1.3879178889999999</v>
      </c>
      <c r="AE64">
        <v>1.4316667599999999</v>
      </c>
      <c r="AF64">
        <v>1.4070027190000001</v>
      </c>
      <c r="AG64">
        <v>1.522866931</v>
      </c>
    </row>
    <row r="65" spans="2:33" x14ac:dyDescent="0.2">
      <c r="B65">
        <v>20.450500000000002</v>
      </c>
      <c r="C65">
        <v>101.395</v>
      </c>
      <c r="D65">
        <v>77.187399999999997</v>
      </c>
      <c r="E65">
        <v>197.44</v>
      </c>
      <c r="F65">
        <v>117.22799999999999</v>
      </c>
      <c r="G65">
        <v>21.366199999999999</v>
      </c>
      <c r="H65">
        <v>9.1412099999999992</v>
      </c>
      <c r="I65">
        <v>17.6371</v>
      </c>
      <c r="J65">
        <v>7.8990099999999996</v>
      </c>
      <c r="K65">
        <v>2.5207600000000001</v>
      </c>
      <c r="L65">
        <v>1.5912500000000001</v>
      </c>
      <c r="M65">
        <v>1.59642</v>
      </c>
      <c r="N65">
        <v>1.61283</v>
      </c>
      <c r="O65">
        <v>1.62137</v>
      </c>
      <c r="P65">
        <v>4.84748</v>
      </c>
      <c r="R65" s="2">
        <f t="shared" ref="R65:R118" si="4">R64+1</f>
        <v>1966</v>
      </c>
      <c r="S65">
        <v>8.4881665999999995E-2</v>
      </c>
      <c r="T65">
        <v>0.195868126</v>
      </c>
      <c r="U65">
        <v>0.31376278800000001</v>
      </c>
      <c r="V65">
        <v>0.459295544</v>
      </c>
      <c r="W65">
        <v>0.58862360199999997</v>
      </c>
      <c r="X65">
        <v>0.69781833100000001</v>
      </c>
      <c r="Y65">
        <v>0.79679873899999998</v>
      </c>
      <c r="Z65">
        <v>0.91486126300000004</v>
      </c>
      <c r="AA65">
        <v>1.0569570109999999</v>
      </c>
      <c r="AB65">
        <v>1.147231476</v>
      </c>
      <c r="AC65">
        <v>1.290106451</v>
      </c>
      <c r="AD65">
        <v>1.3879178889999999</v>
      </c>
      <c r="AE65">
        <v>1.4316667599999999</v>
      </c>
      <c r="AF65">
        <v>1.4070027190000001</v>
      </c>
      <c r="AG65">
        <v>1.522866931</v>
      </c>
    </row>
    <row r="66" spans="2:33" x14ac:dyDescent="0.2">
      <c r="B66">
        <v>64.790199999999999</v>
      </c>
      <c r="C66">
        <v>140.38200000000001</v>
      </c>
      <c r="D66">
        <v>550.80399999999997</v>
      </c>
      <c r="E66">
        <v>219.822</v>
      </c>
      <c r="F66">
        <v>185.88900000000001</v>
      </c>
      <c r="G66">
        <v>110.569</v>
      </c>
      <c r="H66">
        <v>20.914400000000001</v>
      </c>
      <c r="I66">
        <v>9.1739499999999996</v>
      </c>
      <c r="J66">
        <v>18.134499999999999</v>
      </c>
      <c r="K66">
        <v>8.2895500000000002</v>
      </c>
      <c r="L66">
        <v>2.6854100000000001</v>
      </c>
      <c r="M66">
        <v>1.71485</v>
      </c>
      <c r="N66">
        <v>1.7415</v>
      </c>
      <c r="O66">
        <v>1.7594099999999999</v>
      </c>
      <c r="P66">
        <v>7.0567399999999996</v>
      </c>
      <c r="R66" s="2">
        <f t="shared" si="4"/>
        <v>1967</v>
      </c>
      <c r="S66">
        <v>8.4881665999999995E-2</v>
      </c>
      <c r="T66">
        <v>0.195868126</v>
      </c>
      <c r="U66">
        <v>0.31376278800000001</v>
      </c>
      <c r="V66">
        <v>0.459295544</v>
      </c>
      <c r="W66">
        <v>0.58862360199999997</v>
      </c>
      <c r="X66">
        <v>0.69781833100000001</v>
      </c>
      <c r="Y66">
        <v>0.79679873899999998</v>
      </c>
      <c r="Z66">
        <v>0.91486126300000004</v>
      </c>
      <c r="AA66">
        <v>1.0569570109999999</v>
      </c>
      <c r="AB66">
        <v>1.147231476</v>
      </c>
      <c r="AC66">
        <v>1.290106451</v>
      </c>
      <c r="AD66">
        <v>1.3879178889999999</v>
      </c>
      <c r="AE66">
        <v>1.4316667599999999</v>
      </c>
      <c r="AF66">
        <v>1.4070027190000001</v>
      </c>
      <c r="AG66">
        <v>1.522866931</v>
      </c>
    </row>
    <row r="67" spans="2:33" x14ac:dyDescent="0.2">
      <c r="B67">
        <v>63.815300000000001</v>
      </c>
      <c r="C67">
        <v>263.16300000000001</v>
      </c>
      <c r="D67">
        <v>392.863</v>
      </c>
      <c r="E67">
        <v>672.56399999999996</v>
      </c>
      <c r="F67">
        <v>123.10899999999999</v>
      </c>
      <c r="G67">
        <v>99.4983</v>
      </c>
      <c r="H67">
        <v>60.255400000000002</v>
      </c>
      <c r="I67">
        <v>11.535399999999999</v>
      </c>
      <c r="J67">
        <v>5.1528900000000002</v>
      </c>
      <c r="K67">
        <v>10.3797</v>
      </c>
      <c r="L67">
        <v>4.79087</v>
      </c>
      <c r="M67">
        <v>1.55809</v>
      </c>
      <c r="N67">
        <v>0.99902899999999994</v>
      </c>
      <c r="O67">
        <v>1.0145599999999999</v>
      </c>
      <c r="P67">
        <v>5.1360799999999998</v>
      </c>
      <c r="R67" s="2">
        <f t="shared" si="4"/>
        <v>1968</v>
      </c>
      <c r="S67">
        <v>8.4881665999999995E-2</v>
      </c>
      <c r="T67">
        <v>0.195868126</v>
      </c>
      <c r="U67">
        <v>0.31376278800000001</v>
      </c>
      <c r="V67">
        <v>0.459295544</v>
      </c>
      <c r="W67">
        <v>0.58862360199999997</v>
      </c>
      <c r="X67">
        <v>0.69781833100000001</v>
      </c>
      <c r="Y67">
        <v>0.79679873899999998</v>
      </c>
      <c r="Z67">
        <v>0.91486126300000004</v>
      </c>
      <c r="AA67">
        <v>1.0569570109999999</v>
      </c>
      <c r="AB67">
        <v>1.147231476</v>
      </c>
      <c r="AC67">
        <v>1.290106451</v>
      </c>
      <c r="AD67">
        <v>1.3879178889999999</v>
      </c>
      <c r="AE67">
        <v>1.4316667599999999</v>
      </c>
      <c r="AF67">
        <v>1.4070027190000001</v>
      </c>
      <c r="AG67">
        <v>1.522866931</v>
      </c>
    </row>
    <row r="68" spans="2:33" x14ac:dyDescent="0.2">
      <c r="B68">
        <v>91.201800000000006</v>
      </c>
      <c r="C68">
        <v>257.24200000000002</v>
      </c>
      <c r="D68">
        <v>809.48500000000001</v>
      </c>
      <c r="E68">
        <v>454.762</v>
      </c>
      <c r="F68">
        <v>363.02</v>
      </c>
      <c r="G68">
        <v>67.186700000000002</v>
      </c>
      <c r="H68">
        <v>56.253700000000002</v>
      </c>
      <c r="I68">
        <v>36.136699999999998</v>
      </c>
      <c r="J68">
        <v>7.0842900000000002</v>
      </c>
      <c r="K68">
        <v>3.2121200000000001</v>
      </c>
      <c r="L68">
        <v>6.4677499999999997</v>
      </c>
      <c r="M68">
        <v>2.98353</v>
      </c>
      <c r="N68">
        <v>0.97073699999999996</v>
      </c>
      <c r="O68">
        <v>0.62242500000000001</v>
      </c>
      <c r="P68">
        <v>3.83203</v>
      </c>
      <c r="R68" s="2">
        <f t="shared" si="4"/>
        <v>1969</v>
      </c>
      <c r="S68">
        <v>8.4881665999999995E-2</v>
      </c>
      <c r="T68">
        <v>0.195868126</v>
      </c>
      <c r="U68">
        <v>0.31376278800000001</v>
      </c>
      <c r="V68">
        <v>0.459295544</v>
      </c>
      <c r="W68">
        <v>0.58862360199999997</v>
      </c>
      <c r="X68">
        <v>0.69781833100000001</v>
      </c>
      <c r="Y68">
        <v>0.79679873899999998</v>
      </c>
      <c r="Z68">
        <v>0.91486126300000004</v>
      </c>
      <c r="AA68">
        <v>1.0569570109999999</v>
      </c>
      <c r="AB68">
        <v>1.147231476</v>
      </c>
      <c r="AC68">
        <v>1.290106451</v>
      </c>
      <c r="AD68">
        <v>1.3879178889999999</v>
      </c>
      <c r="AE68">
        <v>1.4316667599999999</v>
      </c>
      <c r="AF68">
        <v>1.4070027190000001</v>
      </c>
      <c r="AG68">
        <v>1.522866931</v>
      </c>
    </row>
    <row r="69" spans="2:33" x14ac:dyDescent="0.2">
      <c r="B69">
        <v>141.56200000000001</v>
      </c>
      <c r="C69">
        <v>493.76900000000001</v>
      </c>
      <c r="D69">
        <v>940.52599999999995</v>
      </c>
      <c r="E69">
        <v>817.21199999999999</v>
      </c>
      <c r="F69">
        <v>319.77100000000002</v>
      </c>
      <c r="G69">
        <v>260.58300000000003</v>
      </c>
      <c r="H69">
        <v>51.969700000000003</v>
      </c>
      <c r="I69">
        <v>47.667400000000001</v>
      </c>
      <c r="J69">
        <v>30.0944</v>
      </c>
      <c r="K69">
        <v>5.9327100000000002</v>
      </c>
      <c r="L69">
        <v>2.6499000000000001</v>
      </c>
      <c r="M69">
        <v>5.37575</v>
      </c>
      <c r="N69">
        <v>2.4651399999999999</v>
      </c>
      <c r="O69">
        <v>0.80207200000000001</v>
      </c>
      <c r="P69">
        <v>3.6804899999999998</v>
      </c>
      <c r="R69" s="2">
        <f t="shared" si="4"/>
        <v>1970</v>
      </c>
      <c r="S69">
        <v>8.4881665999999995E-2</v>
      </c>
      <c r="T69">
        <v>0.195868126</v>
      </c>
      <c r="U69">
        <v>0.31107200000000002</v>
      </c>
      <c r="V69">
        <v>0.427458</v>
      </c>
      <c r="W69">
        <v>0.55008999999999997</v>
      </c>
      <c r="X69">
        <v>0.67456199999999999</v>
      </c>
      <c r="Y69">
        <v>0.79741499999999998</v>
      </c>
      <c r="Z69">
        <v>0.91608100000000003</v>
      </c>
      <c r="AA69">
        <v>1.028772</v>
      </c>
      <c r="AB69">
        <v>1.134344</v>
      </c>
      <c r="AC69">
        <v>1.2321569999999999</v>
      </c>
      <c r="AD69">
        <v>1.321963</v>
      </c>
      <c r="AE69">
        <v>1.403799</v>
      </c>
      <c r="AF69">
        <v>1.477905</v>
      </c>
      <c r="AG69">
        <v>1.544656</v>
      </c>
    </row>
    <row r="70" spans="2:33" x14ac:dyDescent="0.2">
      <c r="B70">
        <v>121.926</v>
      </c>
      <c r="C70">
        <v>625.71400000000006</v>
      </c>
      <c r="D70">
        <v>1356.18</v>
      </c>
      <c r="E70">
        <v>844.553</v>
      </c>
      <c r="F70">
        <v>674.09900000000005</v>
      </c>
      <c r="G70">
        <v>229.05699999999999</v>
      </c>
      <c r="H70">
        <v>191.67099999999999</v>
      </c>
      <c r="I70">
        <v>40.682000000000002</v>
      </c>
      <c r="J70">
        <v>34.537199999999999</v>
      </c>
      <c r="K70">
        <v>21.199000000000002</v>
      </c>
      <c r="L70">
        <v>4.0271999999999997</v>
      </c>
      <c r="M70">
        <v>1.80867</v>
      </c>
      <c r="N70">
        <v>3.5569500000000001</v>
      </c>
      <c r="O70">
        <v>1.6311</v>
      </c>
      <c r="P70">
        <v>2.9659599999999999</v>
      </c>
      <c r="R70" s="2">
        <f t="shared" si="4"/>
        <v>1971</v>
      </c>
      <c r="S70">
        <v>8.4881665999999995E-2</v>
      </c>
      <c r="T70">
        <v>0.195868126</v>
      </c>
      <c r="U70">
        <v>0.307228</v>
      </c>
      <c r="V70">
        <v>0.45231300000000002</v>
      </c>
      <c r="W70">
        <v>0.57627899999999999</v>
      </c>
      <c r="X70">
        <v>0.70114399999999999</v>
      </c>
      <c r="Y70">
        <v>0.82364999999999999</v>
      </c>
      <c r="Z70">
        <v>0.94142199999999998</v>
      </c>
      <c r="AA70">
        <v>1.0528379999999999</v>
      </c>
      <c r="AB70">
        <v>1.1568890000000001</v>
      </c>
      <c r="AC70">
        <v>1.2530460000000001</v>
      </c>
      <c r="AD70">
        <v>1.3411420000000001</v>
      </c>
      <c r="AE70">
        <v>1.421276</v>
      </c>
      <c r="AF70">
        <v>1.49373</v>
      </c>
      <c r="AG70">
        <v>1.5589120000000001</v>
      </c>
    </row>
    <row r="71" spans="2:33" x14ac:dyDescent="0.2">
      <c r="B71">
        <v>88.828999999999994</v>
      </c>
      <c r="C71">
        <v>516.53399999999999</v>
      </c>
      <c r="D71">
        <v>1448.57</v>
      </c>
      <c r="E71">
        <v>1081.05</v>
      </c>
      <c r="F71">
        <v>544.10199999999998</v>
      </c>
      <c r="G71">
        <v>357.48700000000002</v>
      </c>
      <c r="H71">
        <v>125.667</v>
      </c>
      <c r="I71">
        <v>114.82899999999999</v>
      </c>
      <c r="J71">
        <v>21.1128</v>
      </c>
      <c r="K71">
        <v>16.801400000000001</v>
      </c>
      <c r="L71">
        <v>9.7409400000000002</v>
      </c>
      <c r="M71">
        <v>1.83104</v>
      </c>
      <c r="N71">
        <v>0.78182399999999996</v>
      </c>
      <c r="O71">
        <v>1.53755</v>
      </c>
      <c r="P71">
        <v>1.98715</v>
      </c>
      <c r="R71" s="2">
        <f t="shared" si="4"/>
        <v>1972</v>
      </c>
      <c r="S71">
        <v>8.4881665999999995E-2</v>
      </c>
      <c r="T71">
        <v>0.195868126</v>
      </c>
      <c r="U71">
        <v>0.32156800000000002</v>
      </c>
      <c r="V71">
        <v>0.433307</v>
      </c>
      <c r="W71">
        <v>0.58515799999999996</v>
      </c>
      <c r="X71">
        <v>0.711117</v>
      </c>
      <c r="Y71">
        <v>0.83422799999999997</v>
      </c>
      <c r="Z71">
        <v>0.95219900000000002</v>
      </c>
      <c r="AA71">
        <v>1.063499</v>
      </c>
      <c r="AB71">
        <v>1.1672020000000001</v>
      </c>
      <c r="AC71">
        <v>1.2628490000000001</v>
      </c>
      <c r="AD71">
        <v>1.3503309999999999</v>
      </c>
      <c r="AE71">
        <v>1.4297930000000001</v>
      </c>
      <c r="AF71">
        <v>1.5015529999999999</v>
      </c>
      <c r="AG71">
        <v>1.566041</v>
      </c>
    </row>
    <row r="72" spans="2:33" x14ac:dyDescent="0.2">
      <c r="B72">
        <v>180.392</v>
      </c>
      <c r="C72">
        <v>527.12199999999996</v>
      </c>
      <c r="D72">
        <v>1010.35</v>
      </c>
      <c r="E72">
        <v>1011.16</v>
      </c>
      <c r="F72">
        <v>625.48199999999997</v>
      </c>
      <c r="G72">
        <v>294.73599999999999</v>
      </c>
      <c r="H72">
        <v>193.72800000000001</v>
      </c>
      <c r="I72">
        <v>73.372399999999999</v>
      </c>
      <c r="J72">
        <v>58.219200000000001</v>
      </c>
      <c r="K72">
        <v>9.7149300000000007</v>
      </c>
      <c r="L72">
        <v>7.2422300000000002</v>
      </c>
      <c r="M72">
        <v>4.1502699999999999</v>
      </c>
      <c r="N72">
        <v>0.75109999999999999</v>
      </c>
      <c r="O72">
        <v>0.32070700000000002</v>
      </c>
      <c r="P72">
        <v>1.44584</v>
      </c>
      <c r="R72" s="2">
        <f t="shared" si="4"/>
        <v>1973</v>
      </c>
      <c r="S72">
        <v>8.4881665999999995E-2</v>
      </c>
      <c r="T72">
        <v>0.195868126</v>
      </c>
      <c r="U72">
        <v>0.313585</v>
      </c>
      <c r="V72">
        <v>0.46498899999999999</v>
      </c>
      <c r="W72">
        <v>0.58442499999999997</v>
      </c>
      <c r="X72">
        <v>0.73854399999999998</v>
      </c>
      <c r="Y72">
        <v>0.86250700000000002</v>
      </c>
      <c r="Z72">
        <v>0.98045899999999997</v>
      </c>
      <c r="AA72">
        <v>1.0910679999999999</v>
      </c>
      <c r="AB72">
        <v>1.193594</v>
      </c>
      <c r="AC72">
        <v>1.2877369999999999</v>
      </c>
      <c r="AD72">
        <v>1.373516</v>
      </c>
      <c r="AE72">
        <v>1.4511769999999999</v>
      </c>
      <c r="AF72">
        <v>1.5211129999999999</v>
      </c>
      <c r="AG72">
        <v>1.5838099999999999</v>
      </c>
    </row>
    <row r="73" spans="2:33" x14ac:dyDescent="0.2">
      <c r="B73">
        <v>115.52</v>
      </c>
      <c r="C73">
        <v>1474.79</v>
      </c>
      <c r="D73">
        <v>972.56799999999998</v>
      </c>
      <c r="E73">
        <v>599.89300000000003</v>
      </c>
      <c r="F73">
        <v>494.52600000000001</v>
      </c>
      <c r="G73">
        <v>287.16500000000002</v>
      </c>
      <c r="H73">
        <v>133.626</v>
      </c>
      <c r="I73">
        <v>95.292199999999994</v>
      </c>
      <c r="J73">
        <v>32.440199999999997</v>
      </c>
      <c r="K73">
        <v>23.482199999999999</v>
      </c>
      <c r="L73">
        <v>3.6652</v>
      </c>
      <c r="M73">
        <v>2.7007500000000002</v>
      </c>
      <c r="N73">
        <v>1.51406</v>
      </c>
      <c r="O73">
        <v>0.27400799999999997</v>
      </c>
      <c r="P73">
        <v>0.64445300000000005</v>
      </c>
      <c r="R73" s="2">
        <f t="shared" si="4"/>
        <v>1974</v>
      </c>
      <c r="S73">
        <v>8.4881665999999995E-2</v>
      </c>
      <c r="T73">
        <v>0.195868126</v>
      </c>
      <c r="U73">
        <v>0.32985199999999998</v>
      </c>
      <c r="V73">
        <v>0.45718900000000001</v>
      </c>
      <c r="W73">
        <v>0.61629999999999996</v>
      </c>
      <c r="X73">
        <v>0.73800699999999997</v>
      </c>
      <c r="Y73">
        <v>0.890127</v>
      </c>
      <c r="Z73">
        <v>1.0089250000000001</v>
      </c>
      <c r="AA73">
        <v>1.119505</v>
      </c>
      <c r="AB73">
        <v>1.2213290000000001</v>
      </c>
      <c r="AC73">
        <v>1.3142830000000001</v>
      </c>
      <c r="AD73">
        <v>1.3985449999999999</v>
      </c>
      <c r="AE73">
        <v>1.4744900000000001</v>
      </c>
      <c r="AF73">
        <v>1.542613</v>
      </c>
      <c r="AG73">
        <v>1.603475</v>
      </c>
    </row>
    <row r="74" spans="2:33" x14ac:dyDescent="0.2">
      <c r="B74">
        <v>66.0518</v>
      </c>
      <c r="C74">
        <v>748.67</v>
      </c>
      <c r="D74">
        <v>2002.28</v>
      </c>
      <c r="E74">
        <v>375.35</v>
      </c>
      <c r="F74">
        <v>222.262</v>
      </c>
      <c r="G74">
        <v>177.7</v>
      </c>
      <c r="H74">
        <v>103.32</v>
      </c>
      <c r="I74">
        <v>50.802100000000003</v>
      </c>
      <c r="J74">
        <v>34.044899999999998</v>
      </c>
      <c r="K74">
        <v>10.518000000000001</v>
      </c>
      <c r="L74">
        <v>7.1299700000000001</v>
      </c>
      <c r="M74">
        <v>1.1130199999999999</v>
      </c>
      <c r="N74">
        <v>0.82067599999999996</v>
      </c>
      <c r="O74">
        <v>0.46007700000000001</v>
      </c>
      <c r="P74">
        <v>0.27909299999999998</v>
      </c>
      <c r="R74" s="2">
        <f t="shared" si="4"/>
        <v>1975</v>
      </c>
      <c r="S74">
        <v>8.4881665999999995E-2</v>
      </c>
      <c r="T74">
        <v>0.195868126</v>
      </c>
      <c r="U74">
        <v>0.29899100000000001</v>
      </c>
      <c r="V74">
        <v>0.57931299999999997</v>
      </c>
      <c r="W74">
        <v>0.72003899999999998</v>
      </c>
      <c r="X74">
        <v>0.88309400000000005</v>
      </c>
      <c r="Y74">
        <v>1.0013289999999999</v>
      </c>
      <c r="Z74">
        <v>1.144476</v>
      </c>
      <c r="AA74">
        <v>1.2504690000000001</v>
      </c>
      <c r="AB74">
        <v>1.3457870000000001</v>
      </c>
      <c r="AC74">
        <v>1.430982</v>
      </c>
      <c r="AD74">
        <v>1.5067729999999999</v>
      </c>
      <c r="AE74">
        <v>1.573952</v>
      </c>
      <c r="AF74">
        <v>1.6333279999999999</v>
      </c>
      <c r="AG74">
        <v>1.685689</v>
      </c>
    </row>
    <row r="75" spans="2:33" x14ac:dyDescent="0.2">
      <c r="B75">
        <v>36.8842</v>
      </c>
      <c r="C75">
        <v>530.58299999999997</v>
      </c>
      <c r="D75">
        <v>1306.92</v>
      </c>
      <c r="E75">
        <v>838.22799999999995</v>
      </c>
      <c r="F75">
        <v>158.93700000000001</v>
      </c>
      <c r="G75">
        <v>94.932900000000004</v>
      </c>
      <c r="H75">
        <v>76.279899999999998</v>
      </c>
      <c r="I75">
        <v>45.477600000000002</v>
      </c>
      <c r="J75">
        <v>22.283999999999999</v>
      </c>
      <c r="K75">
        <v>13.501099999999999</v>
      </c>
      <c r="L75">
        <v>3.8723200000000002</v>
      </c>
      <c r="M75">
        <v>2.62256</v>
      </c>
      <c r="N75">
        <v>0.40951100000000001</v>
      </c>
      <c r="O75">
        <v>0.30195100000000002</v>
      </c>
      <c r="P75">
        <v>0.27196199999999998</v>
      </c>
      <c r="R75" s="2">
        <f t="shared" si="4"/>
        <v>1976</v>
      </c>
      <c r="S75">
        <v>8.4881665999999995E-2</v>
      </c>
      <c r="T75">
        <v>0.195868126</v>
      </c>
      <c r="U75">
        <v>0.33272800000000002</v>
      </c>
      <c r="V75">
        <v>0.44198300000000001</v>
      </c>
      <c r="W75">
        <v>0.72997900000000004</v>
      </c>
      <c r="X75">
        <v>0.87296600000000002</v>
      </c>
      <c r="Y75">
        <v>1.0340309999999999</v>
      </c>
      <c r="Z75">
        <v>1.1471229999999999</v>
      </c>
      <c r="AA75">
        <v>1.2829299999999999</v>
      </c>
      <c r="AB75">
        <v>1.380174</v>
      </c>
      <c r="AC75">
        <v>1.4659610000000001</v>
      </c>
      <c r="AD75">
        <v>1.5413190000000001</v>
      </c>
      <c r="AE75">
        <v>1.6073170000000001</v>
      </c>
      <c r="AF75">
        <v>1.6649989999999999</v>
      </c>
      <c r="AG75">
        <v>1.7153400000000001</v>
      </c>
    </row>
    <row r="76" spans="2:33" x14ac:dyDescent="0.2">
      <c r="B76">
        <v>28.6</v>
      </c>
      <c r="C76">
        <v>363.95400000000001</v>
      </c>
      <c r="D76">
        <v>912.9</v>
      </c>
      <c r="E76">
        <v>615.19799999999998</v>
      </c>
      <c r="F76">
        <v>349.964</v>
      </c>
      <c r="G76">
        <v>68.342299999999994</v>
      </c>
      <c r="H76">
        <v>41.615499999999997</v>
      </c>
      <c r="I76">
        <v>33.800899999999999</v>
      </c>
      <c r="J76">
        <v>21.1935</v>
      </c>
      <c r="K76">
        <v>9.4864300000000004</v>
      </c>
      <c r="L76">
        <v>5.3450600000000001</v>
      </c>
      <c r="M76">
        <v>1.53315</v>
      </c>
      <c r="N76">
        <v>1.0407</v>
      </c>
      <c r="O76">
        <v>0.16250500000000001</v>
      </c>
      <c r="P76">
        <v>0.227744</v>
      </c>
      <c r="R76" s="2">
        <f t="shared" si="4"/>
        <v>1977</v>
      </c>
      <c r="S76">
        <v>8.4881665999999995E-2</v>
      </c>
      <c r="T76">
        <v>0.195868126</v>
      </c>
      <c r="U76">
        <v>0.29436899999999999</v>
      </c>
      <c r="V76">
        <v>0.63373000000000002</v>
      </c>
      <c r="W76">
        <v>0.75913900000000001</v>
      </c>
      <c r="X76">
        <v>1.051895</v>
      </c>
      <c r="Y76">
        <v>1.1906920000000001</v>
      </c>
      <c r="Z76">
        <v>1.3409310000000001</v>
      </c>
      <c r="AA76">
        <v>1.438571</v>
      </c>
      <c r="AB76">
        <v>1.555963</v>
      </c>
      <c r="AC76">
        <v>1.633143</v>
      </c>
      <c r="AD76">
        <v>1.698221</v>
      </c>
      <c r="AE76">
        <v>1.752966</v>
      </c>
      <c r="AF76">
        <v>1.798972</v>
      </c>
      <c r="AG76">
        <v>1.837634</v>
      </c>
    </row>
    <row r="77" spans="2:33" x14ac:dyDescent="0.2">
      <c r="B77">
        <v>40.6434</v>
      </c>
      <c r="C77">
        <v>357.68</v>
      </c>
      <c r="D77">
        <v>713.10799999999995</v>
      </c>
      <c r="E77">
        <v>603.05399999999997</v>
      </c>
      <c r="F77">
        <v>350.73500000000001</v>
      </c>
      <c r="G77">
        <v>181.50299999999999</v>
      </c>
      <c r="H77">
        <v>36.3187</v>
      </c>
      <c r="I77">
        <v>22.367999999999999</v>
      </c>
      <c r="J77">
        <v>19.583100000000002</v>
      </c>
      <c r="K77">
        <v>11.2514</v>
      </c>
      <c r="L77">
        <v>4.6708499999999997</v>
      </c>
      <c r="M77">
        <v>2.6215299999999999</v>
      </c>
      <c r="N77">
        <v>0.75307800000000003</v>
      </c>
      <c r="O77">
        <v>0.51118799999999998</v>
      </c>
      <c r="P77">
        <v>0.191688</v>
      </c>
      <c r="R77" s="2">
        <f t="shared" si="4"/>
        <v>1978</v>
      </c>
      <c r="S77">
        <v>8.4881665999999995E-2</v>
      </c>
      <c r="T77">
        <v>0.195868126</v>
      </c>
      <c r="U77">
        <v>0.32497500000000001</v>
      </c>
      <c r="V77">
        <v>0.42569899999999999</v>
      </c>
      <c r="W77">
        <v>0.77210800000000002</v>
      </c>
      <c r="X77">
        <v>0.89959299999999998</v>
      </c>
      <c r="Y77">
        <v>1.1905209999999999</v>
      </c>
      <c r="Z77">
        <v>1.324595</v>
      </c>
      <c r="AA77">
        <v>1.468092</v>
      </c>
      <c r="AB77">
        <v>1.5576970000000001</v>
      </c>
      <c r="AC77">
        <v>1.666336</v>
      </c>
      <c r="AD77">
        <v>1.73448</v>
      </c>
      <c r="AE77">
        <v>1.790565</v>
      </c>
      <c r="AF77">
        <v>1.836587</v>
      </c>
      <c r="AG77">
        <v>1.8742939999999999</v>
      </c>
    </row>
    <row r="78" spans="2:33" x14ac:dyDescent="0.2">
      <c r="B78">
        <v>81.233099999999993</v>
      </c>
      <c r="C78">
        <v>424.56599999999997</v>
      </c>
      <c r="D78">
        <v>653.12699999999995</v>
      </c>
      <c r="E78">
        <v>444.53399999999999</v>
      </c>
      <c r="F78">
        <v>353.02800000000002</v>
      </c>
      <c r="G78">
        <v>179.05</v>
      </c>
      <c r="H78">
        <v>92.700100000000006</v>
      </c>
      <c r="I78">
        <v>18.465</v>
      </c>
      <c r="J78">
        <v>12.066800000000001</v>
      </c>
      <c r="K78">
        <v>9.5690000000000008</v>
      </c>
      <c r="L78">
        <v>5.1173900000000003</v>
      </c>
      <c r="M78">
        <v>2.1086499999999999</v>
      </c>
      <c r="N78">
        <v>1.18608</v>
      </c>
      <c r="O78">
        <v>0.34072200000000002</v>
      </c>
      <c r="P78">
        <v>0.31800800000000001</v>
      </c>
      <c r="R78" s="2">
        <f t="shared" si="4"/>
        <v>1979</v>
      </c>
      <c r="S78">
        <v>8.4881665999999995E-2</v>
      </c>
      <c r="T78">
        <v>0.195868126</v>
      </c>
      <c r="U78">
        <v>0.32522000000000001</v>
      </c>
      <c r="V78">
        <v>0.48336699999999999</v>
      </c>
      <c r="W78">
        <v>0.59259099999999998</v>
      </c>
      <c r="X78">
        <v>0.94150500000000004</v>
      </c>
      <c r="Y78">
        <v>1.066786</v>
      </c>
      <c r="Z78">
        <v>1.352017</v>
      </c>
      <c r="AA78">
        <v>1.477959</v>
      </c>
      <c r="AB78">
        <v>1.6117669999999999</v>
      </c>
      <c r="AC78">
        <v>1.690814</v>
      </c>
      <c r="AD78">
        <v>1.7885549999999999</v>
      </c>
      <c r="AE78">
        <v>1.845853</v>
      </c>
      <c r="AF78">
        <v>1.8914169999999999</v>
      </c>
      <c r="AG78">
        <v>1.92743</v>
      </c>
    </row>
    <row r="79" spans="2:33" x14ac:dyDescent="0.2">
      <c r="B79">
        <v>23.702999999999999</v>
      </c>
      <c r="C79">
        <v>554.06399999999996</v>
      </c>
      <c r="D79">
        <v>807.53399999999999</v>
      </c>
      <c r="E79">
        <v>471.69799999999998</v>
      </c>
      <c r="F79">
        <v>271.82299999999998</v>
      </c>
      <c r="G79">
        <v>167.923</v>
      </c>
      <c r="H79">
        <v>78.817099999999996</v>
      </c>
      <c r="I79">
        <v>41.243499999999997</v>
      </c>
      <c r="J79">
        <v>8.4486899999999991</v>
      </c>
      <c r="K79">
        <v>5.0575700000000001</v>
      </c>
      <c r="L79">
        <v>3.8721399999999999</v>
      </c>
      <c r="M79">
        <v>2.06507</v>
      </c>
      <c r="N79">
        <v>0.85458500000000004</v>
      </c>
      <c r="O79">
        <v>0.48069000000000001</v>
      </c>
      <c r="P79">
        <v>0.26696700000000001</v>
      </c>
      <c r="R79" s="2">
        <f t="shared" si="4"/>
        <v>1980</v>
      </c>
      <c r="S79">
        <v>8.4881665999999995E-2</v>
      </c>
      <c r="T79">
        <v>0.195868126</v>
      </c>
      <c r="U79">
        <v>0.30943599999999999</v>
      </c>
      <c r="V79">
        <v>0.56751600000000002</v>
      </c>
      <c r="W79">
        <v>0.73866699999999996</v>
      </c>
      <c r="X79">
        <v>0.85172300000000001</v>
      </c>
      <c r="Y79">
        <v>1.1972640000000001</v>
      </c>
      <c r="Z79">
        <v>1.3138300000000001</v>
      </c>
      <c r="AA79">
        <v>1.5866229999999999</v>
      </c>
      <c r="AB79">
        <v>1.6977420000000001</v>
      </c>
      <c r="AC79">
        <v>1.8153980000000001</v>
      </c>
      <c r="AD79">
        <v>1.8777759999999999</v>
      </c>
      <c r="AE79">
        <v>1.9589240000000001</v>
      </c>
      <c r="AF79">
        <v>2.0001289999999998</v>
      </c>
      <c r="AG79">
        <v>2.030383</v>
      </c>
    </row>
    <row r="80" spans="2:33" x14ac:dyDescent="0.2">
      <c r="B80">
        <v>17.334499999999998</v>
      </c>
      <c r="C80">
        <v>123.633</v>
      </c>
      <c r="D80">
        <v>1083.57</v>
      </c>
      <c r="E80">
        <v>658.59699999999998</v>
      </c>
      <c r="F80">
        <v>257.86700000000002</v>
      </c>
      <c r="G80">
        <v>108.086</v>
      </c>
      <c r="H80">
        <v>59.855699999999999</v>
      </c>
      <c r="I80">
        <v>28.704599999999999</v>
      </c>
      <c r="J80">
        <v>15.444900000000001</v>
      </c>
      <c r="K80">
        <v>3.0234700000000001</v>
      </c>
      <c r="L80">
        <v>1.78355</v>
      </c>
      <c r="M80">
        <v>1.3662799999999999</v>
      </c>
      <c r="N80">
        <v>0.73400699999999997</v>
      </c>
      <c r="O80">
        <v>0.303753</v>
      </c>
      <c r="P80">
        <v>0.26574700000000001</v>
      </c>
      <c r="R80" s="2">
        <f t="shared" si="4"/>
        <v>1981</v>
      </c>
      <c r="S80">
        <v>8.4881665999999995E-2</v>
      </c>
      <c r="T80">
        <v>0.195868126</v>
      </c>
      <c r="U80">
        <v>0.29829</v>
      </c>
      <c r="V80">
        <v>0.499527</v>
      </c>
      <c r="W80">
        <v>0.76780899999999996</v>
      </c>
      <c r="X80">
        <v>0.94196500000000005</v>
      </c>
      <c r="Y80">
        <v>1.0523750000000001</v>
      </c>
      <c r="Z80">
        <v>1.391079</v>
      </c>
      <c r="AA80">
        <v>1.497887</v>
      </c>
      <c r="AB80">
        <v>1.7590509999999999</v>
      </c>
      <c r="AC80">
        <v>1.857499</v>
      </c>
      <c r="AD80">
        <v>1.9620770000000001</v>
      </c>
      <c r="AE80">
        <v>2.0114369999999999</v>
      </c>
      <c r="AF80">
        <v>2.0799590000000001</v>
      </c>
      <c r="AG80">
        <v>2.1091530000000001</v>
      </c>
    </row>
    <row r="81" spans="2:33" x14ac:dyDescent="0.2">
      <c r="B81">
        <v>5.3673700000000002</v>
      </c>
      <c r="C81">
        <v>87.234999999999999</v>
      </c>
      <c r="D81">
        <v>221.946</v>
      </c>
      <c r="E81">
        <v>1120.83</v>
      </c>
      <c r="F81">
        <v>381.06400000000002</v>
      </c>
      <c r="G81">
        <v>99.760800000000003</v>
      </c>
      <c r="H81">
        <v>39.262700000000002</v>
      </c>
      <c r="I81">
        <v>22.196300000000001</v>
      </c>
      <c r="J81">
        <v>10.788399999999999</v>
      </c>
      <c r="K81">
        <v>5.6379299999999999</v>
      </c>
      <c r="L81">
        <v>1.10449</v>
      </c>
      <c r="M81">
        <v>0.65342900000000004</v>
      </c>
      <c r="N81">
        <v>0.50227599999999994</v>
      </c>
      <c r="O81">
        <v>0.26983699999999999</v>
      </c>
      <c r="P81">
        <v>0.20936099999999999</v>
      </c>
      <c r="R81" s="2">
        <f t="shared" si="4"/>
        <v>1982</v>
      </c>
      <c r="S81">
        <v>8.4881665999999995E-2</v>
      </c>
      <c r="T81">
        <v>0.195868126</v>
      </c>
      <c r="U81">
        <v>0.28816000000000003</v>
      </c>
      <c r="V81">
        <v>0.42455599999999999</v>
      </c>
      <c r="W81">
        <v>0.63256900000000005</v>
      </c>
      <c r="X81">
        <v>0.90284799999999998</v>
      </c>
      <c r="Y81">
        <v>1.0752470000000001</v>
      </c>
      <c r="Z81">
        <v>1.1811149999999999</v>
      </c>
      <c r="AA81">
        <v>1.5133380000000001</v>
      </c>
      <c r="AB81">
        <v>1.6124210000000001</v>
      </c>
      <c r="AC81">
        <v>1.8651679999999999</v>
      </c>
      <c r="AD81">
        <v>1.9549289999999999</v>
      </c>
      <c r="AE81">
        <v>2.0508600000000001</v>
      </c>
      <c r="AF81">
        <v>2.0918329999999998</v>
      </c>
      <c r="AG81">
        <v>2.152377</v>
      </c>
    </row>
    <row r="82" spans="2:33" x14ac:dyDescent="0.2">
      <c r="B82">
        <v>10.8957</v>
      </c>
      <c r="C82">
        <v>43.679099999999998</v>
      </c>
      <c r="D82">
        <v>207.63399999999999</v>
      </c>
      <c r="E82">
        <v>361.00799999999998</v>
      </c>
      <c r="F82">
        <v>870.04499999999996</v>
      </c>
      <c r="G82">
        <v>205.40799999999999</v>
      </c>
      <c r="H82">
        <v>50.390300000000003</v>
      </c>
      <c r="I82">
        <v>19.957599999999999</v>
      </c>
      <c r="J82">
        <v>11.3904</v>
      </c>
      <c r="K82">
        <v>5.4301000000000004</v>
      </c>
      <c r="L82">
        <v>2.8680599999999998</v>
      </c>
      <c r="M82">
        <v>0.56618100000000005</v>
      </c>
      <c r="N82">
        <v>0.33485999999999999</v>
      </c>
      <c r="O82">
        <v>0.25739899999999999</v>
      </c>
      <c r="P82">
        <v>0.24557300000000001</v>
      </c>
      <c r="R82" s="2">
        <f t="shared" si="4"/>
        <v>1983</v>
      </c>
      <c r="S82">
        <v>8.4881665999999995E-2</v>
      </c>
      <c r="T82">
        <v>0.195868126</v>
      </c>
      <c r="U82">
        <v>0.33803499999999997</v>
      </c>
      <c r="V82">
        <v>0.465312</v>
      </c>
      <c r="W82">
        <v>0.61121599999999998</v>
      </c>
      <c r="X82">
        <v>0.82203000000000004</v>
      </c>
      <c r="Y82">
        <v>1.089842</v>
      </c>
      <c r="Z82">
        <v>1.25587</v>
      </c>
      <c r="AA82">
        <v>1.3526450000000001</v>
      </c>
      <c r="AB82">
        <v>1.674029</v>
      </c>
      <c r="AC82">
        <v>1.761304</v>
      </c>
      <c r="AD82">
        <v>2.0018630000000002</v>
      </c>
      <c r="AE82">
        <v>2.0794920000000001</v>
      </c>
      <c r="AF82">
        <v>2.1636570000000002</v>
      </c>
      <c r="AG82">
        <v>2.1934369999999999</v>
      </c>
    </row>
    <row r="83" spans="2:33" x14ac:dyDescent="0.2">
      <c r="B83">
        <v>2.3716400000000002</v>
      </c>
      <c r="C83">
        <v>100.90900000000001</v>
      </c>
      <c r="D83">
        <v>115.77800000000001</v>
      </c>
      <c r="E83">
        <v>410.536</v>
      </c>
      <c r="F83">
        <v>422.76900000000001</v>
      </c>
      <c r="G83">
        <v>617.29700000000003</v>
      </c>
      <c r="H83">
        <v>119.916</v>
      </c>
      <c r="I83">
        <v>29.6692</v>
      </c>
      <c r="J83">
        <v>11.976699999999999</v>
      </c>
      <c r="K83">
        <v>6.6773600000000002</v>
      </c>
      <c r="L83">
        <v>3.2205300000000001</v>
      </c>
      <c r="M83">
        <v>1.7079200000000001</v>
      </c>
      <c r="N83">
        <v>0.33423900000000001</v>
      </c>
      <c r="O83">
        <v>0.197681</v>
      </c>
      <c r="P83">
        <v>0.29692400000000002</v>
      </c>
      <c r="R83" s="2">
        <f t="shared" si="4"/>
        <v>1984</v>
      </c>
      <c r="S83">
        <v>8.4881665999999995E-2</v>
      </c>
      <c r="T83">
        <v>0.195868126</v>
      </c>
      <c r="U83">
        <v>0.33325199999999999</v>
      </c>
      <c r="V83">
        <v>0.43940000000000001</v>
      </c>
      <c r="W83">
        <v>0.57211699999999999</v>
      </c>
      <c r="X83">
        <v>0.71962400000000004</v>
      </c>
      <c r="Y83">
        <v>0.92902700000000005</v>
      </c>
      <c r="Z83">
        <v>1.1931940000000001</v>
      </c>
      <c r="AA83">
        <v>1.3540179999999999</v>
      </c>
      <c r="AB83">
        <v>1.444591</v>
      </c>
      <c r="AC83">
        <v>1.7592190000000001</v>
      </c>
      <c r="AD83">
        <v>1.8395189999999999</v>
      </c>
      <c r="AE83">
        <v>2.073137</v>
      </c>
      <c r="AF83">
        <v>2.144034</v>
      </c>
      <c r="AG83">
        <v>2.221794</v>
      </c>
    </row>
    <row r="84" spans="2:33" x14ac:dyDescent="0.2">
      <c r="B84">
        <v>5.0071000000000003</v>
      </c>
      <c r="C84">
        <v>27.096900000000002</v>
      </c>
      <c r="D84">
        <v>368.85899999999998</v>
      </c>
      <c r="E84">
        <v>208.87299999999999</v>
      </c>
      <c r="F84">
        <v>438.72199999999998</v>
      </c>
      <c r="G84">
        <v>306.88200000000001</v>
      </c>
      <c r="H84">
        <v>398.56299999999999</v>
      </c>
      <c r="I84">
        <v>73.268799999999999</v>
      </c>
      <c r="J84">
        <v>18.201899999999998</v>
      </c>
      <c r="K84">
        <v>7.2974300000000003</v>
      </c>
      <c r="L84">
        <v>4.1288499999999999</v>
      </c>
      <c r="M84">
        <v>1.9801599999999999</v>
      </c>
      <c r="N84">
        <v>1.03067</v>
      </c>
      <c r="O84">
        <v>0.20170199999999999</v>
      </c>
      <c r="P84">
        <v>0.29847699999999999</v>
      </c>
      <c r="R84" s="2">
        <f t="shared" si="4"/>
        <v>1985</v>
      </c>
      <c r="S84">
        <v>8.4881665999999995E-2</v>
      </c>
      <c r="T84">
        <v>0.195868126</v>
      </c>
      <c r="U84">
        <v>0.36990499999999998</v>
      </c>
      <c r="V84">
        <v>0.47498000000000001</v>
      </c>
      <c r="W84">
        <v>0.58873399999999998</v>
      </c>
      <c r="X84">
        <v>0.723692</v>
      </c>
      <c r="Y84">
        <v>0.86922699999999997</v>
      </c>
      <c r="Z84">
        <v>1.0735319999999999</v>
      </c>
      <c r="AA84">
        <v>1.3304240000000001</v>
      </c>
      <c r="AB84">
        <v>1.482577</v>
      </c>
      <c r="AC84">
        <v>1.5637030000000001</v>
      </c>
      <c r="AD84">
        <v>1.868579</v>
      </c>
      <c r="AE84">
        <v>1.9391750000000001</v>
      </c>
      <c r="AF84">
        <v>2.1633779999999998</v>
      </c>
      <c r="AG84">
        <v>2.22532</v>
      </c>
    </row>
    <row r="85" spans="2:33" x14ac:dyDescent="0.2">
      <c r="B85">
        <v>1.4859</v>
      </c>
      <c r="C85">
        <v>59.886600000000001</v>
      </c>
      <c r="D85">
        <v>96.092100000000002</v>
      </c>
      <c r="E85">
        <v>631.875</v>
      </c>
      <c r="F85">
        <v>225.82499999999999</v>
      </c>
      <c r="G85">
        <v>366.16699999999997</v>
      </c>
      <c r="H85">
        <v>170.34299999999999</v>
      </c>
      <c r="I85">
        <v>215.61699999999999</v>
      </c>
      <c r="J85">
        <v>41.616999999999997</v>
      </c>
      <c r="K85">
        <v>10.3674</v>
      </c>
      <c r="L85">
        <v>4.1803900000000001</v>
      </c>
      <c r="M85">
        <v>2.3584499999999999</v>
      </c>
      <c r="N85">
        <v>1.1009199999999999</v>
      </c>
      <c r="O85">
        <v>0.57302699999999995</v>
      </c>
      <c r="P85">
        <v>0.278086</v>
      </c>
      <c r="R85" s="2">
        <f t="shared" si="4"/>
        <v>1986</v>
      </c>
      <c r="S85">
        <v>8.4881665999999995E-2</v>
      </c>
      <c r="T85">
        <v>0.195868126</v>
      </c>
      <c r="U85">
        <v>0.30423099999999997</v>
      </c>
      <c r="V85">
        <v>0.439473</v>
      </c>
      <c r="W85">
        <v>0.54828200000000005</v>
      </c>
      <c r="X85">
        <v>0.66313599999999995</v>
      </c>
      <c r="Y85">
        <v>0.797126</v>
      </c>
      <c r="Z85">
        <v>0.94015800000000005</v>
      </c>
      <c r="AA85">
        <v>1.1408929999999999</v>
      </c>
      <c r="AB85">
        <v>1.3935280000000001</v>
      </c>
      <c r="AC85">
        <v>1.5410440000000001</v>
      </c>
      <c r="AD85">
        <v>1.617383</v>
      </c>
      <c r="AE85">
        <v>1.9174960000000001</v>
      </c>
      <c r="AF85">
        <v>1.9834700000000001</v>
      </c>
      <c r="AG85">
        <v>2.2032790000000002</v>
      </c>
    </row>
    <row r="86" spans="2:33" x14ac:dyDescent="0.2">
      <c r="B86">
        <v>0.502556</v>
      </c>
      <c r="C86">
        <v>15.0038</v>
      </c>
      <c r="D86">
        <v>192.20699999999999</v>
      </c>
      <c r="E86">
        <v>111.31399999999999</v>
      </c>
      <c r="F86">
        <v>465.26400000000001</v>
      </c>
      <c r="G86">
        <v>150.69399999999999</v>
      </c>
      <c r="H86">
        <v>162.17400000000001</v>
      </c>
      <c r="I86">
        <v>81.578100000000006</v>
      </c>
      <c r="J86">
        <v>110.834</v>
      </c>
      <c r="K86">
        <v>19.832599999999999</v>
      </c>
      <c r="L86">
        <v>4.9321000000000002</v>
      </c>
      <c r="M86">
        <v>1.94241</v>
      </c>
      <c r="N86">
        <v>1.05263</v>
      </c>
      <c r="O86">
        <v>0.49136400000000002</v>
      </c>
      <c r="P86">
        <v>0.37987100000000001</v>
      </c>
      <c r="R86" s="2">
        <f t="shared" si="4"/>
        <v>1987</v>
      </c>
      <c r="S86">
        <v>8.4881665999999995E-2</v>
      </c>
      <c r="T86">
        <v>0.195868126</v>
      </c>
      <c r="U86">
        <v>0.34939900000000002</v>
      </c>
      <c r="V86">
        <v>0.40203</v>
      </c>
      <c r="W86">
        <v>0.54252100000000003</v>
      </c>
      <c r="X86">
        <v>0.65287700000000004</v>
      </c>
      <c r="Y86">
        <v>0.76637</v>
      </c>
      <c r="Z86">
        <v>0.89684200000000003</v>
      </c>
      <c r="AA86">
        <v>1.034853</v>
      </c>
      <c r="AB86">
        <v>1.2296050000000001</v>
      </c>
      <c r="AC86">
        <v>1.4757210000000001</v>
      </c>
      <c r="AD86">
        <v>1.6165080000000001</v>
      </c>
      <c r="AE86">
        <v>1.68615</v>
      </c>
      <c r="AF86">
        <v>1.9797670000000001</v>
      </c>
      <c r="AG86">
        <v>2.0395620000000001</v>
      </c>
    </row>
    <row r="87" spans="2:33" x14ac:dyDescent="0.2">
      <c r="B87">
        <v>0.44076199999999999</v>
      </c>
      <c r="C87">
        <v>10.268000000000001</v>
      </c>
      <c r="D87">
        <v>158.03899999999999</v>
      </c>
      <c r="E87">
        <v>395.80900000000003</v>
      </c>
      <c r="F87">
        <v>195.761</v>
      </c>
      <c r="G87">
        <v>569.84400000000005</v>
      </c>
      <c r="H87">
        <v>153.351</v>
      </c>
      <c r="I87">
        <v>152.67699999999999</v>
      </c>
      <c r="J87">
        <v>64.794700000000006</v>
      </c>
      <c r="K87">
        <v>84.365799999999993</v>
      </c>
      <c r="L87">
        <v>16.069800000000001</v>
      </c>
      <c r="M87">
        <v>4.1409700000000003</v>
      </c>
      <c r="N87">
        <v>1.6175299999999999</v>
      </c>
      <c r="O87">
        <v>0.87656900000000004</v>
      </c>
      <c r="P87">
        <v>0.72551500000000002</v>
      </c>
      <c r="R87" s="2">
        <f t="shared" si="4"/>
        <v>1988</v>
      </c>
      <c r="S87">
        <v>8.4881665999999995E-2</v>
      </c>
      <c r="T87">
        <v>0.195868126</v>
      </c>
      <c r="U87">
        <v>0.32156800000000002</v>
      </c>
      <c r="V87">
        <v>0.43080099999999999</v>
      </c>
      <c r="W87">
        <v>0.48780099999999998</v>
      </c>
      <c r="X87">
        <v>0.62958000000000003</v>
      </c>
      <c r="Y87">
        <v>0.73880199999999996</v>
      </c>
      <c r="Z87">
        <v>0.84936699999999998</v>
      </c>
      <c r="AA87">
        <v>0.97565999999999997</v>
      </c>
      <c r="AB87">
        <v>1.108692</v>
      </c>
      <c r="AC87">
        <v>1.298017</v>
      </c>
      <c r="AD87">
        <v>1.5385329999999999</v>
      </c>
      <c r="AE87">
        <v>1.673746</v>
      </c>
      <c r="AF87">
        <v>1.737981</v>
      </c>
      <c r="AG87">
        <v>2.0264540000000002</v>
      </c>
    </row>
    <row r="88" spans="2:33" x14ac:dyDescent="0.2">
      <c r="B88">
        <v>0.78992300000000004</v>
      </c>
      <c r="C88">
        <v>7.2209899999999996</v>
      </c>
      <c r="D88">
        <v>59.9116</v>
      </c>
      <c r="E88">
        <v>170.07300000000001</v>
      </c>
      <c r="F88">
        <v>487.55700000000002</v>
      </c>
      <c r="G88">
        <v>159.601</v>
      </c>
      <c r="H88">
        <v>482.96100000000001</v>
      </c>
      <c r="I88">
        <v>93.944299999999998</v>
      </c>
      <c r="J88">
        <v>93.619200000000006</v>
      </c>
      <c r="K88">
        <v>39.675400000000003</v>
      </c>
      <c r="L88">
        <v>54.276800000000001</v>
      </c>
      <c r="M88">
        <v>9.9252500000000001</v>
      </c>
      <c r="N88">
        <v>2.4817300000000002</v>
      </c>
      <c r="O88">
        <v>0.96940400000000004</v>
      </c>
      <c r="P88">
        <v>0.96014600000000005</v>
      </c>
      <c r="R88" s="2">
        <f t="shared" si="4"/>
        <v>1989</v>
      </c>
      <c r="S88">
        <v>8.4881665999999995E-2</v>
      </c>
      <c r="T88">
        <v>0.195868126</v>
      </c>
      <c r="U88">
        <v>0.275451</v>
      </c>
      <c r="V88">
        <v>0.41253499999999999</v>
      </c>
      <c r="W88">
        <v>0.52664999999999995</v>
      </c>
      <c r="X88">
        <v>0.58508800000000005</v>
      </c>
      <c r="Y88">
        <v>0.72560100000000005</v>
      </c>
      <c r="Z88">
        <v>0.83155100000000004</v>
      </c>
      <c r="AA88">
        <v>0.93744700000000003</v>
      </c>
      <c r="AB88">
        <v>1.0581750000000001</v>
      </c>
      <c r="AC88">
        <v>1.1851430000000001</v>
      </c>
      <c r="AD88">
        <v>1.368209</v>
      </c>
      <c r="AE88">
        <v>1.602495</v>
      </c>
      <c r="AF88">
        <v>1.7316659999999999</v>
      </c>
      <c r="AG88">
        <v>1.790154</v>
      </c>
    </row>
    <row r="89" spans="2:33" x14ac:dyDescent="0.2">
      <c r="B89">
        <v>4.11334</v>
      </c>
      <c r="C89">
        <v>20.964099999999998</v>
      </c>
      <c r="D89">
        <v>46.223999999999997</v>
      </c>
      <c r="E89">
        <v>139.15700000000001</v>
      </c>
      <c r="F89">
        <v>295.21600000000001</v>
      </c>
      <c r="G89">
        <v>569.08900000000006</v>
      </c>
      <c r="H89">
        <v>162.88200000000001</v>
      </c>
      <c r="I89">
        <v>371.15499999999997</v>
      </c>
      <c r="J89">
        <v>74.775400000000005</v>
      </c>
      <c r="K89">
        <v>75.951099999999997</v>
      </c>
      <c r="L89">
        <v>36.816600000000001</v>
      </c>
      <c r="M89">
        <v>48.654600000000002</v>
      </c>
      <c r="N89">
        <v>8.9442299999999992</v>
      </c>
      <c r="O89">
        <v>2.2364299999999999</v>
      </c>
      <c r="P89">
        <v>1.7388300000000001</v>
      </c>
      <c r="R89" s="2">
        <f t="shared" si="4"/>
        <v>1990</v>
      </c>
      <c r="S89">
        <v>8.4881665999999995E-2</v>
      </c>
      <c r="T89">
        <v>0.195868126</v>
      </c>
      <c r="U89">
        <v>0.28947000000000001</v>
      </c>
      <c r="V89">
        <v>0.42264800000000002</v>
      </c>
      <c r="W89">
        <v>0.567631</v>
      </c>
      <c r="X89">
        <v>0.68407399999999996</v>
      </c>
      <c r="Y89">
        <v>0.74046400000000001</v>
      </c>
      <c r="Z89">
        <v>0.87568199999999996</v>
      </c>
      <c r="AA89">
        <v>0.97407600000000005</v>
      </c>
      <c r="AB89">
        <v>1.0709660000000001</v>
      </c>
      <c r="AC89">
        <v>1.1818820000000001</v>
      </c>
      <c r="AD89">
        <v>1.2987230000000001</v>
      </c>
      <c r="AE89">
        <v>1.4717100000000001</v>
      </c>
      <c r="AF89">
        <v>1.6962189999999999</v>
      </c>
      <c r="AG89">
        <v>1.8160890000000001</v>
      </c>
    </row>
    <row r="90" spans="2:33" x14ac:dyDescent="0.2">
      <c r="B90">
        <v>2.1038800000000002</v>
      </c>
      <c r="C90">
        <v>94.582400000000007</v>
      </c>
      <c r="D90">
        <v>71.948599999999999</v>
      </c>
      <c r="E90">
        <v>80.687200000000004</v>
      </c>
      <c r="F90">
        <v>135.774</v>
      </c>
      <c r="G90">
        <v>179.87</v>
      </c>
      <c r="H90">
        <v>421.40100000000001</v>
      </c>
      <c r="I90">
        <v>88.376499999999993</v>
      </c>
      <c r="J90">
        <v>231.595</v>
      </c>
      <c r="K90">
        <v>44.125500000000002</v>
      </c>
      <c r="L90">
        <v>68.093199999999996</v>
      </c>
      <c r="M90">
        <v>26.4404</v>
      </c>
      <c r="N90">
        <v>37.546799999999998</v>
      </c>
      <c r="O90">
        <v>6.9022699999999997</v>
      </c>
      <c r="P90">
        <v>3.06772</v>
      </c>
      <c r="R90" s="2">
        <f t="shared" si="4"/>
        <v>1991</v>
      </c>
      <c r="S90">
        <v>8.4881665999999995E-2</v>
      </c>
      <c r="T90">
        <v>0.195868126</v>
      </c>
      <c r="U90">
        <v>0.30347400000000002</v>
      </c>
      <c r="V90">
        <v>0.45530799999999999</v>
      </c>
      <c r="W90">
        <v>0.59738500000000005</v>
      </c>
      <c r="X90">
        <v>0.74499099999999996</v>
      </c>
      <c r="Y90">
        <v>0.85912599999999995</v>
      </c>
      <c r="Z90">
        <v>0.909551</v>
      </c>
      <c r="AA90">
        <v>1.0362560000000001</v>
      </c>
      <c r="AB90">
        <v>1.1245039999999999</v>
      </c>
      <c r="AC90">
        <v>1.21034</v>
      </c>
      <c r="AD90">
        <v>1.309847</v>
      </c>
      <c r="AE90">
        <v>1.4153309999999999</v>
      </c>
      <c r="AF90">
        <v>1.577302</v>
      </c>
      <c r="AG90">
        <v>1.7913330000000001</v>
      </c>
    </row>
    <row r="91" spans="2:33" x14ac:dyDescent="0.2">
      <c r="B91">
        <v>2.07179</v>
      </c>
      <c r="C91">
        <v>64.639099999999999</v>
      </c>
      <c r="D91">
        <v>692.31899999999996</v>
      </c>
      <c r="E91">
        <v>187.005</v>
      </c>
      <c r="F91">
        <v>103.581</v>
      </c>
      <c r="G91">
        <v>128.60499999999999</v>
      </c>
      <c r="H91">
        <v>175.233</v>
      </c>
      <c r="I91">
        <v>287.47399999999999</v>
      </c>
      <c r="J91">
        <v>75.859700000000004</v>
      </c>
      <c r="K91">
        <v>161.19300000000001</v>
      </c>
      <c r="L91">
        <v>38.674199999999999</v>
      </c>
      <c r="M91">
        <v>36.247900000000001</v>
      </c>
      <c r="N91">
        <v>15.410399999999999</v>
      </c>
      <c r="O91">
        <v>21.883600000000001</v>
      </c>
      <c r="P91">
        <v>5.8108599999999999</v>
      </c>
      <c r="R91" s="2">
        <f t="shared" si="4"/>
        <v>1992</v>
      </c>
      <c r="S91">
        <v>8.4881665999999995E-2</v>
      </c>
      <c r="T91">
        <v>0.195868126</v>
      </c>
      <c r="U91">
        <v>0.34027400000000002</v>
      </c>
      <c r="V91">
        <v>0.39312399999999997</v>
      </c>
      <c r="W91">
        <v>0.54976899999999995</v>
      </c>
      <c r="X91">
        <v>0.69326399999999999</v>
      </c>
      <c r="Y91">
        <v>0.83962199999999998</v>
      </c>
      <c r="Z91">
        <v>0.95053200000000004</v>
      </c>
      <c r="AA91">
        <v>0.99635499999999999</v>
      </c>
      <c r="AB91">
        <v>1.117575</v>
      </c>
      <c r="AC91">
        <v>1.199848</v>
      </c>
      <c r="AD91">
        <v>1.2795160000000001</v>
      </c>
      <c r="AE91">
        <v>1.3728830000000001</v>
      </c>
      <c r="AF91">
        <v>1.472413</v>
      </c>
      <c r="AG91">
        <v>1.6287199999999999</v>
      </c>
    </row>
    <row r="92" spans="2:33" x14ac:dyDescent="0.2">
      <c r="B92">
        <v>2.4464000000000001</v>
      </c>
      <c r="C92">
        <v>21.898099999999999</v>
      </c>
      <c r="D92">
        <v>237.67599999999999</v>
      </c>
      <c r="E92">
        <v>1104.7</v>
      </c>
      <c r="F92">
        <v>149.11799999999999</v>
      </c>
      <c r="G92">
        <v>72.059100000000001</v>
      </c>
      <c r="H92">
        <v>69.671800000000005</v>
      </c>
      <c r="I92">
        <v>62.284999999999997</v>
      </c>
      <c r="J92">
        <v>90.569500000000005</v>
      </c>
      <c r="K92">
        <v>20.916599999999999</v>
      </c>
      <c r="L92">
        <v>45.189700000000002</v>
      </c>
      <c r="M92">
        <v>10.385999999999999</v>
      </c>
      <c r="N92">
        <v>9.7984000000000009</v>
      </c>
      <c r="O92">
        <v>4.1656899999999997</v>
      </c>
      <c r="P92">
        <v>7.4862700000000002</v>
      </c>
      <c r="R92" s="2">
        <f t="shared" si="4"/>
        <v>1993</v>
      </c>
      <c r="S92">
        <v>8.4881665999999995E-2</v>
      </c>
      <c r="T92">
        <v>0.195868126</v>
      </c>
      <c r="U92">
        <v>0.392955</v>
      </c>
      <c r="V92">
        <v>0.51643899999999998</v>
      </c>
      <c r="W92">
        <v>0.57874400000000004</v>
      </c>
      <c r="X92">
        <v>0.738174</v>
      </c>
      <c r="Y92">
        <v>0.87921800000000006</v>
      </c>
      <c r="Z92">
        <v>1.019239</v>
      </c>
      <c r="AA92">
        <v>1.1211059999999999</v>
      </c>
      <c r="AB92">
        <v>1.1561509999999999</v>
      </c>
      <c r="AC92">
        <v>1.2656289999999999</v>
      </c>
      <c r="AD92">
        <v>1.335782</v>
      </c>
      <c r="AE92">
        <v>1.4033850000000001</v>
      </c>
      <c r="AF92">
        <v>1.485052</v>
      </c>
      <c r="AG92">
        <v>1.57345</v>
      </c>
    </row>
    <row r="93" spans="2:33" x14ac:dyDescent="0.2">
      <c r="B93">
        <v>0.57809999999999995</v>
      </c>
      <c r="C93">
        <v>34.063800000000001</v>
      </c>
      <c r="D93">
        <v>70.273799999999994</v>
      </c>
      <c r="E93">
        <v>348.81299999999999</v>
      </c>
      <c r="F93">
        <v>1030.2</v>
      </c>
      <c r="G93">
        <v>161.80699999999999</v>
      </c>
      <c r="H93">
        <v>50.650500000000001</v>
      </c>
      <c r="I93">
        <v>28.539200000000001</v>
      </c>
      <c r="J93">
        <v>23.830100000000002</v>
      </c>
      <c r="K93">
        <v>34.122300000000003</v>
      </c>
      <c r="L93">
        <v>8.5221900000000002</v>
      </c>
      <c r="M93">
        <v>18.929500000000001</v>
      </c>
      <c r="N93">
        <v>3.8562799999999999</v>
      </c>
      <c r="O93">
        <v>3.6381000000000001</v>
      </c>
      <c r="P93">
        <v>4.3263199999999999</v>
      </c>
      <c r="R93" s="2">
        <f t="shared" si="4"/>
        <v>1994</v>
      </c>
      <c r="S93">
        <v>8.4881665999999995E-2</v>
      </c>
      <c r="T93">
        <v>0.195868126</v>
      </c>
      <c r="U93">
        <v>0.36113800000000001</v>
      </c>
      <c r="V93">
        <v>0.53425100000000003</v>
      </c>
      <c r="W93">
        <v>0.66531799999999996</v>
      </c>
      <c r="X93">
        <v>0.72985699999999998</v>
      </c>
      <c r="Y93">
        <v>0.88732100000000003</v>
      </c>
      <c r="Z93">
        <v>1.023282</v>
      </c>
      <c r="AA93">
        <v>1.1560509999999999</v>
      </c>
      <c r="AB93">
        <v>1.2492730000000001</v>
      </c>
      <c r="AC93">
        <v>1.2748999999999999</v>
      </c>
      <c r="AD93">
        <v>1.3746560000000001</v>
      </c>
      <c r="AE93">
        <v>1.435133</v>
      </c>
      <c r="AF93">
        <v>1.493352</v>
      </c>
      <c r="AG93">
        <v>1.5660909999999999</v>
      </c>
    </row>
    <row r="94" spans="2:33" x14ac:dyDescent="0.2">
      <c r="B94">
        <v>0.34718900000000003</v>
      </c>
      <c r="C94">
        <v>12.321999999999999</v>
      </c>
      <c r="D94">
        <v>96.963499999999996</v>
      </c>
      <c r="E94">
        <v>141.381</v>
      </c>
      <c r="F94">
        <v>397.37700000000001</v>
      </c>
      <c r="G94">
        <v>775.21199999999999</v>
      </c>
      <c r="H94">
        <v>120.959</v>
      </c>
      <c r="I94">
        <v>29.448699999999999</v>
      </c>
      <c r="J94">
        <v>16.308299999999999</v>
      </c>
      <c r="K94">
        <v>13.448700000000001</v>
      </c>
      <c r="L94">
        <v>19.417999999999999</v>
      </c>
      <c r="M94">
        <v>4.5110400000000004</v>
      </c>
      <c r="N94">
        <v>9.9253699999999991</v>
      </c>
      <c r="O94">
        <v>2.0219800000000001</v>
      </c>
      <c r="P94">
        <v>4.1760200000000003</v>
      </c>
      <c r="R94" s="2">
        <f t="shared" si="4"/>
        <v>1995</v>
      </c>
      <c r="S94">
        <v>8.4881665999999995E-2</v>
      </c>
      <c r="T94">
        <v>0.195868126</v>
      </c>
      <c r="U94">
        <v>0.31637900000000002</v>
      </c>
      <c r="V94">
        <v>0.47143299999999999</v>
      </c>
      <c r="W94">
        <v>0.65046599999999999</v>
      </c>
      <c r="X94">
        <v>0.783277</v>
      </c>
      <c r="Y94">
        <v>0.84628099999999995</v>
      </c>
      <c r="Z94">
        <v>0.99977700000000003</v>
      </c>
      <c r="AA94">
        <v>1.130077</v>
      </c>
      <c r="AB94">
        <v>1.2560979999999999</v>
      </c>
      <c r="AC94">
        <v>1.341968</v>
      </c>
      <c r="AD94">
        <v>1.360007</v>
      </c>
      <c r="AE94">
        <v>1.45221</v>
      </c>
      <c r="AF94">
        <v>1.5053609999999999</v>
      </c>
      <c r="AG94">
        <v>1.556611</v>
      </c>
    </row>
    <row r="95" spans="2:33" x14ac:dyDescent="0.2">
      <c r="B95">
        <v>0.79532099999999994</v>
      </c>
      <c r="C95">
        <v>15.582599999999999</v>
      </c>
      <c r="D95">
        <v>47.505499999999998</v>
      </c>
      <c r="E95">
        <v>146.29900000000001</v>
      </c>
      <c r="F95">
        <v>197.25</v>
      </c>
      <c r="G95">
        <v>395.55099999999999</v>
      </c>
      <c r="H95">
        <v>524.02</v>
      </c>
      <c r="I95">
        <v>94.649100000000004</v>
      </c>
      <c r="J95">
        <v>20.767600000000002</v>
      </c>
      <c r="K95">
        <v>11.014200000000001</v>
      </c>
      <c r="L95">
        <v>8.8379200000000004</v>
      </c>
      <c r="M95">
        <v>12.353300000000001</v>
      </c>
      <c r="N95">
        <v>2.9558200000000001</v>
      </c>
      <c r="O95">
        <v>6.5035100000000003</v>
      </c>
      <c r="P95">
        <v>4.0611899999999999</v>
      </c>
      <c r="R95" s="2">
        <f t="shared" si="4"/>
        <v>1996</v>
      </c>
      <c r="S95">
        <v>8.4881665999999995E-2</v>
      </c>
      <c r="T95">
        <v>0.195868126</v>
      </c>
      <c r="U95">
        <v>0.333901</v>
      </c>
      <c r="V95">
        <v>0.39083600000000002</v>
      </c>
      <c r="W95">
        <v>0.54988599999999999</v>
      </c>
      <c r="X95">
        <v>0.73009599999999997</v>
      </c>
      <c r="Y95">
        <v>0.86187100000000005</v>
      </c>
      <c r="Z95">
        <v>0.92219600000000002</v>
      </c>
      <c r="AA95">
        <v>1.071871</v>
      </c>
      <c r="AB95">
        <v>1.1976150000000001</v>
      </c>
      <c r="AC95">
        <v>1.318673</v>
      </c>
      <c r="AD95">
        <v>1.399421</v>
      </c>
      <c r="AE95">
        <v>1.4123600000000001</v>
      </c>
      <c r="AF95">
        <v>1.4996179999999999</v>
      </c>
      <c r="AG95">
        <v>1.5480640000000001</v>
      </c>
    </row>
    <row r="96" spans="2:33" x14ac:dyDescent="0.2">
      <c r="B96">
        <v>1.0630200000000001</v>
      </c>
      <c r="C96">
        <v>52.382800000000003</v>
      </c>
      <c r="D96">
        <v>42.293700000000001</v>
      </c>
      <c r="E96">
        <v>103.622</v>
      </c>
      <c r="F96">
        <v>447.32100000000003</v>
      </c>
      <c r="G96">
        <v>296.89400000000001</v>
      </c>
      <c r="H96">
        <v>273.786</v>
      </c>
      <c r="I96">
        <v>223.471</v>
      </c>
      <c r="J96">
        <v>44.357500000000002</v>
      </c>
      <c r="K96">
        <v>10.6896</v>
      </c>
      <c r="L96">
        <v>6.0817800000000002</v>
      </c>
      <c r="M96">
        <v>5.1208900000000002</v>
      </c>
      <c r="N96">
        <v>7.68215</v>
      </c>
      <c r="O96">
        <v>1.8381400000000001</v>
      </c>
      <c r="P96">
        <v>6.5698800000000004</v>
      </c>
      <c r="R96" s="2">
        <f t="shared" si="4"/>
        <v>1997</v>
      </c>
      <c r="S96">
        <v>8.4881665999999995E-2</v>
      </c>
      <c r="T96">
        <v>0.195868126</v>
      </c>
      <c r="U96">
        <v>0.354105</v>
      </c>
      <c r="V96">
        <v>0.44489099999999998</v>
      </c>
      <c r="W96">
        <v>0.50778299999999998</v>
      </c>
      <c r="X96">
        <v>0.66858799999999996</v>
      </c>
      <c r="Y96">
        <v>0.84725300000000003</v>
      </c>
      <c r="Z96">
        <v>0.97503600000000001</v>
      </c>
      <c r="AA96">
        <v>1.0296639999999999</v>
      </c>
      <c r="AB96">
        <v>1.1725479999999999</v>
      </c>
      <c r="AC96">
        <v>1.290894</v>
      </c>
      <c r="AD96">
        <v>1.404315</v>
      </c>
      <c r="AE96">
        <v>1.477463</v>
      </c>
      <c r="AF96">
        <v>1.4830300000000001</v>
      </c>
      <c r="AG96">
        <v>1.563275</v>
      </c>
    </row>
    <row r="97" spans="2:33" x14ac:dyDescent="0.2">
      <c r="B97">
        <v>0.39969700000000002</v>
      </c>
      <c r="C97">
        <v>41.9773</v>
      </c>
      <c r="D97">
        <v>101.64</v>
      </c>
      <c r="E97">
        <v>77.2483</v>
      </c>
      <c r="F97">
        <v>153.44800000000001</v>
      </c>
      <c r="G97">
        <v>689.05600000000004</v>
      </c>
      <c r="H97">
        <v>204.142</v>
      </c>
      <c r="I97">
        <v>138.33500000000001</v>
      </c>
      <c r="J97">
        <v>110.81399999999999</v>
      </c>
      <c r="K97">
        <v>16.965900000000001</v>
      </c>
      <c r="L97">
        <v>4.2256900000000002</v>
      </c>
      <c r="M97">
        <v>2.5334500000000002</v>
      </c>
      <c r="N97">
        <v>2.2793999999999999</v>
      </c>
      <c r="O97">
        <v>3.4194599999999999</v>
      </c>
      <c r="P97">
        <v>3.7425600000000001</v>
      </c>
      <c r="R97" s="2">
        <f t="shared" si="4"/>
        <v>1998</v>
      </c>
      <c r="S97">
        <v>8.4881665999999995E-2</v>
      </c>
      <c r="T97">
        <v>0.195868126</v>
      </c>
      <c r="U97">
        <v>0.30933100000000002</v>
      </c>
      <c r="V97">
        <v>0.40094600000000002</v>
      </c>
      <c r="W97">
        <v>0.49424600000000002</v>
      </c>
      <c r="X97">
        <v>0.55787799999999999</v>
      </c>
      <c r="Y97">
        <v>0.71803099999999997</v>
      </c>
      <c r="Z97">
        <v>0.895011</v>
      </c>
      <c r="AA97">
        <v>1.020389</v>
      </c>
      <c r="AB97">
        <v>1.072152</v>
      </c>
      <c r="AC97">
        <v>1.2119139999999999</v>
      </c>
      <c r="AD97">
        <v>1.327037</v>
      </c>
      <c r="AE97">
        <v>1.4372510000000001</v>
      </c>
      <c r="AF97">
        <v>1.507287</v>
      </c>
      <c r="AG97">
        <v>1.509895</v>
      </c>
    </row>
    <row r="98" spans="2:33" x14ac:dyDescent="0.2">
      <c r="B98">
        <v>0.31805699999999998</v>
      </c>
      <c r="C98">
        <v>12.154199999999999</v>
      </c>
      <c r="D98">
        <v>270.12700000000001</v>
      </c>
      <c r="E98">
        <v>220.221</v>
      </c>
      <c r="F98">
        <v>105.206</v>
      </c>
      <c r="G98">
        <v>157.791</v>
      </c>
      <c r="H98">
        <v>457.97500000000002</v>
      </c>
      <c r="I98">
        <v>127.321</v>
      </c>
      <c r="J98">
        <v>60.557200000000002</v>
      </c>
      <c r="K98">
        <v>39.426400000000001</v>
      </c>
      <c r="L98">
        <v>6.3734900000000003</v>
      </c>
      <c r="M98">
        <v>1.81243</v>
      </c>
      <c r="N98">
        <v>1.1403399999999999</v>
      </c>
      <c r="O98">
        <v>1.02599</v>
      </c>
      <c r="P98">
        <v>3.2237200000000001</v>
      </c>
      <c r="R98" s="2">
        <f t="shared" si="4"/>
        <v>1999</v>
      </c>
      <c r="S98">
        <v>8.4881665999999995E-2</v>
      </c>
      <c r="T98">
        <v>0.195868126</v>
      </c>
      <c r="U98">
        <v>0.32915299999999997</v>
      </c>
      <c r="V98">
        <v>0.431508</v>
      </c>
      <c r="W98">
        <v>0.52967900000000001</v>
      </c>
      <c r="X98">
        <v>0.62491099999999999</v>
      </c>
      <c r="Y98">
        <v>0.68684299999999998</v>
      </c>
      <c r="Z98">
        <v>0.84260100000000004</v>
      </c>
      <c r="AA98">
        <v>1.0133099999999999</v>
      </c>
      <c r="AB98">
        <v>1.131213</v>
      </c>
      <c r="AC98">
        <v>1.1748320000000001</v>
      </c>
      <c r="AD98">
        <v>1.3061879999999999</v>
      </c>
      <c r="AE98">
        <v>1.4129449999999999</v>
      </c>
      <c r="AF98">
        <v>1.5150440000000001</v>
      </c>
      <c r="AG98">
        <v>1.5773600000000001</v>
      </c>
    </row>
    <row r="99" spans="2:33" x14ac:dyDescent="0.2">
      <c r="B99">
        <v>0.49579299999999998</v>
      </c>
      <c r="C99">
        <v>12.202199999999999</v>
      </c>
      <c r="D99">
        <v>83.619699999999995</v>
      </c>
      <c r="E99">
        <v>425.00200000000001</v>
      </c>
      <c r="F99">
        <v>348.21800000000002</v>
      </c>
      <c r="G99">
        <v>117.182</v>
      </c>
      <c r="H99">
        <v>167.19499999999999</v>
      </c>
      <c r="I99">
        <v>341.91300000000001</v>
      </c>
      <c r="J99">
        <v>82.259299999999996</v>
      </c>
      <c r="K99">
        <v>36.340000000000003</v>
      </c>
      <c r="L99">
        <v>24.019300000000001</v>
      </c>
      <c r="M99">
        <v>4.0077499999999997</v>
      </c>
      <c r="N99">
        <v>1.07026</v>
      </c>
      <c r="O99">
        <v>0.67338699999999996</v>
      </c>
      <c r="P99">
        <v>2.5095100000000001</v>
      </c>
      <c r="R99" s="2">
        <f t="shared" si="4"/>
        <v>2000</v>
      </c>
      <c r="S99">
        <v>8.4881665999999995E-2</v>
      </c>
      <c r="T99">
        <v>0.195868126</v>
      </c>
      <c r="U99">
        <v>0.30043399999999998</v>
      </c>
      <c r="V99">
        <v>0.40875099999999998</v>
      </c>
      <c r="W99">
        <v>0.515378</v>
      </c>
      <c r="X99">
        <v>0.61480800000000002</v>
      </c>
      <c r="Y99">
        <v>0.70893200000000001</v>
      </c>
      <c r="Z99">
        <v>0.76800100000000004</v>
      </c>
      <c r="AA99">
        <v>0.91967299999999996</v>
      </c>
      <c r="AB99">
        <v>1.085512</v>
      </c>
      <c r="AC99">
        <v>1.19811</v>
      </c>
      <c r="AD99">
        <v>1.2362519999999999</v>
      </c>
      <c r="AE99">
        <v>1.362158</v>
      </c>
      <c r="AF99">
        <v>1.463627</v>
      </c>
      <c r="AG99">
        <v>1.560697</v>
      </c>
    </row>
    <row r="100" spans="2:33" x14ac:dyDescent="0.2">
      <c r="B100">
        <v>0.71655500000000005</v>
      </c>
      <c r="C100">
        <v>16.676200000000001</v>
      </c>
      <c r="D100">
        <v>62.0501</v>
      </c>
      <c r="E100">
        <v>170.47200000000001</v>
      </c>
      <c r="F100">
        <v>609.51300000000003</v>
      </c>
      <c r="G100">
        <v>422.755</v>
      </c>
      <c r="H100">
        <v>133.52099999999999</v>
      </c>
      <c r="I100">
        <v>114.901</v>
      </c>
      <c r="J100">
        <v>171.14599999999999</v>
      </c>
      <c r="K100">
        <v>48.4788</v>
      </c>
      <c r="L100">
        <v>23.362300000000001</v>
      </c>
      <c r="M100">
        <v>15.084199999999999</v>
      </c>
      <c r="N100">
        <v>2.4395099999999998</v>
      </c>
      <c r="O100">
        <v>0.65146899999999996</v>
      </c>
      <c r="P100">
        <v>1.93743</v>
      </c>
      <c r="R100" s="2">
        <f t="shared" si="4"/>
        <v>2001</v>
      </c>
      <c r="S100">
        <v>8.4881665999999995E-2</v>
      </c>
      <c r="T100">
        <v>0.195868126</v>
      </c>
      <c r="U100">
        <v>0.33779700000000001</v>
      </c>
      <c r="V100">
        <v>0.45300200000000002</v>
      </c>
      <c r="W100">
        <v>0.56950800000000001</v>
      </c>
      <c r="X100">
        <v>0.67854700000000001</v>
      </c>
      <c r="Y100">
        <v>0.77585400000000004</v>
      </c>
      <c r="Z100">
        <v>0.86448999999999998</v>
      </c>
      <c r="AA100">
        <v>0.91572699999999996</v>
      </c>
      <c r="AB100">
        <v>1.058065</v>
      </c>
      <c r="AC100">
        <v>1.2137340000000001</v>
      </c>
      <c r="AD100">
        <v>1.315836</v>
      </c>
      <c r="AE100">
        <v>1.3435299999999999</v>
      </c>
      <c r="AF100">
        <v>1.4593020000000001</v>
      </c>
      <c r="AG100">
        <v>1.551131</v>
      </c>
    </row>
    <row r="101" spans="2:33" x14ac:dyDescent="0.2">
      <c r="B101">
        <v>0.52825900000000003</v>
      </c>
      <c r="C101">
        <v>33.216299999999997</v>
      </c>
      <c r="D101">
        <v>124.242</v>
      </c>
      <c r="E101">
        <v>218.69300000000001</v>
      </c>
      <c r="F101">
        <v>298.01100000000002</v>
      </c>
      <c r="G101">
        <v>632.96199999999999</v>
      </c>
      <c r="H101">
        <v>278.99200000000002</v>
      </c>
      <c r="I101">
        <v>88.212699999999998</v>
      </c>
      <c r="J101">
        <v>71.249399999999994</v>
      </c>
      <c r="K101">
        <v>103.18300000000001</v>
      </c>
      <c r="L101">
        <v>29.754799999999999</v>
      </c>
      <c r="M101">
        <v>14.2242</v>
      </c>
      <c r="N101">
        <v>9.5884599999999995</v>
      </c>
      <c r="O101">
        <v>1.55071</v>
      </c>
      <c r="P101">
        <v>1.64567</v>
      </c>
      <c r="R101" s="2">
        <f t="shared" si="4"/>
        <v>2002</v>
      </c>
      <c r="S101">
        <v>8.4881665999999995E-2</v>
      </c>
      <c r="T101">
        <v>0.195868126</v>
      </c>
      <c r="U101">
        <v>0.33189600000000002</v>
      </c>
      <c r="V101">
        <v>0.44944000000000001</v>
      </c>
      <c r="W101">
        <v>0.57063600000000003</v>
      </c>
      <c r="X101">
        <v>0.68890700000000005</v>
      </c>
      <c r="Y101">
        <v>0.79639300000000002</v>
      </c>
      <c r="Z101">
        <v>0.88968400000000003</v>
      </c>
      <c r="AA101">
        <v>0.97258900000000004</v>
      </c>
      <c r="AB101">
        <v>1.016996</v>
      </c>
      <c r="AC101">
        <v>1.1518919999999999</v>
      </c>
      <c r="AD101">
        <v>1.2998799999999999</v>
      </c>
      <c r="AE101">
        <v>1.394336</v>
      </c>
      <c r="AF101">
        <v>1.414615</v>
      </c>
      <c r="AG101">
        <v>1.523333</v>
      </c>
    </row>
    <row r="102" spans="2:33" x14ac:dyDescent="0.2">
      <c r="B102">
        <v>0.32573000000000002</v>
      </c>
      <c r="C102">
        <v>17.539899999999999</v>
      </c>
      <c r="D102">
        <v>376.39600000000002</v>
      </c>
      <c r="E102">
        <v>348.5</v>
      </c>
      <c r="F102">
        <v>362.01299999999998</v>
      </c>
      <c r="G102">
        <v>303.80500000000001</v>
      </c>
      <c r="H102">
        <v>353.24599999999998</v>
      </c>
      <c r="I102">
        <v>152.876</v>
      </c>
      <c r="J102">
        <v>44.617699999999999</v>
      </c>
      <c r="K102">
        <v>35.368400000000001</v>
      </c>
      <c r="L102">
        <v>53.625599999999999</v>
      </c>
      <c r="M102">
        <v>16.496500000000001</v>
      </c>
      <c r="N102">
        <v>8.1770700000000005</v>
      </c>
      <c r="O102">
        <v>5.5121099999999998</v>
      </c>
      <c r="P102">
        <v>1.8374999999999999</v>
      </c>
      <c r="R102" s="2">
        <f t="shared" si="4"/>
        <v>2003</v>
      </c>
      <c r="S102">
        <v>8.4881665999999995E-2</v>
      </c>
      <c r="T102">
        <v>0.195868126</v>
      </c>
      <c r="U102">
        <v>0.34554200000000002</v>
      </c>
      <c r="V102">
        <v>0.44197700000000001</v>
      </c>
      <c r="W102">
        <v>0.56542899999999996</v>
      </c>
      <c r="X102">
        <v>0.68836600000000003</v>
      </c>
      <c r="Y102">
        <v>0.80510499999999996</v>
      </c>
      <c r="Z102">
        <v>0.90863099999999997</v>
      </c>
      <c r="AA102">
        <v>0.99627100000000002</v>
      </c>
      <c r="AB102">
        <v>1.0724419999999999</v>
      </c>
      <c r="AC102">
        <v>1.1095109999999999</v>
      </c>
      <c r="AD102">
        <v>1.236834</v>
      </c>
      <c r="AE102">
        <v>1.377283</v>
      </c>
      <c r="AF102">
        <v>1.4644280000000001</v>
      </c>
      <c r="AG102">
        <v>1.477751</v>
      </c>
    </row>
    <row r="103" spans="2:33" x14ac:dyDescent="0.2">
      <c r="B103">
        <v>0.121771</v>
      </c>
      <c r="C103">
        <v>8.0474999999999994</v>
      </c>
      <c r="D103">
        <v>113.95399999999999</v>
      </c>
      <c r="E103">
        <v>835.63300000000004</v>
      </c>
      <c r="F103">
        <v>504.19</v>
      </c>
      <c r="G103">
        <v>254.78899999999999</v>
      </c>
      <c r="H103">
        <v>164.52699999999999</v>
      </c>
      <c r="I103">
        <v>150.22200000000001</v>
      </c>
      <c r="J103">
        <v>60.838799999999999</v>
      </c>
      <c r="K103">
        <v>18.0684</v>
      </c>
      <c r="L103">
        <v>15.4757</v>
      </c>
      <c r="M103">
        <v>25.7896</v>
      </c>
      <c r="N103">
        <v>8.0460200000000004</v>
      </c>
      <c r="O103">
        <v>3.9883000000000002</v>
      </c>
      <c r="P103">
        <v>3.5847099999999998</v>
      </c>
      <c r="R103" s="2">
        <f t="shared" si="4"/>
        <v>2004</v>
      </c>
      <c r="S103">
        <v>8.4881665999999995E-2</v>
      </c>
      <c r="T103">
        <v>0.195868126</v>
      </c>
      <c r="U103">
        <v>0.33321400000000001</v>
      </c>
      <c r="V103">
        <v>0.49817600000000001</v>
      </c>
      <c r="W103">
        <v>0.60280299999999998</v>
      </c>
      <c r="X103">
        <v>0.72866799999999998</v>
      </c>
      <c r="Y103">
        <v>0.84948100000000004</v>
      </c>
      <c r="Z103">
        <v>0.96072999999999997</v>
      </c>
      <c r="AA103">
        <v>1.0564210000000001</v>
      </c>
      <c r="AB103">
        <v>1.1347229999999999</v>
      </c>
      <c r="AC103">
        <v>1.2007190000000001</v>
      </c>
      <c r="AD103">
        <v>1.227287</v>
      </c>
      <c r="AE103">
        <v>1.344158</v>
      </c>
      <c r="AF103">
        <v>1.474469</v>
      </c>
      <c r="AG103">
        <v>1.5519689999999999</v>
      </c>
    </row>
    <row r="104" spans="2:33" x14ac:dyDescent="0.2">
      <c r="B104">
        <v>7.57742E-2</v>
      </c>
      <c r="C104">
        <v>3.6813099999999999</v>
      </c>
      <c r="D104">
        <v>66.245099999999994</v>
      </c>
      <c r="E104">
        <v>400.56799999999998</v>
      </c>
      <c r="F104">
        <v>892.39499999999998</v>
      </c>
      <c r="G104">
        <v>474.79300000000001</v>
      </c>
      <c r="H104">
        <v>160.02000000000001</v>
      </c>
      <c r="I104">
        <v>69.402699999999996</v>
      </c>
      <c r="J104">
        <v>62.690899999999999</v>
      </c>
      <c r="K104">
        <v>26.6736</v>
      </c>
      <c r="L104">
        <v>8.4512699999999992</v>
      </c>
      <c r="M104">
        <v>7.4137899999999997</v>
      </c>
      <c r="N104">
        <v>13.2607</v>
      </c>
      <c r="O104">
        <v>4.1371900000000004</v>
      </c>
      <c r="P104">
        <v>3.8939699999999999</v>
      </c>
      <c r="R104" s="2">
        <f t="shared" si="4"/>
        <v>2005</v>
      </c>
      <c r="S104">
        <v>8.4881665999999995E-2</v>
      </c>
      <c r="T104">
        <v>0.195868126</v>
      </c>
      <c r="U104">
        <v>0.27732099999999998</v>
      </c>
      <c r="V104">
        <v>0.40309299999999998</v>
      </c>
      <c r="W104">
        <v>0.57180500000000001</v>
      </c>
      <c r="X104">
        <v>0.67753600000000003</v>
      </c>
      <c r="Y104">
        <v>0.80242899999999995</v>
      </c>
      <c r="Z104">
        <v>0.92072799999999999</v>
      </c>
      <c r="AA104">
        <v>1.0283899999999999</v>
      </c>
      <c r="AB104">
        <v>1.1198060000000001</v>
      </c>
      <c r="AC104">
        <v>1.1934499999999999</v>
      </c>
      <c r="AD104">
        <v>1.2546390000000001</v>
      </c>
      <c r="AE104">
        <v>1.2764219999999999</v>
      </c>
      <c r="AF104">
        <v>1.3886510000000001</v>
      </c>
      <c r="AG104">
        <v>1.5145470000000001</v>
      </c>
    </row>
    <row r="105" spans="2:33" x14ac:dyDescent="0.2">
      <c r="B105">
        <v>0.224634</v>
      </c>
      <c r="C105">
        <v>3.69035</v>
      </c>
      <c r="D105">
        <v>66.180400000000006</v>
      </c>
      <c r="E105">
        <v>291.27699999999999</v>
      </c>
      <c r="F105">
        <v>616.08100000000002</v>
      </c>
      <c r="G105">
        <v>635.54600000000005</v>
      </c>
      <c r="H105">
        <v>279.79500000000002</v>
      </c>
      <c r="I105">
        <v>98.804000000000002</v>
      </c>
      <c r="J105">
        <v>43.1892</v>
      </c>
      <c r="K105">
        <v>38.428699999999999</v>
      </c>
      <c r="L105">
        <v>17.082100000000001</v>
      </c>
      <c r="M105">
        <v>5.7420900000000001</v>
      </c>
      <c r="N105">
        <v>5.6534500000000003</v>
      </c>
      <c r="O105">
        <v>10.1121</v>
      </c>
      <c r="P105">
        <v>6.1242299999999998</v>
      </c>
      <c r="R105" s="2">
        <f t="shared" si="4"/>
        <v>2006</v>
      </c>
      <c r="S105">
        <v>8.4881665999999995E-2</v>
      </c>
      <c r="T105">
        <v>0.195868126</v>
      </c>
      <c r="U105">
        <v>0.30720399999999998</v>
      </c>
      <c r="V105">
        <v>0.443658</v>
      </c>
      <c r="W105">
        <v>0.57835700000000001</v>
      </c>
      <c r="X105">
        <v>0.749699</v>
      </c>
      <c r="Y105">
        <v>0.85311599999999999</v>
      </c>
      <c r="Z105">
        <v>0.97202500000000003</v>
      </c>
      <c r="AA105">
        <v>1.0817859999999999</v>
      </c>
      <c r="AB105">
        <v>1.1792720000000001</v>
      </c>
      <c r="AC105">
        <v>1.2596000000000001</v>
      </c>
      <c r="AD105">
        <v>1.3218000000000001</v>
      </c>
      <c r="AE105">
        <v>1.3715980000000001</v>
      </c>
      <c r="AF105">
        <v>1.382333</v>
      </c>
      <c r="AG105">
        <v>1.484051</v>
      </c>
    </row>
    <row r="106" spans="2:33" x14ac:dyDescent="0.2">
      <c r="B106">
        <v>0.48067599999999999</v>
      </c>
      <c r="C106">
        <v>10.294499999999999</v>
      </c>
      <c r="D106">
        <v>46.929699999999997</v>
      </c>
      <c r="E106">
        <v>136.41200000000001</v>
      </c>
      <c r="F106">
        <v>378.47300000000001</v>
      </c>
      <c r="G106">
        <v>496.995</v>
      </c>
      <c r="H106">
        <v>316.23700000000002</v>
      </c>
      <c r="I106">
        <v>137.363</v>
      </c>
      <c r="J106">
        <v>48.2194</v>
      </c>
      <c r="K106">
        <v>22.430399999999999</v>
      </c>
      <c r="L106">
        <v>20.9284</v>
      </c>
      <c r="M106">
        <v>9.7421799999999994</v>
      </c>
      <c r="N106">
        <v>3.56785</v>
      </c>
      <c r="O106">
        <v>3.5127700000000002</v>
      </c>
      <c r="P106">
        <v>10.0884</v>
      </c>
      <c r="R106" s="2">
        <f t="shared" si="4"/>
        <v>2007</v>
      </c>
      <c r="S106">
        <v>8.4881665999999995E-2</v>
      </c>
      <c r="T106">
        <v>0.195868126</v>
      </c>
      <c r="U106">
        <v>0.30624600000000002</v>
      </c>
      <c r="V106">
        <v>0.49245100000000003</v>
      </c>
      <c r="W106">
        <v>0.63884700000000005</v>
      </c>
      <c r="X106">
        <v>0.776474</v>
      </c>
      <c r="Y106">
        <v>0.94523900000000005</v>
      </c>
      <c r="Z106">
        <v>1.041992</v>
      </c>
      <c r="AA106">
        <v>1.151392</v>
      </c>
      <c r="AB106">
        <v>1.2498199999999999</v>
      </c>
      <c r="AC106">
        <v>1.3349569999999999</v>
      </c>
      <c r="AD106">
        <v>1.402541</v>
      </c>
      <c r="AE106">
        <v>1.4520550000000001</v>
      </c>
      <c r="AF106">
        <v>1.489549</v>
      </c>
      <c r="AG106">
        <v>1.4885790000000001</v>
      </c>
    </row>
    <row r="107" spans="2:33" x14ac:dyDescent="0.2">
      <c r="B107">
        <v>0.26042399999999999</v>
      </c>
      <c r="C107">
        <v>20.683299999999999</v>
      </c>
      <c r="D107">
        <v>69.920599999999993</v>
      </c>
      <c r="E107">
        <v>84.529799999999994</v>
      </c>
      <c r="F107">
        <v>153.36000000000001</v>
      </c>
      <c r="G107">
        <v>310.68400000000003</v>
      </c>
      <c r="H107">
        <v>240.053</v>
      </c>
      <c r="I107">
        <v>156.49700000000001</v>
      </c>
      <c r="J107">
        <v>75.06</v>
      </c>
      <c r="K107">
        <v>25.398099999999999</v>
      </c>
      <c r="L107">
        <v>13.0374</v>
      </c>
      <c r="M107">
        <v>12.281700000000001</v>
      </c>
      <c r="N107">
        <v>5.9476000000000004</v>
      </c>
      <c r="O107">
        <v>2.1781700000000002</v>
      </c>
      <c r="P107">
        <v>8.3035300000000003</v>
      </c>
      <c r="R107" s="2">
        <f t="shared" si="4"/>
        <v>2008</v>
      </c>
      <c r="S107">
        <v>8.4881665999999995E-2</v>
      </c>
      <c r="T107">
        <v>0.195868126</v>
      </c>
      <c r="U107">
        <v>0.305784</v>
      </c>
      <c r="V107">
        <v>0.45711099999999999</v>
      </c>
      <c r="W107">
        <v>0.65141199999999999</v>
      </c>
      <c r="X107">
        <v>0.80019399999999996</v>
      </c>
      <c r="Y107">
        <v>0.93572200000000005</v>
      </c>
      <c r="Z107">
        <v>1.0990599999999999</v>
      </c>
      <c r="AA107">
        <v>1.188069</v>
      </c>
      <c r="AB107">
        <v>1.2882389999999999</v>
      </c>
      <c r="AC107">
        <v>1.376611</v>
      </c>
      <c r="AD107">
        <v>1.451368</v>
      </c>
      <c r="AE107">
        <v>1.5086200000000001</v>
      </c>
      <c r="AF107">
        <v>1.5481149999999999</v>
      </c>
      <c r="AG107">
        <v>1.576076</v>
      </c>
    </row>
    <row r="108" spans="2:33" x14ac:dyDescent="0.2">
      <c r="B108">
        <v>0.86120600000000003</v>
      </c>
      <c r="C108">
        <v>7.3875700000000002</v>
      </c>
      <c r="D108">
        <v>168.965</v>
      </c>
      <c r="E108">
        <v>210.60499999999999</v>
      </c>
      <c r="F108">
        <v>90.544899999999998</v>
      </c>
      <c r="G108">
        <v>120.855</v>
      </c>
      <c r="H108">
        <v>126.36199999999999</v>
      </c>
      <c r="I108">
        <v>101.517</v>
      </c>
      <c r="J108">
        <v>69.611099999999993</v>
      </c>
      <c r="K108">
        <v>35.770400000000002</v>
      </c>
      <c r="L108">
        <v>14.4678</v>
      </c>
      <c r="M108">
        <v>6.3799400000000004</v>
      </c>
      <c r="N108">
        <v>6.1544600000000003</v>
      </c>
      <c r="O108">
        <v>2.9803999999999999</v>
      </c>
      <c r="P108">
        <v>5.2524800000000003</v>
      </c>
      <c r="R108" s="2">
        <f t="shared" si="4"/>
        <v>2009</v>
      </c>
      <c r="S108">
        <v>8.4881665999999995E-2</v>
      </c>
      <c r="T108">
        <v>0.195868126</v>
      </c>
      <c r="U108">
        <v>0.35104600000000002</v>
      </c>
      <c r="V108">
        <v>0.53290199999999999</v>
      </c>
      <c r="W108">
        <v>0.69641799999999998</v>
      </c>
      <c r="X108">
        <v>0.89430900000000002</v>
      </c>
      <c r="Y108">
        <v>1.03993</v>
      </c>
      <c r="Z108">
        <v>1.167289</v>
      </c>
      <c r="AA108">
        <v>1.3189679999999999</v>
      </c>
      <c r="AB108">
        <v>1.394083</v>
      </c>
      <c r="AC108">
        <v>1.479114</v>
      </c>
      <c r="AD108">
        <v>1.55186</v>
      </c>
      <c r="AE108">
        <v>1.6110640000000001</v>
      </c>
      <c r="AF108">
        <v>1.6532309999999999</v>
      </c>
      <c r="AG108">
        <v>1.678375</v>
      </c>
    </row>
    <row r="109" spans="2:33" x14ac:dyDescent="0.2">
      <c r="B109">
        <v>0.30904700000000002</v>
      </c>
      <c r="C109">
        <v>23.9526</v>
      </c>
      <c r="D109">
        <v>40.338799999999999</v>
      </c>
      <c r="E109">
        <v>562.90800000000002</v>
      </c>
      <c r="F109">
        <v>224.809</v>
      </c>
      <c r="G109">
        <v>61.950899999999997</v>
      </c>
      <c r="H109">
        <v>47.660499999999999</v>
      </c>
      <c r="I109">
        <v>55.604599999999998</v>
      </c>
      <c r="J109">
        <v>45.150700000000001</v>
      </c>
      <c r="K109">
        <v>30.964099999999998</v>
      </c>
      <c r="L109">
        <v>14.8552</v>
      </c>
      <c r="M109">
        <v>5.6822499999999998</v>
      </c>
      <c r="N109">
        <v>2.65943</v>
      </c>
      <c r="O109">
        <v>2.5654400000000002</v>
      </c>
      <c r="P109">
        <v>3.43181</v>
      </c>
      <c r="R109" s="2">
        <f t="shared" si="4"/>
        <v>2010</v>
      </c>
      <c r="S109">
        <v>8.4881665999999995E-2</v>
      </c>
      <c r="T109">
        <v>0.195868126</v>
      </c>
      <c r="U109">
        <v>0.26919399999999999</v>
      </c>
      <c r="V109">
        <v>0.44666400000000001</v>
      </c>
      <c r="W109">
        <v>0.63365199999999999</v>
      </c>
      <c r="X109">
        <v>0.79867999999999995</v>
      </c>
      <c r="Y109">
        <v>0.99524100000000004</v>
      </c>
      <c r="Z109">
        <v>1.1374219999999999</v>
      </c>
      <c r="AA109">
        <v>1.259873</v>
      </c>
      <c r="AB109">
        <v>1.405702</v>
      </c>
      <c r="AC109">
        <v>1.4744429999999999</v>
      </c>
      <c r="AD109">
        <v>1.5528960000000001</v>
      </c>
      <c r="AE109">
        <v>1.619094</v>
      </c>
      <c r="AF109">
        <v>1.6719470000000001</v>
      </c>
      <c r="AG109">
        <v>1.708072</v>
      </c>
    </row>
    <row r="110" spans="2:33" x14ac:dyDescent="0.2">
      <c r="B110">
        <v>0.239895</v>
      </c>
      <c r="C110">
        <v>13.2522</v>
      </c>
      <c r="D110">
        <v>202.178</v>
      </c>
      <c r="E110">
        <v>141.15700000000001</v>
      </c>
      <c r="F110">
        <v>850.06399999999996</v>
      </c>
      <c r="G110">
        <v>273.91699999999997</v>
      </c>
      <c r="H110">
        <v>58.514200000000002</v>
      </c>
      <c r="I110">
        <v>36.7667</v>
      </c>
      <c r="J110">
        <v>35.837200000000003</v>
      </c>
      <c r="K110">
        <v>30.610800000000001</v>
      </c>
      <c r="L110">
        <v>20.7758</v>
      </c>
      <c r="M110">
        <v>9.6741299999999999</v>
      </c>
      <c r="N110">
        <v>3.4604699999999999</v>
      </c>
      <c r="O110">
        <v>1.61958</v>
      </c>
      <c r="P110">
        <v>3.6523099999999999</v>
      </c>
      <c r="R110" s="2">
        <f t="shared" si="4"/>
        <v>2011</v>
      </c>
      <c r="S110">
        <v>8.4881665999999995E-2</v>
      </c>
      <c r="T110">
        <v>0.195868126</v>
      </c>
      <c r="U110">
        <v>0.246138</v>
      </c>
      <c r="V110">
        <v>0.43151400000000001</v>
      </c>
      <c r="W110">
        <v>0.61769600000000002</v>
      </c>
      <c r="X110">
        <v>0.80725000000000002</v>
      </c>
      <c r="Y110">
        <v>0.97001899999999996</v>
      </c>
      <c r="Z110">
        <v>1.160741</v>
      </c>
      <c r="AA110">
        <v>1.2945899999999999</v>
      </c>
      <c r="AB110">
        <v>1.4071100000000001</v>
      </c>
      <c r="AC110">
        <v>1.5421199999999999</v>
      </c>
      <c r="AD110">
        <v>1.599693</v>
      </c>
      <c r="AE110">
        <v>1.66703</v>
      </c>
      <c r="AF110">
        <v>1.7224459999999999</v>
      </c>
      <c r="AG110">
        <v>1.7650440000000001</v>
      </c>
    </row>
    <row r="111" spans="2:33" x14ac:dyDescent="0.2">
      <c r="B111">
        <v>0.208595</v>
      </c>
      <c r="C111">
        <v>9.8341700000000003</v>
      </c>
      <c r="D111">
        <v>113.246</v>
      </c>
      <c r="E111">
        <v>952.34900000000005</v>
      </c>
      <c r="F111">
        <v>194.16399999999999</v>
      </c>
      <c r="G111">
        <v>464.16699999999997</v>
      </c>
      <c r="H111">
        <v>127.80800000000001</v>
      </c>
      <c r="I111">
        <v>29.324999999999999</v>
      </c>
      <c r="J111">
        <v>17.362100000000002</v>
      </c>
      <c r="K111">
        <v>16.727799999999998</v>
      </c>
      <c r="L111">
        <v>13.7102</v>
      </c>
      <c r="M111">
        <v>9.8632100000000005</v>
      </c>
      <c r="N111">
        <v>4.86205</v>
      </c>
      <c r="O111">
        <v>1.7391700000000001</v>
      </c>
      <c r="P111">
        <v>2.6495600000000001</v>
      </c>
      <c r="R111" s="2">
        <f t="shared" si="4"/>
        <v>2012</v>
      </c>
      <c r="S111">
        <v>8.4881665999999995E-2</v>
      </c>
      <c r="T111">
        <v>0.195868126</v>
      </c>
      <c r="U111">
        <v>0.27719500000000002</v>
      </c>
      <c r="V111">
        <v>0.39430900000000002</v>
      </c>
      <c r="W111">
        <v>0.58763699999999996</v>
      </c>
      <c r="X111">
        <v>0.77616200000000002</v>
      </c>
      <c r="Y111">
        <v>0.96365400000000001</v>
      </c>
      <c r="Z111">
        <v>1.1210929999999999</v>
      </c>
      <c r="AA111">
        <v>1.3042100000000001</v>
      </c>
      <c r="AB111">
        <v>1.4289940000000001</v>
      </c>
      <c r="AC111">
        <v>1.5316369999999999</v>
      </c>
      <c r="AD111">
        <v>1.656452</v>
      </c>
      <c r="AE111">
        <v>1.703878</v>
      </c>
      <c r="AF111">
        <v>1.761374</v>
      </c>
      <c r="AG111">
        <v>1.807428</v>
      </c>
    </row>
    <row r="112" spans="2:33" x14ac:dyDescent="0.2">
      <c r="B112">
        <v>0.70549600000000001</v>
      </c>
      <c r="C112">
        <v>6.4491699999999996</v>
      </c>
      <c r="D112">
        <v>64.015799999999999</v>
      </c>
      <c r="E112">
        <v>352.887</v>
      </c>
      <c r="F112">
        <v>990.99300000000005</v>
      </c>
      <c r="G112">
        <v>194.45599999999999</v>
      </c>
      <c r="H112">
        <v>177.16399999999999</v>
      </c>
      <c r="I112">
        <v>59.980400000000003</v>
      </c>
      <c r="J112">
        <v>13.3912</v>
      </c>
      <c r="K112">
        <v>8.1000499999999995</v>
      </c>
      <c r="L112">
        <v>7.9275599999999997</v>
      </c>
      <c r="M112">
        <v>6.2587700000000002</v>
      </c>
      <c r="N112">
        <v>4.5022200000000003</v>
      </c>
      <c r="O112">
        <v>2.21936</v>
      </c>
      <c r="P112">
        <v>2.0033099999999999</v>
      </c>
      <c r="R112" s="2">
        <f t="shared" si="4"/>
        <v>2013</v>
      </c>
      <c r="S112">
        <v>8.4881665999999995E-2</v>
      </c>
      <c r="T112">
        <v>0.195868126</v>
      </c>
      <c r="U112">
        <v>0.34403600000000001</v>
      </c>
      <c r="V112">
        <v>0.43733699999999998</v>
      </c>
      <c r="W112">
        <v>0.56304500000000002</v>
      </c>
      <c r="X112">
        <v>0.75890500000000005</v>
      </c>
      <c r="Y112">
        <v>0.94520099999999996</v>
      </c>
      <c r="Z112">
        <v>1.126933</v>
      </c>
      <c r="AA112">
        <v>1.276152</v>
      </c>
      <c r="AB112">
        <v>1.449471</v>
      </c>
      <c r="AC112">
        <v>1.5635810000000001</v>
      </c>
      <c r="AD112">
        <v>1.655206</v>
      </c>
      <c r="AE112">
        <v>1.769055</v>
      </c>
      <c r="AF112">
        <v>1.8058449999999999</v>
      </c>
      <c r="AG112">
        <v>1.853221</v>
      </c>
    </row>
    <row r="113" spans="1:33" x14ac:dyDescent="0.2">
      <c r="B113">
        <v>0.74518200000000001</v>
      </c>
      <c r="C113">
        <v>26.284199999999998</v>
      </c>
      <c r="D113">
        <v>51.256599999999999</v>
      </c>
      <c r="E113">
        <v>178.70699999999999</v>
      </c>
      <c r="F113">
        <v>405.84800000000001</v>
      </c>
      <c r="G113">
        <v>788.49199999999996</v>
      </c>
      <c r="H113">
        <v>184.93199999999999</v>
      </c>
      <c r="I113">
        <v>94.321899999999999</v>
      </c>
      <c r="J113">
        <v>24.854500000000002</v>
      </c>
      <c r="K113">
        <v>5.7892099999999997</v>
      </c>
      <c r="L113">
        <v>3.4866899999999998</v>
      </c>
      <c r="M113">
        <v>3.4344399999999999</v>
      </c>
      <c r="N113">
        <v>2.7647699999999999</v>
      </c>
      <c r="O113">
        <v>1.9888300000000001</v>
      </c>
      <c r="P113">
        <v>1.86534</v>
      </c>
      <c r="R113" s="2">
        <f t="shared" si="4"/>
        <v>2014</v>
      </c>
      <c r="S113">
        <v>8.4881665999999995E-2</v>
      </c>
      <c r="T113">
        <v>0.195868126</v>
      </c>
      <c r="U113">
        <v>0.410493</v>
      </c>
      <c r="V113">
        <v>0.48879099999999998</v>
      </c>
      <c r="W113">
        <v>0.58986000000000005</v>
      </c>
      <c r="X113">
        <v>0.71785699999999997</v>
      </c>
      <c r="Y113">
        <v>0.91170300000000004</v>
      </c>
      <c r="Z113">
        <v>1.092792</v>
      </c>
      <c r="AA113">
        <v>1.2670939999999999</v>
      </c>
      <c r="AB113">
        <v>1.407456</v>
      </c>
      <c r="AC113">
        <v>1.5711269999999999</v>
      </c>
      <c r="AD113">
        <v>1.6752769999999999</v>
      </c>
      <c r="AE113">
        <v>1.7569889999999999</v>
      </c>
      <c r="AF113">
        <v>1.861224</v>
      </c>
      <c r="AG113">
        <v>1.8888670000000001</v>
      </c>
    </row>
    <row r="114" spans="1:33" x14ac:dyDescent="0.2">
      <c r="B114">
        <v>0.357622</v>
      </c>
      <c r="C114">
        <v>20.4238</v>
      </c>
      <c r="D114">
        <v>614.58799999999997</v>
      </c>
      <c r="E114">
        <v>210.81299999999999</v>
      </c>
      <c r="F114">
        <v>240.15199999999999</v>
      </c>
      <c r="G114">
        <v>389.73200000000003</v>
      </c>
      <c r="H114">
        <v>557.78899999999999</v>
      </c>
      <c r="I114">
        <v>93.326099999999997</v>
      </c>
      <c r="J114">
        <v>50.362000000000002</v>
      </c>
      <c r="K114">
        <v>14.355499999999999</v>
      </c>
      <c r="L114">
        <v>2.9118499999999998</v>
      </c>
      <c r="M114">
        <v>1.7748200000000001</v>
      </c>
      <c r="N114">
        <v>1.7649600000000001</v>
      </c>
      <c r="O114">
        <v>1.42082</v>
      </c>
      <c r="P114">
        <v>1.9806600000000001</v>
      </c>
      <c r="R114" s="2">
        <f t="shared" si="4"/>
        <v>2015</v>
      </c>
      <c r="S114">
        <v>8.4881665999999995E-2</v>
      </c>
      <c r="T114">
        <v>0.195868126</v>
      </c>
      <c r="U114">
        <v>0.37344699999999997</v>
      </c>
      <c r="V114">
        <v>0.44818400000000003</v>
      </c>
      <c r="W114">
        <v>0.528505</v>
      </c>
      <c r="X114">
        <v>0.63017000000000001</v>
      </c>
      <c r="Y114">
        <v>0.75764200000000004</v>
      </c>
      <c r="Z114">
        <v>0.95013199999999998</v>
      </c>
      <c r="AA114">
        <v>1.1292869999999999</v>
      </c>
      <c r="AB114">
        <v>1.301282</v>
      </c>
      <c r="AC114">
        <v>1.439133</v>
      </c>
      <c r="AD114">
        <v>1.6002099999999999</v>
      </c>
      <c r="AE114">
        <v>1.7017789999999999</v>
      </c>
      <c r="AF114">
        <v>1.780988</v>
      </c>
      <c r="AG114">
        <v>1.882841</v>
      </c>
    </row>
    <row r="115" spans="1:33" x14ac:dyDescent="0.2">
      <c r="B115">
        <v>0.101075</v>
      </c>
      <c r="C115">
        <v>5.5155200000000004</v>
      </c>
      <c r="D115">
        <v>117.58499999999999</v>
      </c>
      <c r="E115">
        <v>1413.44</v>
      </c>
      <c r="F115">
        <v>190.7</v>
      </c>
      <c r="G115">
        <v>179.47200000000001</v>
      </c>
      <c r="H115">
        <v>180.429</v>
      </c>
      <c r="I115">
        <v>263.19</v>
      </c>
      <c r="J115">
        <v>41.435200000000002</v>
      </c>
      <c r="K115">
        <v>19.593499999999999</v>
      </c>
      <c r="L115">
        <v>4.7509800000000002</v>
      </c>
      <c r="M115">
        <v>0.93967800000000001</v>
      </c>
      <c r="N115">
        <v>0.57416100000000003</v>
      </c>
      <c r="O115">
        <v>0.57097299999999995</v>
      </c>
      <c r="P115">
        <v>1.10039</v>
      </c>
      <c r="R115" s="2">
        <f t="shared" si="4"/>
        <v>2016</v>
      </c>
      <c r="S115">
        <v>8.4881665999999995E-2</v>
      </c>
      <c r="T115">
        <v>0.195868126</v>
      </c>
      <c r="U115">
        <v>0.29962</v>
      </c>
      <c r="V115">
        <v>0.43490499999999999</v>
      </c>
      <c r="W115">
        <v>0.51293900000000003</v>
      </c>
      <c r="X115">
        <v>0.59423199999999998</v>
      </c>
      <c r="Y115">
        <v>0.69504200000000005</v>
      </c>
      <c r="Z115">
        <v>0.82030400000000003</v>
      </c>
      <c r="AA115">
        <v>1.009639</v>
      </c>
      <c r="AB115">
        <v>1.1850339999999999</v>
      </c>
      <c r="AC115">
        <v>1.3529329999999999</v>
      </c>
      <c r="AD115">
        <v>1.4865550000000001</v>
      </c>
      <c r="AE115">
        <v>1.6434230000000001</v>
      </c>
      <c r="AF115">
        <v>1.74091</v>
      </c>
      <c r="AG115">
        <v>1.816236</v>
      </c>
    </row>
    <row r="116" spans="1:33" x14ac:dyDescent="0.2">
      <c r="B116">
        <v>0.10940999999999999</v>
      </c>
      <c r="C116">
        <v>2.27536</v>
      </c>
      <c r="D116">
        <v>36.014499999999998</v>
      </c>
      <c r="E116">
        <v>576.21400000000006</v>
      </c>
      <c r="F116">
        <v>975.22500000000002</v>
      </c>
      <c r="G116">
        <v>199.738</v>
      </c>
      <c r="H116">
        <v>138.59899999999999</v>
      </c>
      <c r="I116">
        <v>123.318</v>
      </c>
      <c r="J116">
        <v>136.89099999999999</v>
      </c>
      <c r="K116">
        <v>22.712399999999999</v>
      </c>
      <c r="L116">
        <v>10.227600000000001</v>
      </c>
      <c r="M116">
        <v>2.2950200000000001</v>
      </c>
      <c r="N116">
        <v>0.459036</v>
      </c>
      <c r="O116">
        <v>0.28047899999999998</v>
      </c>
      <c r="P116">
        <v>0.81646799999999997</v>
      </c>
      <c r="R116" s="2">
        <f t="shared" si="4"/>
        <v>2017</v>
      </c>
      <c r="S116">
        <v>8.4881665999999995E-2</v>
      </c>
      <c r="T116">
        <v>0.195868126</v>
      </c>
      <c r="U116">
        <v>0.33521400000000001</v>
      </c>
      <c r="V116">
        <v>0.41705500000000001</v>
      </c>
      <c r="W116">
        <v>0.558643</v>
      </c>
      <c r="X116">
        <v>0.63853400000000005</v>
      </c>
      <c r="Y116">
        <v>0.71819200000000005</v>
      </c>
      <c r="Z116">
        <v>0.814778</v>
      </c>
      <c r="AA116">
        <v>0.93401199999999995</v>
      </c>
      <c r="AB116">
        <v>1.116163</v>
      </c>
      <c r="AC116">
        <v>1.2837289999999999</v>
      </c>
      <c r="AD116">
        <v>1.443549</v>
      </c>
      <c r="AE116">
        <v>1.569129</v>
      </c>
      <c r="AF116">
        <v>1.718197</v>
      </c>
      <c r="AG116">
        <v>1.8082640000000001</v>
      </c>
    </row>
    <row r="117" spans="1:33" x14ac:dyDescent="0.2">
      <c r="B117">
        <v>0.16653599999999999</v>
      </c>
      <c r="C117">
        <v>2.4060100000000002</v>
      </c>
      <c r="D117">
        <v>11.659700000000001</v>
      </c>
      <c r="E117">
        <v>119.20099999999999</v>
      </c>
      <c r="F117">
        <v>1202.23</v>
      </c>
      <c r="G117">
        <v>544.66999999999996</v>
      </c>
      <c r="H117">
        <v>101.774</v>
      </c>
      <c r="I117">
        <v>72.1006</v>
      </c>
      <c r="J117">
        <v>58.413800000000002</v>
      </c>
      <c r="K117">
        <v>55.0047</v>
      </c>
      <c r="L117">
        <v>9.2810199999999998</v>
      </c>
      <c r="M117">
        <v>4.2973499999999998</v>
      </c>
      <c r="N117">
        <v>0.97451500000000002</v>
      </c>
      <c r="O117">
        <v>0.19491600000000001</v>
      </c>
      <c r="P117">
        <v>0.46578799999999998</v>
      </c>
      <c r="R117" s="2">
        <f t="shared" si="4"/>
        <v>2018</v>
      </c>
      <c r="S117">
        <v>8.4881665999999995E-2</v>
      </c>
      <c r="T117">
        <v>0.195868126</v>
      </c>
      <c r="U117">
        <v>0.35759800000000003</v>
      </c>
      <c r="V117">
        <v>0.430726</v>
      </c>
      <c r="W117">
        <v>0.51769399999999999</v>
      </c>
      <c r="X117">
        <v>0.66079100000000002</v>
      </c>
      <c r="Y117">
        <v>0.73935399999999996</v>
      </c>
      <c r="Z117">
        <v>0.81557599999999997</v>
      </c>
      <c r="AA117">
        <v>0.90725900000000004</v>
      </c>
      <c r="AB117">
        <v>1.0206500000000001</v>
      </c>
      <c r="AC117">
        <v>1.196434</v>
      </c>
      <c r="AD117">
        <v>1.357429</v>
      </c>
      <c r="AE117">
        <v>1.5107079999999999</v>
      </c>
      <c r="AF117">
        <v>1.6299440000000001</v>
      </c>
      <c r="AG117">
        <v>1.772977</v>
      </c>
    </row>
    <row r="118" spans="1:33" x14ac:dyDescent="0.2">
      <c r="B118">
        <v>0.97468200000000005</v>
      </c>
      <c r="C118">
        <v>10.6934</v>
      </c>
      <c r="D118">
        <v>15.573399999999999</v>
      </c>
      <c r="E118">
        <v>26.002099999999999</v>
      </c>
      <c r="F118">
        <v>165.792</v>
      </c>
      <c r="G118">
        <v>930.93100000000004</v>
      </c>
      <c r="H118">
        <v>459.58100000000002</v>
      </c>
      <c r="I118">
        <v>82.145300000000006</v>
      </c>
      <c r="J118">
        <v>48.870800000000003</v>
      </c>
      <c r="K118">
        <v>39.292400000000001</v>
      </c>
      <c r="L118">
        <v>32.520099999999999</v>
      </c>
      <c r="M118">
        <v>5.3345500000000001</v>
      </c>
      <c r="N118">
        <v>2.4605399999999999</v>
      </c>
      <c r="O118">
        <v>0.55798000000000003</v>
      </c>
      <c r="P118">
        <v>0.378301</v>
      </c>
      <c r="R118" s="2">
        <f t="shared" si="4"/>
        <v>2019</v>
      </c>
      <c r="S118">
        <v>8.4881665999999995E-2</v>
      </c>
      <c r="T118">
        <v>0.195868126</v>
      </c>
      <c r="U118">
        <v>0.43382300000000001</v>
      </c>
      <c r="V118">
        <v>0.54621600000000003</v>
      </c>
      <c r="W118">
        <v>0.629467</v>
      </c>
      <c r="X118">
        <v>0.71941699999999997</v>
      </c>
      <c r="Y118">
        <v>0.85989000000000004</v>
      </c>
      <c r="Z118">
        <v>0.93166800000000005</v>
      </c>
      <c r="AA118">
        <v>0.99820799999999998</v>
      </c>
      <c r="AB118">
        <v>1.078352</v>
      </c>
      <c r="AC118">
        <v>1.1791689999999999</v>
      </c>
      <c r="AD118">
        <v>1.3419760000000001</v>
      </c>
      <c r="AE118">
        <v>1.4900549999999999</v>
      </c>
      <c r="AF118">
        <v>1.6308050000000001</v>
      </c>
      <c r="AG118">
        <v>1.7381230000000001</v>
      </c>
    </row>
    <row r="119" spans="1:33" x14ac:dyDescent="0.2">
      <c r="B119">
        <v>0.49565700000000001</v>
      </c>
      <c r="C119">
        <v>251.13200000000001</v>
      </c>
      <c r="D119">
        <v>101.673</v>
      </c>
      <c r="E119">
        <v>94.551199999999994</v>
      </c>
      <c r="F119">
        <v>130.33500000000001</v>
      </c>
      <c r="G119">
        <v>517.92200000000003</v>
      </c>
      <c r="H119">
        <v>601.50199999999995</v>
      </c>
      <c r="I119">
        <v>179.42099999999999</v>
      </c>
      <c r="J119">
        <v>43.076999999999998</v>
      </c>
      <c r="K119">
        <v>29.402899999999999</v>
      </c>
      <c r="L119">
        <v>24.5167</v>
      </c>
      <c r="M119">
        <v>24.414000000000001</v>
      </c>
      <c r="N119">
        <v>4.2576200000000002</v>
      </c>
      <c r="O119">
        <v>1.9638100000000001</v>
      </c>
      <c r="P119">
        <v>0.74726700000000001</v>
      </c>
      <c r="R119" s="2">
        <f>R118+1</f>
        <v>2020</v>
      </c>
      <c r="S119">
        <v>8.4881665999999995E-2</v>
      </c>
      <c r="T119">
        <v>0.195868126</v>
      </c>
      <c r="U119">
        <v>0.37471500000000002</v>
      </c>
      <c r="V119">
        <v>0.48507</v>
      </c>
      <c r="W119">
        <v>0.60021400000000003</v>
      </c>
      <c r="X119">
        <v>0.68427499999999997</v>
      </c>
      <c r="Y119">
        <v>0.77351199999999998</v>
      </c>
      <c r="Z119">
        <v>0.91214099999999998</v>
      </c>
      <c r="AA119">
        <v>0.98128800000000005</v>
      </c>
      <c r="AB119">
        <v>1.0446930000000001</v>
      </c>
      <c r="AC119">
        <v>1.121421</v>
      </c>
      <c r="AD119">
        <v>1.2187129999999999</v>
      </c>
      <c r="AE119">
        <v>1.37801</v>
      </c>
      <c r="AF119">
        <v>1.5226850000000001</v>
      </c>
      <c r="AG119">
        <v>1.6601969999999999</v>
      </c>
    </row>
    <row r="120" spans="1:33" x14ac:dyDescent="0.2">
      <c r="B120">
        <v>0.39236199999999999</v>
      </c>
      <c r="C120">
        <v>102.601</v>
      </c>
      <c r="D120">
        <v>1280.68</v>
      </c>
      <c r="E120">
        <v>165.91</v>
      </c>
      <c r="F120">
        <v>117.181</v>
      </c>
      <c r="G120">
        <v>113.111</v>
      </c>
      <c r="H120">
        <v>290.94200000000001</v>
      </c>
      <c r="I120">
        <v>291.32299999999998</v>
      </c>
      <c r="J120">
        <v>93.414000000000001</v>
      </c>
      <c r="K120">
        <v>18.944400000000002</v>
      </c>
      <c r="L120">
        <v>12.899100000000001</v>
      </c>
      <c r="M120">
        <v>11.0893</v>
      </c>
      <c r="N120">
        <v>12.517799999999999</v>
      </c>
      <c r="O120">
        <v>2.18302</v>
      </c>
      <c r="P120">
        <v>1.3900600000000001</v>
      </c>
      <c r="R120" s="2">
        <f>R119+1</f>
        <v>2021</v>
      </c>
      <c r="S120">
        <v>8.4881665999999995E-2</v>
      </c>
      <c r="T120">
        <v>0.195868126</v>
      </c>
      <c r="U120">
        <v>0.30294700000000002</v>
      </c>
      <c r="V120">
        <v>0.42623899999999998</v>
      </c>
      <c r="W120">
        <v>0.539358</v>
      </c>
      <c r="X120">
        <v>0.65531700000000004</v>
      </c>
      <c r="Y120">
        <v>0.73866100000000001</v>
      </c>
      <c r="Z120">
        <v>0.82604500000000003</v>
      </c>
      <c r="AA120">
        <v>0.96202900000000002</v>
      </c>
      <c r="AB120">
        <v>1.028024</v>
      </c>
      <c r="AC120">
        <v>1.087995</v>
      </c>
      <c r="AD120">
        <v>1.161178</v>
      </c>
      <c r="AE120">
        <v>1.2549410000000001</v>
      </c>
      <c r="AF120">
        <v>1.4108160000000001</v>
      </c>
      <c r="AG120">
        <v>1.5522359999999999</v>
      </c>
    </row>
    <row r="121" spans="1:33" x14ac:dyDescent="0.2">
      <c r="B121">
        <v>0.33448899999999998</v>
      </c>
      <c r="C121">
        <v>62.512500000000003</v>
      </c>
      <c r="D121">
        <v>184.422</v>
      </c>
      <c r="E121">
        <v>1057.03</v>
      </c>
      <c r="F121">
        <v>182.506</v>
      </c>
      <c r="G121">
        <v>75.600200000000001</v>
      </c>
      <c r="H121">
        <v>81.2971</v>
      </c>
      <c r="I121">
        <v>119.58499999999999</v>
      </c>
      <c r="J121">
        <v>89.567099999999996</v>
      </c>
      <c r="K121">
        <v>29.812999999999999</v>
      </c>
      <c r="L121">
        <v>7.0512899999999998</v>
      </c>
      <c r="M121">
        <v>4.7865399999999996</v>
      </c>
      <c r="N121">
        <v>4.4787100000000004</v>
      </c>
      <c r="O121">
        <v>5.0556700000000001</v>
      </c>
      <c r="P121">
        <v>1.44309</v>
      </c>
      <c r="R121" s="2">
        <f t="shared" ref="R121:R122" si="5">R120+1</f>
        <v>2022</v>
      </c>
      <c r="S121">
        <v>8.4881665999999995E-2</v>
      </c>
      <c r="T121">
        <v>0.195868126</v>
      </c>
      <c r="U121">
        <v>0.34010800000000002</v>
      </c>
      <c r="V121">
        <v>0.44641199999999998</v>
      </c>
      <c r="W121">
        <v>0.577403</v>
      </c>
      <c r="X121">
        <v>0.69279100000000005</v>
      </c>
      <c r="Y121">
        <v>0.80675300000000005</v>
      </c>
      <c r="Z121">
        <v>0.88493699999999997</v>
      </c>
      <c r="AA121">
        <v>0.96495600000000004</v>
      </c>
      <c r="AB121">
        <v>1.092163</v>
      </c>
      <c r="AC121">
        <v>1.148595</v>
      </c>
      <c r="AD121">
        <v>1.198696</v>
      </c>
      <c r="AE121">
        <v>1.262054</v>
      </c>
      <c r="AF121">
        <v>1.3462890000000001</v>
      </c>
      <c r="AG121">
        <v>1.493099</v>
      </c>
    </row>
    <row r="122" spans="1:33" x14ac:dyDescent="0.2">
      <c r="B122">
        <v>0.36151</v>
      </c>
      <c r="C122">
        <v>78.033900000000003</v>
      </c>
      <c r="D122">
        <v>155.34899999999999</v>
      </c>
      <c r="E122">
        <v>298.423</v>
      </c>
      <c r="F122">
        <v>1007.07</v>
      </c>
      <c r="G122">
        <v>151.001</v>
      </c>
      <c r="H122">
        <v>96.730999999999995</v>
      </c>
      <c r="I122">
        <v>48.761699999999998</v>
      </c>
      <c r="J122">
        <v>54.322800000000001</v>
      </c>
      <c r="K122">
        <v>49.430300000000003</v>
      </c>
      <c r="L122">
        <v>22.881499999999999</v>
      </c>
      <c r="M122">
        <v>4.5568</v>
      </c>
      <c r="N122">
        <v>3.2864599999999999</v>
      </c>
      <c r="O122">
        <v>3.0750999999999999</v>
      </c>
      <c r="P122">
        <v>4.4620699999999998</v>
      </c>
      <c r="R122" s="2">
        <f t="shared" si="5"/>
        <v>2023</v>
      </c>
      <c r="S122">
        <v>8.4881665999999995E-2</v>
      </c>
      <c r="T122">
        <v>0.195868126</v>
      </c>
      <c r="U122">
        <v>0.31956600000000002</v>
      </c>
      <c r="V122">
        <v>0.49061300000000002</v>
      </c>
      <c r="W122">
        <v>0.60499400000000003</v>
      </c>
      <c r="X122">
        <v>0.73836500000000005</v>
      </c>
      <c r="Y122">
        <v>0.85165800000000003</v>
      </c>
      <c r="Z122">
        <v>0.96020700000000003</v>
      </c>
      <c r="AA122">
        <v>1.0306649999999999</v>
      </c>
      <c r="AB122">
        <v>1.1014759999999999</v>
      </c>
      <c r="AC122">
        <v>1.2186509999999999</v>
      </c>
      <c r="AD122">
        <v>1.264729</v>
      </c>
      <c r="AE122">
        <v>1.3045230000000001</v>
      </c>
      <c r="AF122">
        <v>1.3578840000000001</v>
      </c>
      <c r="AG122">
        <v>1.432609</v>
      </c>
    </row>
    <row r="123" spans="1:33" x14ac:dyDescent="0.2">
      <c r="A123" t="s">
        <v>2</v>
      </c>
    </row>
    <row r="124" spans="1:33" x14ac:dyDescent="0.2">
      <c r="B124">
        <v>0.90203299999999997</v>
      </c>
      <c r="C124">
        <v>0.46414899999999998</v>
      </c>
      <c r="D124">
        <v>0.35119</v>
      </c>
      <c r="E124">
        <v>0.47882799999999998</v>
      </c>
      <c r="F124">
        <v>0.475466</v>
      </c>
      <c r="G124">
        <v>0.47057100000000002</v>
      </c>
      <c r="H124">
        <v>0.46397500000000003</v>
      </c>
      <c r="I124">
        <v>0.45763100000000001</v>
      </c>
      <c r="J124">
        <v>0.45232299999999998</v>
      </c>
      <c r="K124">
        <v>0.44827400000000001</v>
      </c>
      <c r="L124">
        <v>0.445164</v>
      </c>
      <c r="M124">
        <v>0.442801</v>
      </c>
      <c r="N124">
        <v>0.442801</v>
      </c>
      <c r="O124">
        <v>0.442801</v>
      </c>
      <c r="P124">
        <v>0.442801</v>
      </c>
    </row>
    <row r="125" spans="1:33" x14ac:dyDescent="0.2">
      <c r="B125">
        <v>0.90208200000000005</v>
      </c>
      <c r="C125">
        <v>0.46449400000000002</v>
      </c>
      <c r="D125">
        <v>0.35243600000000003</v>
      </c>
      <c r="E125">
        <v>0.483182</v>
      </c>
      <c r="F125">
        <v>0.47973900000000003</v>
      </c>
      <c r="G125">
        <v>0.47472500000000001</v>
      </c>
      <c r="H125">
        <v>0.467968</v>
      </c>
      <c r="I125">
        <v>0.46146900000000002</v>
      </c>
      <c r="J125">
        <v>0.45603199999999999</v>
      </c>
      <c r="K125">
        <v>0.45188499999999998</v>
      </c>
      <c r="L125">
        <v>0.44869900000000001</v>
      </c>
      <c r="M125">
        <v>0.44627899999999998</v>
      </c>
      <c r="N125">
        <v>0.44627899999999998</v>
      </c>
      <c r="O125">
        <v>0.44627899999999998</v>
      </c>
      <c r="P125">
        <v>0.44627899999999998</v>
      </c>
    </row>
    <row r="126" spans="1:33" x14ac:dyDescent="0.2">
      <c r="B126">
        <v>0.90207199999999998</v>
      </c>
      <c r="C126">
        <v>0.46499800000000002</v>
      </c>
      <c r="D126">
        <v>0.35705500000000001</v>
      </c>
      <c r="E126">
        <v>0.46576699999999999</v>
      </c>
      <c r="F126">
        <v>0.46266200000000002</v>
      </c>
      <c r="G126">
        <v>0.45592199999999999</v>
      </c>
      <c r="H126">
        <v>0.45111699999999999</v>
      </c>
      <c r="I126">
        <v>0.44664599999999999</v>
      </c>
      <c r="J126">
        <v>0.443301</v>
      </c>
      <c r="K126">
        <v>0.44087799999999999</v>
      </c>
      <c r="L126">
        <v>0.43896099999999999</v>
      </c>
      <c r="M126">
        <v>0.43739400000000001</v>
      </c>
      <c r="N126">
        <v>0.43739400000000001</v>
      </c>
      <c r="O126">
        <v>0.43739400000000001</v>
      </c>
      <c r="P126">
        <v>0.43739400000000001</v>
      </c>
    </row>
    <row r="127" spans="1:33" x14ac:dyDescent="0.2">
      <c r="B127">
        <v>0.90386100000000003</v>
      </c>
      <c r="C127">
        <v>0.47906100000000001</v>
      </c>
      <c r="D127">
        <v>0.42747299999999999</v>
      </c>
      <c r="E127">
        <v>0.55438600000000005</v>
      </c>
      <c r="F127">
        <v>0.55955500000000002</v>
      </c>
      <c r="G127">
        <v>0.554095</v>
      </c>
      <c r="H127">
        <v>0.55157199999999995</v>
      </c>
      <c r="I127">
        <v>0.54904799999999998</v>
      </c>
      <c r="J127">
        <v>0.54675700000000005</v>
      </c>
      <c r="K127">
        <v>0.54553099999999999</v>
      </c>
      <c r="L127">
        <v>0.54461000000000004</v>
      </c>
      <c r="M127">
        <v>0.54373199999999999</v>
      </c>
      <c r="N127">
        <v>0.54373199999999999</v>
      </c>
      <c r="O127">
        <v>0.54373199999999999</v>
      </c>
      <c r="P127">
        <v>0.54373199999999999</v>
      </c>
    </row>
    <row r="128" spans="1:33" x14ac:dyDescent="0.2">
      <c r="B128">
        <v>0.90438200000000002</v>
      </c>
      <c r="C128">
        <v>0.48212700000000003</v>
      </c>
      <c r="D128">
        <v>0.428261</v>
      </c>
      <c r="E128">
        <v>0.552817</v>
      </c>
      <c r="F128">
        <v>0.54720800000000003</v>
      </c>
      <c r="G128">
        <v>0.54107700000000003</v>
      </c>
      <c r="H128">
        <v>0.53938399999999997</v>
      </c>
      <c r="I128">
        <v>0.53956499999999996</v>
      </c>
      <c r="J128">
        <v>0.54138600000000003</v>
      </c>
      <c r="K128">
        <v>0.54366499999999995</v>
      </c>
      <c r="L128">
        <v>0.54477200000000003</v>
      </c>
      <c r="M128">
        <v>0.54467600000000005</v>
      </c>
      <c r="N128">
        <v>0.54467600000000005</v>
      </c>
      <c r="O128">
        <v>0.54467600000000005</v>
      </c>
      <c r="P128">
        <v>0.54467600000000005</v>
      </c>
    </row>
    <row r="129" spans="2:16" x14ac:dyDescent="0.2">
      <c r="B129">
        <v>0.90528799999999998</v>
      </c>
      <c r="C129">
        <v>0.48626799999999998</v>
      </c>
      <c r="D129">
        <v>0.45829399999999998</v>
      </c>
      <c r="E129">
        <v>0.53983300000000001</v>
      </c>
      <c r="F129">
        <v>0.535304</v>
      </c>
      <c r="G129">
        <v>0.53152900000000003</v>
      </c>
      <c r="H129">
        <v>0.53331499999999998</v>
      </c>
      <c r="I129">
        <v>0.54706900000000003</v>
      </c>
      <c r="J129">
        <v>0.55402200000000001</v>
      </c>
      <c r="K129">
        <v>0.56086599999999998</v>
      </c>
      <c r="L129">
        <v>0.56391500000000006</v>
      </c>
      <c r="M129">
        <v>0.56528500000000004</v>
      </c>
      <c r="N129">
        <v>0.56528500000000004</v>
      </c>
      <c r="O129">
        <v>0.56528500000000004</v>
      </c>
      <c r="P129">
        <v>0.56528500000000004</v>
      </c>
    </row>
    <row r="130" spans="2:16" x14ac:dyDescent="0.2">
      <c r="B130">
        <v>0.90914200000000001</v>
      </c>
      <c r="C130">
        <v>0.50944299999999998</v>
      </c>
      <c r="D130">
        <v>0.51888999999999996</v>
      </c>
      <c r="E130">
        <v>0.56540500000000005</v>
      </c>
      <c r="F130">
        <v>0.59691899999999998</v>
      </c>
      <c r="G130">
        <v>0.596611</v>
      </c>
      <c r="H130">
        <v>0.61669799999999997</v>
      </c>
      <c r="I130">
        <v>0.65619000000000005</v>
      </c>
      <c r="J130">
        <v>0.67695399999999994</v>
      </c>
      <c r="K130">
        <v>0.694214</v>
      </c>
      <c r="L130">
        <v>0.70160999999999996</v>
      </c>
      <c r="M130">
        <v>0.71190600000000004</v>
      </c>
      <c r="N130">
        <v>0.71190600000000004</v>
      </c>
      <c r="O130">
        <v>0.71190600000000004</v>
      </c>
      <c r="P130">
        <v>0.71190600000000004</v>
      </c>
    </row>
    <row r="131" spans="2:16" x14ac:dyDescent="0.2">
      <c r="B131">
        <v>0.91287700000000005</v>
      </c>
      <c r="C131">
        <v>0.53506299999999996</v>
      </c>
      <c r="D131">
        <v>0.58068200000000003</v>
      </c>
      <c r="E131">
        <v>0.65045600000000003</v>
      </c>
      <c r="F131">
        <v>0.71132700000000004</v>
      </c>
      <c r="G131">
        <v>0.70553100000000002</v>
      </c>
      <c r="H131">
        <v>0.71825799999999995</v>
      </c>
      <c r="I131">
        <v>0.79750900000000002</v>
      </c>
      <c r="J131">
        <v>0.83889499999999995</v>
      </c>
      <c r="K131">
        <v>0.86793799999999999</v>
      </c>
      <c r="L131">
        <v>0.88116099999999997</v>
      </c>
      <c r="M131">
        <v>0.903501</v>
      </c>
      <c r="N131">
        <v>0.903501</v>
      </c>
      <c r="O131">
        <v>0.903501</v>
      </c>
      <c r="P131">
        <v>0.903501</v>
      </c>
    </row>
    <row r="132" spans="2:16" x14ac:dyDescent="0.2">
      <c r="B132">
        <v>0.91152200000000005</v>
      </c>
      <c r="C132">
        <v>0.56675699999999996</v>
      </c>
      <c r="D132">
        <v>0.65492899999999998</v>
      </c>
      <c r="E132">
        <v>0.72680299999999998</v>
      </c>
      <c r="F132">
        <v>0.752691</v>
      </c>
      <c r="G132">
        <v>0.75235799999999997</v>
      </c>
      <c r="H132">
        <v>0.76179300000000005</v>
      </c>
      <c r="I132">
        <v>0.84247000000000005</v>
      </c>
      <c r="J132">
        <v>0.89868800000000004</v>
      </c>
      <c r="K132">
        <v>0.93090099999999998</v>
      </c>
      <c r="L132">
        <v>0.94135500000000005</v>
      </c>
      <c r="M132">
        <v>0.95928500000000005</v>
      </c>
      <c r="N132">
        <v>0.95928500000000005</v>
      </c>
      <c r="O132">
        <v>0.95928500000000005</v>
      </c>
      <c r="P132">
        <v>0.95928500000000005</v>
      </c>
    </row>
    <row r="133" spans="2:16" x14ac:dyDescent="0.2">
      <c r="B133">
        <v>0.91022899999999995</v>
      </c>
      <c r="C133">
        <v>0.59832700000000005</v>
      </c>
      <c r="D133">
        <v>0.73364399999999996</v>
      </c>
      <c r="E133">
        <v>0.81072999999999995</v>
      </c>
      <c r="F133">
        <v>0.83557099999999995</v>
      </c>
      <c r="G133">
        <v>0.84084099999999995</v>
      </c>
      <c r="H133">
        <v>0.84048500000000004</v>
      </c>
      <c r="I133">
        <v>0.91768799999999995</v>
      </c>
      <c r="J133">
        <v>0.97596499999999997</v>
      </c>
      <c r="K133">
        <v>1.0088699999999999</v>
      </c>
      <c r="L133">
        <v>1.0145599999999999</v>
      </c>
      <c r="M133">
        <v>1.0257099999999999</v>
      </c>
      <c r="N133">
        <v>1.0257099999999999</v>
      </c>
      <c r="O133">
        <v>1.0257099999999999</v>
      </c>
      <c r="P133">
        <v>1.0257099999999999</v>
      </c>
    </row>
    <row r="134" spans="2:16" x14ac:dyDescent="0.2">
      <c r="B134">
        <v>0.90893299999999999</v>
      </c>
      <c r="C134">
        <v>0.63423700000000005</v>
      </c>
      <c r="D134">
        <v>0.85808300000000004</v>
      </c>
      <c r="E134">
        <v>0.86856900000000004</v>
      </c>
      <c r="F134">
        <v>0.87853599999999998</v>
      </c>
      <c r="G134">
        <v>0.87729900000000005</v>
      </c>
      <c r="H134">
        <v>0.87746999999999997</v>
      </c>
      <c r="I134">
        <v>0.94391700000000001</v>
      </c>
      <c r="J134">
        <v>1.01112</v>
      </c>
      <c r="K134">
        <v>1.04451</v>
      </c>
      <c r="L134">
        <v>1.04437</v>
      </c>
      <c r="M134">
        <v>1.04403</v>
      </c>
      <c r="N134">
        <v>1.04403</v>
      </c>
      <c r="O134">
        <v>1.04403</v>
      </c>
      <c r="P134">
        <v>1.04403</v>
      </c>
    </row>
    <row r="135" spans="2:16" x14ac:dyDescent="0.2">
      <c r="B135">
        <v>0.90593500000000005</v>
      </c>
      <c r="C135">
        <v>0.574044</v>
      </c>
      <c r="D135">
        <v>0.80948699999999996</v>
      </c>
      <c r="E135">
        <v>0.79418599999999995</v>
      </c>
      <c r="F135">
        <v>0.78411399999999998</v>
      </c>
      <c r="G135">
        <v>0.77952399999999999</v>
      </c>
      <c r="H135">
        <v>0.77857299999999996</v>
      </c>
      <c r="I135">
        <v>0.81365799999999999</v>
      </c>
      <c r="J135">
        <v>0.87388900000000003</v>
      </c>
      <c r="K135">
        <v>0.90639800000000004</v>
      </c>
      <c r="L135">
        <v>0.90620900000000004</v>
      </c>
      <c r="M135">
        <v>0.90607800000000005</v>
      </c>
      <c r="N135">
        <v>0.90607800000000005</v>
      </c>
      <c r="O135">
        <v>0.90607800000000005</v>
      </c>
      <c r="P135">
        <v>0.90607800000000005</v>
      </c>
    </row>
    <row r="136" spans="2:16" x14ac:dyDescent="0.2">
      <c r="B136">
        <v>0.90429999999999999</v>
      </c>
      <c r="C136">
        <v>0.550902</v>
      </c>
      <c r="D136">
        <v>0.70820399999999994</v>
      </c>
      <c r="E136">
        <v>0.77132400000000001</v>
      </c>
      <c r="F136">
        <v>0.75520600000000004</v>
      </c>
      <c r="G136">
        <v>0.74532299999999996</v>
      </c>
      <c r="H136">
        <v>0.74140399999999995</v>
      </c>
      <c r="I136">
        <v>0.753965</v>
      </c>
      <c r="J136">
        <v>0.80683700000000003</v>
      </c>
      <c r="K136">
        <v>0.8367</v>
      </c>
      <c r="L136">
        <v>0.83628599999999997</v>
      </c>
      <c r="M136">
        <v>0.83535400000000004</v>
      </c>
      <c r="N136">
        <v>0.83535400000000004</v>
      </c>
      <c r="O136">
        <v>0.83535400000000004</v>
      </c>
      <c r="P136">
        <v>0.83535400000000004</v>
      </c>
    </row>
    <row r="137" spans="2:16" x14ac:dyDescent="0.2">
      <c r="B137">
        <v>0.90310999999999997</v>
      </c>
      <c r="C137">
        <v>0.53925599999999996</v>
      </c>
      <c r="D137">
        <v>0.60922200000000004</v>
      </c>
      <c r="E137">
        <v>0.68638600000000005</v>
      </c>
      <c r="F137">
        <v>0.71521599999999996</v>
      </c>
      <c r="G137">
        <v>0.70797900000000002</v>
      </c>
      <c r="H137">
        <v>0.70391199999999998</v>
      </c>
      <c r="I137">
        <v>0.70378300000000005</v>
      </c>
      <c r="J137">
        <v>0.74858800000000003</v>
      </c>
      <c r="K137">
        <v>0.77732299999999999</v>
      </c>
      <c r="L137">
        <v>0.77829499999999996</v>
      </c>
      <c r="M137">
        <v>0.77773000000000003</v>
      </c>
      <c r="N137">
        <v>0.77773000000000003</v>
      </c>
      <c r="O137">
        <v>0.77773000000000003</v>
      </c>
      <c r="P137">
        <v>0.77773000000000003</v>
      </c>
    </row>
    <row r="138" spans="2:16" x14ac:dyDescent="0.2">
      <c r="B138">
        <v>0.90260099999999999</v>
      </c>
      <c r="C138">
        <v>0.53146499999999997</v>
      </c>
      <c r="D138">
        <v>0.60956699999999997</v>
      </c>
      <c r="E138">
        <v>0.68932199999999999</v>
      </c>
      <c r="F138">
        <v>0.750054</v>
      </c>
      <c r="G138">
        <v>0.74637200000000004</v>
      </c>
      <c r="H138">
        <v>0.74789399999999995</v>
      </c>
      <c r="I138">
        <v>0.74737299999999995</v>
      </c>
      <c r="J138">
        <v>0.79139000000000004</v>
      </c>
      <c r="K138">
        <v>0.81916100000000003</v>
      </c>
      <c r="L138">
        <v>0.82113800000000003</v>
      </c>
      <c r="M138">
        <v>0.82025800000000004</v>
      </c>
      <c r="N138">
        <v>0.82025800000000004</v>
      </c>
      <c r="O138">
        <v>0.82025800000000004</v>
      </c>
      <c r="P138">
        <v>0.82025800000000004</v>
      </c>
    </row>
    <row r="139" spans="2:16" x14ac:dyDescent="0.2">
      <c r="B139">
        <v>0.90212199999999998</v>
      </c>
      <c r="C139">
        <v>0.50624800000000003</v>
      </c>
      <c r="D139">
        <v>0.55593000000000004</v>
      </c>
      <c r="E139">
        <v>0.66370899999999999</v>
      </c>
      <c r="F139">
        <v>0.77059999999999995</v>
      </c>
      <c r="G139">
        <v>0.79633100000000001</v>
      </c>
      <c r="H139">
        <v>0.79016600000000004</v>
      </c>
      <c r="I139">
        <v>0.78998199999999996</v>
      </c>
      <c r="J139">
        <v>0.82770999999999995</v>
      </c>
      <c r="K139">
        <v>0.84137899999999999</v>
      </c>
      <c r="L139">
        <v>0.84067099999999995</v>
      </c>
      <c r="M139">
        <v>0.83889800000000003</v>
      </c>
      <c r="N139">
        <v>0.83889800000000003</v>
      </c>
      <c r="O139">
        <v>0.83889800000000003</v>
      </c>
      <c r="P139">
        <v>0.83889800000000003</v>
      </c>
    </row>
    <row r="140" spans="2:16" x14ac:dyDescent="0.2">
      <c r="B140">
        <v>0.90149299999999999</v>
      </c>
      <c r="C140">
        <v>0.47958899999999999</v>
      </c>
      <c r="D140">
        <v>0.47496300000000002</v>
      </c>
      <c r="E140">
        <v>0.63378299999999999</v>
      </c>
      <c r="F140">
        <v>0.74834599999999996</v>
      </c>
      <c r="G140">
        <v>0.78727899999999995</v>
      </c>
      <c r="H140">
        <v>0.78130500000000003</v>
      </c>
      <c r="I140">
        <v>0.77807700000000002</v>
      </c>
      <c r="J140">
        <v>0.79506699999999997</v>
      </c>
      <c r="K140">
        <v>0.80004900000000001</v>
      </c>
      <c r="L140">
        <v>0.79890300000000003</v>
      </c>
      <c r="M140">
        <v>0.79606399999999999</v>
      </c>
      <c r="N140">
        <v>0.79606399999999999</v>
      </c>
      <c r="O140">
        <v>0.79606399999999999</v>
      </c>
      <c r="P140">
        <v>0.79606399999999999</v>
      </c>
    </row>
    <row r="141" spans="2:16" x14ac:dyDescent="0.2">
      <c r="B141">
        <v>0.900868</v>
      </c>
      <c r="C141">
        <v>0.46581600000000001</v>
      </c>
      <c r="D141">
        <v>0.38965699999999998</v>
      </c>
      <c r="E141">
        <v>0.535945</v>
      </c>
      <c r="F141">
        <v>0.64575499999999997</v>
      </c>
      <c r="G141">
        <v>0.66282200000000002</v>
      </c>
      <c r="H141">
        <v>0.66103500000000004</v>
      </c>
      <c r="I141">
        <v>0.66353600000000001</v>
      </c>
      <c r="J141">
        <v>0.67202399999999995</v>
      </c>
      <c r="K141">
        <v>0.67163600000000001</v>
      </c>
      <c r="L141">
        <v>0.67081599999999997</v>
      </c>
      <c r="M141">
        <v>0.66976400000000003</v>
      </c>
      <c r="N141">
        <v>0.66976400000000003</v>
      </c>
      <c r="O141">
        <v>0.66976400000000003</v>
      </c>
      <c r="P141">
        <v>0.66976400000000003</v>
      </c>
    </row>
    <row r="142" spans="2:16" x14ac:dyDescent="0.2">
      <c r="B142">
        <v>0.90047699999999997</v>
      </c>
      <c r="C142">
        <v>0.45884200000000003</v>
      </c>
      <c r="D142">
        <v>0.34271600000000002</v>
      </c>
      <c r="E142">
        <v>0.44018699999999999</v>
      </c>
      <c r="F142">
        <v>0.53300499999999995</v>
      </c>
      <c r="G142">
        <v>0.54366700000000001</v>
      </c>
      <c r="H142">
        <v>0.54220800000000002</v>
      </c>
      <c r="I142">
        <v>0.54624899999999998</v>
      </c>
      <c r="J142">
        <v>0.55235400000000001</v>
      </c>
      <c r="K142">
        <v>0.55196100000000003</v>
      </c>
      <c r="L142">
        <v>0.551813</v>
      </c>
      <c r="M142">
        <v>0.55187900000000001</v>
      </c>
      <c r="N142">
        <v>0.55187900000000001</v>
      </c>
      <c r="O142">
        <v>0.55187900000000001</v>
      </c>
      <c r="P142">
        <v>0.55187900000000001</v>
      </c>
    </row>
    <row r="143" spans="2:16" x14ac:dyDescent="0.2">
      <c r="B143">
        <v>0.90033399999999997</v>
      </c>
      <c r="C143">
        <v>0.457841</v>
      </c>
      <c r="D143">
        <v>0.33137499999999998</v>
      </c>
      <c r="E143">
        <v>0.40057399999999999</v>
      </c>
      <c r="F143">
        <v>0.47145799999999999</v>
      </c>
      <c r="G143">
        <v>0.51198100000000002</v>
      </c>
      <c r="H143">
        <v>0.50861599999999996</v>
      </c>
      <c r="I143">
        <v>0.50850300000000004</v>
      </c>
      <c r="J143">
        <v>0.51513200000000003</v>
      </c>
      <c r="K143">
        <v>0.51716099999999998</v>
      </c>
      <c r="L143">
        <v>0.51930900000000002</v>
      </c>
      <c r="M143">
        <v>0.52101900000000001</v>
      </c>
      <c r="N143">
        <v>0.52101900000000001</v>
      </c>
      <c r="O143">
        <v>0.52101900000000001</v>
      </c>
      <c r="P143">
        <v>0.52101900000000001</v>
      </c>
    </row>
    <row r="144" spans="2:16" x14ac:dyDescent="0.2">
      <c r="B144">
        <v>0.90027299999999999</v>
      </c>
      <c r="C144">
        <v>0.45623999999999998</v>
      </c>
      <c r="D144">
        <v>0.33096199999999998</v>
      </c>
      <c r="E144">
        <v>0.38877</v>
      </c>
      <c r="F144">
        <v>0.48261900000000002</v>
      </c>
      <c r="G144">
        <v>0.49724699999999999</v>
      </c>
      <c r="H144">
        <v>0.50592199999999998</v>
      </c>
      <c r="I144">
        <v>0.50381799999999999</v>
      </c>
      <c r="J144">
        <v>0.50801099999999999</v>
      </c>
      <c r="K144">
        <v>0.51066999999999996</v>
      </c>
      <c r="L144">
        <v>0.51590000000000003</v>
      </c>
      <c r="M144">
        <v>0.51954</v>
      </c>
      <c r="N144">
        <v>0.51954</v>
      </c>
      <c r="O144">
        <v>0.51954</v>
      </c>
      <c r="P144">
        <v>0.51954</v>
      </c>
    </row>
    <row r="145" spans="2:16" x14ac:dyDescent="0.2">
      <c r="B145">
        <v>0.90022899999999995</v>
      </c>
      <c r="C145">
        <v>0.45631300000000002</v>
      </c>
      <c r="D145">
        <v>0.33399699999999999</v>
      </c>
      <c r="E145">
        <v>0.37957099999999999</v>
      </c>
      <c r="F145">
        <v>0.44355600000000001</v>
      </c>
      <c r="G145">
        <v>0.51833700000000005</v>
      </c>
      <c r="H145">
        <v>0.51068800000000003</v>
      </c>
      <c r="I145">
        <v>0.50896200000000003</v>
      </c>
      <c r="J145">
        <v>0.50727500000000003</v>
      </c>
      <c r="K145">
        <v>0.51092199999999999</v>
      </c>
      <c r="L145">
        <v>0.51778100000000005</v>
      </c>
      <c r="M145">
        <v>0.52310400000000001</v>
      </c>
      <c r="N145">
        <v>0.52310400000000001</v>
      </c>
      <c r="O145">
        <v>0.52310400000000001</v>
      </c>
      <c r="P145">
        <v>0.52310400000000001</v>
      </c>
    </row>
    <row r="146" spans="2:16" x14ac:dyDescent="0.2">
      <c r="B146">
        <v>0.90017899999999995</v>
      </c>
      <c r="C146">
        <v>0.45553300000000002</v>
      </c>
      <c r="D146">
        <v>0.33335900000000002</v>
      </c>
      <c r="E146">
        <v>0.38323800000000002</v>
      </c>
      <c r="F146">
        <v>0.42865700000000001</v>
      </c>
      <c r="G146">
        <v>0.49081399999999997</v>
      </c>
      <c r="H146">
        <v>0.50199499999999997</v>
      </c>
      <c r="I146">
        <v>0.48797099999999999</v>
      </c>
      <c r="J146">
        <v>0.496309</v>
      </c>
      <c r="K146">
        <v>0.49496499999999999</v>
      </c>
      <c r="L146">
        <v>0.50043499999999996</v>
      </c>
      <c r="M146">
        <v>0.50783100000000003</v>
      </c>
      <c r="N146">
        <v>0.50783100000000003</v>
      </c>
      <c r="O146">
        <v>0.50783100000000003</v>
      </c>
      <c r="P146">
        <v>0.50783100000000003</v>
      </c>
    </row>
    <row r="147" spans="2:16" x14ac:dyDescent="0.2">
      <c r="B147">
        <v>0.90010900000000005</v>
      </c>
      <c r="C147">
        <v>0.45364199999999999</v>
      </c>
      <c r="D147">
        <v>0.32636599999999999</v>
      </c>
      <c r="E147">
        <v>0.35447099999999998</v>
      </c>
      <c r="F147">
        <v>0.390208</v>
      </c>
      <c r="G147">
        <v>0.43200699999999997</v>
      </c>
      <c r="H147">
        <v>0.43451899999999999</v>
      </c>
      <c r="I147">
        <v>0.45649899999999999</v>
      </c>
      <c r="J147">
        <v>0.45502799999999999</v>
      </c>
      <c r="K147">
        <v>0.45046000000000003</v>
      </c>
      <c r="L147">
        <v>0.448961</v>
      </c>
      <c r="M147">
        <v>0.45009500000000002</v>
      </c>
      <c r="N147">
        <v>0.45009500000000002</v>
      </c>
      <c r="O147">
        <v>0.45009500000000002</v>
      </c>
      <c r="P147">
        <v>0.45009500000000002</v>
      </c>
    </row>
    <row r="148" spans="2:16" x14ac:dyDescent="0.2">
      <c r="B148">
        <v>0.90012400000000004</v>
      </c>
      <c r="C148">
        <v>0.45448699999999997</v>
      </c>
      <c r="D148">
        <v>0.35774499999999998</v>
      </c>
      <c r="E148">
        <v>0.37706499999999998</v>
      </c>
      <c r="F148">
        <v>0.44226199999999999</v>
      </c>
      <c r="G148">
        <v>0.46932600000000002</v>
      </c>
      <c r="H148">
        <v>0.514984</v>
      </c>
      <c r="I148">
        <v>0.501718</v>
      </c>
      <c r="J148">
        <v>0.50020200000000004</v>
      </c>
      <c r="K148">
        <v>0.48893199999999998</v>
      </c>
      <c r="L148">
        <v>0.49527700000000002</v>
      </c>
      <c r="M148">
        <v>0.50066200000000005</v>
      </c>
      <c r="N148">
        <v>0.50066200000000005</v>
      </c>
      <c r="O148">
        <v>0.50066200000000005</v>
      </c>
      <c r="P148">
        <v>0.50066200000000005</v>
      </c>
    </row>
    <row r="149" spans="2:16" x14ac:dyDescent="0.2">
      <c r="B149">
        <v>0.90010400000000002</v>
      </c>
      <c r="C149">
        <v>0.45410499999999998</v>
      </c>
      <c r="D149">
        <v>0.33908199999999999</v>
      </c>
      <c r="E149">
        <v>0.390233</v>
      </c>
      <c r="F149">
        <v>0.44270500000000002</v>
      </c>
      <c r="G149">
        <v>0.48400799999999999</v>
      </c>
      <c r="H149">
        <v>0.53664800000000001</v>
      </c>
      <c r="I149">
        <v>0.52102599999999999</v>
      </c>
      <c r="J149">
        <v>0.50454600000000005</v>
      </c>
      <c r="K149">
        <v>0.502355</v>
      </c>
      <c r="L149">
        <v>0.49912499999999999</v>
      </c>
      <c r="M149">
        <v>0.49817899999999998</v>
      </c>
      <c r="N149">
        <v>0.49817899999999998</v>
      </c>
      <c r="O149">
        <v>0.49817899999999998</v>
      </c>
      <c r="P149">
        <v>0.49817899999999998</v>
      </c>
    </row>
    <row r="150" spans="2:16" x14ac:dyDescent="0.2">
      <c r="B150">
        <v>0.90012700000000001</v>
      </c>
      <c r="C150">
        <v>0.45558900000000002</v>
      </c>
      <c r="D150">
        <v>0.339223</v>
      </c>
      <c r="E150">
        <v>0.43315300000000001</v>
      </c>
      <c r="F150">
        <v>0.54895700000000003</v>
      </c>
      <c r="G150">
        <v>0.57559899999999997</v>
      </c>
      <c r="H150">
        <v>0.62482099999999996</v>
      </c>
      <c r="I150">
        <v>0.62348400000000004</v>
      </c>
      <c r="J150">
        <v>0.60814699999999999</v>
      </c>
      <c r="K150">
        <v>0.58509699999999998</v>
      </c>
      <c r="L150">
        <v>0.62858400000000003</v>
      </c>
      <c r="M150">
        <v>0.609093</v>
      </c>
      <c r="N150">
        <v>0.609093</v>
      </c>
      <c r="O150">
        <v>0.609093</v>
      </c>
      <c r="P150">
        <v>0.609093</v>
      </c>
    </row>
    <row r="151" spans="2:16" x14ac:dyDescent="0.2">
      <c r="B151">
        <v>0.90012499999999995</v>
      </c>
      <c r="C151">
        <v>0.45592100000000002</v>
      </c>
      <c r="D151">
        <v>0.32850800000000002</v>
      </c>
      <c r="E151">
        <v>0.39884399999999998</v>
      </c>
      <c r="F151">
        <v>0.50731099999999996</v>
      </c>
      <c r="G151">
        <v>0.56449300000000002</v>
      </c>
      <c r="H151">
        <v>0.68031799999999998</v>
      </c>
      <c r="I151">
        <v>0.62996300000000005</v>
      </c>
      <c r="J151">
        <v>0.68741799999999997</v>
      </c>
      <c r="K151">
        <v>0.63864200000000004</v>
      </c>
      <c r="L151">
        <v>0.80595399999999995</v>
      </c>
      <c r="M151">
        <v>0.771258</v>
      </c>
      <c r="N151">
        <v>0.771258</v>
      </c>
      <c r="O151">
        <v>0.771258</v>
      </c>
      <c r="P151">
        <v>0.771258</v>
      </c>
    </row>
    <row r="152" spans="2:16" x14ac:dyDescent="0.2">
      <c r="B152">
        <v>0.90014700000000003</v>
      </c>
      <c r="C152">
        <v>0.45775500000000002</v>
      </c>
      <c r="D152">
        <v>0.36555500000000002</v>
      </c>
      <c r="E152">
        <v>0.40676200000000001</v>
      </c>
      <c r="F152">
        <v>0.49795200000000001</v>
      </c>
      <c r="G152">
        <v>0.64746199999999998</v>
      </c>
      <c r="H152">
        <v>0.80388000000000004</v>
      </c>
      <c r="I152">
        <v>0.85222699999999996</v>
      </c>
      <c r="J152">
        <v>0.89780400000000005</v>
      </c>
      <c r="K152">
        <v>0.88414199999999998</v>
      </c>
      <c r="L152">
        <v>0.94115899999999997</v>
      </c>
      <c r="M152">
        <v>0.93809900000000002</v>
      </c>
      <c r="N152">
        <v>0.93809900000000002</v>
      </c>
      <c r="O152">
        <v>0.93809900000000002</v>
      </c>
      <c r="P152">
        <v>0.93809900000000002</v>
      </c>
    </row>
    <row r="153" spans="2:16" x14ac:dyDescent="0.2">
      <c r="B153">
        <v>0.90008299999999997</v>
      </c>
      <c r="C153">
        <v>0.45314300000000002</v>
      </c>
      <c r="D153">
        <v>0.34271299999999999</v>
      </c>
      <c r="E153">
        <v>0.45735300000000001</v>
      </c>
      <c r="F153">
        <v>0.42920599999999998</v>
      </c>
      <c r="G153">
        <v>0.52991999999999995</v>
      </c>
      <c r="H153">
        <v>0.66200199999999998</v>
      </c>
      <c r="I153">
        <v>0.67876999999999998</v>
      </c>
      <c r="J153">
        <v>0.67807300000000004</v>
      </c>
      <c r="K153">
        <v>0.66562399999999999</v>
      </c>
      <c r="L153">
        <v>0.65942400000000001</v>
      </c>
      <c r="M153">
        <v>0.69709100000000002</v>
      </c>
      <c r="N153">
        <v>0.69709100000000002</v>
      </c>
      <c r="O153">
        <v>0.69709100000000002</v>
      </c>
      <c r="P153">
        <v>0.69709100000000002</v>
      </c>
    </row>
    <row r="154" spans="2:16" x14ac:dyDescent="0.2">
      <c r="B154">
        <v>0.90005900000000005</v>
      </c>
      <c r="C154">
        <v>0.45233400000000001</v>
      </c>
      <c r="D154">
        <v>0.31487300000000001</v>
      </c>
      <c r="E154">
        <v>0.39030500000000001</v>
      </c>
      <c r="F154">
        <v>0.54088700000000001</v>
      </c>
      <c r="G154">
        <v>0.52507099999999995</v>
      </c>
      <c r="H154">
        <v>0.58098399999999994</v>
      </c>
      <c r="I154">
        <v>0.576677</v>
      </c>
      <c r="J154">
        <v>0.57239399999999996</v>
      </c>
      <c r="K154">
        <v>0.56698000000000004</v>
      </c>
      <c r="L154">
        <v>0.57877599999999996</v>
      </c>
      <c r="M154">
        <v>0.58107699999999995</v>
      </c>
      <c r="N154">
        <v>0.58107699999999995</v>
      </c>
      <c r="O154">
        <v>0.58107699999999995</v>
      </c>
      <c r="P154">
        <v>0.58107699999999995</v>
      </c>
    </row>
    <row r="155" spans="2:16" x14ac:dyDescent="0.2">
      <c r="B155">
        <v>0.90005100000000005</v>
      </c>
      <c r="C155">
        <v>0.45251799999999998</v>
      </c>
      <c r="D155">
        <v>0.30976999999999999</v>
      </c>
      <c r="E155">
        <v>0.34151599999999999</v>
      </c>
      <c r="F155">
        <v>0.45676299999999997</v>
      </c>
      <c r="G155">
        <v>0.62310900000000002</v>
      </c>
      <c r="H155">
        <v>0.59339900000000001</v>
      </c>
      <c r="I155">
        <v>0.593754</v>
      </c>
      <c r="J155">
        <v>0.58213700000000002</v>
      </c>
      <c r="K155">
        <v>0.572496</v>
      </c>
      <c r="L155">
        <v>0.567963</v>
      </c>
      <c r="M155">
        <v>0.56113900000000005</v>
      </c>
      <c r="N155">
        <v>0.56113900000000005</v>
      </c>
      <c r="O155">
        <v>0.56113900000000005</v>
      </c>
      <c r="P155">
        <v>0.56113900000000005</v>
      </c>
    </row>
    <row r="156" spans="2:16" x14ac:dyDescent="0.2">
      <c r="B156">
        <v>0.90005500000000005</v>
      </c>
      <c r="C156">
        <v>0.45464500000000002</v>
      </c>
      <c r="D156">
        <v>0.31430900000000001</v>
      </c>
      <c r="E156">
        <v>0.32019199999999998</v>
      </c>
      <c r="F156">
        <v>0.38310899999999998</v>
      </c>
      <c r="G156">
        <v>0.55808400000000002</v>
      </c>
      <c r="H156">
        <v>0.72639699999999996</v>
      </c>
      <c r="I156">
        <v>0.74444299999999997</v>
      </c>
      <c r="J156">
        <v>0.69194199999999995</v>
      </c>
      <c r="K156">
        <v>0.65190300000000001</v>
      </c>
      <c r="L156">
        <v>0.62504199999999999</v>
      </c>
      <c r="M156">
        <v>0.60604199999999997</v>
      </c>
      <c r="N156">
        <v>0.60604199999999997</v>
      </c>
      <c r="O156">
        <v>0.60604199999999997</v>
      </c>
      <c r="P156">
        <v>0.60604199999999997</v>
      </c>
    </row>
    <row r="157" spans="2:16" x14ac:dyDescent="0.2">
      <c r="B157">
        <v>0.90005299999999999</v>
      </c>
      <c r="C157">
        <v>0.457262</v>
      </c>
      <c r="D157">
        <v>0.31863799999999998</v>
      </c>
      <c r="E157">
        <v>0.34332800000000002</v>
      </c>
      <c r="F157">
        <v>0.38778800000000002</v>
      </c>
      <c r="G157">
        <v>0.493089</v>
      </c>
      <c r="H157">
        <v>0.62114199999999997</v>
      </c>
      <c r="I157">
        <v>0.666072</v>
      </c>
      <c r="J157">
        <v>0.737093</v>
      </c>
      <c r="K157">
        <v>0.70540400000000003</v>
      </c>
      <c r="L157">
        <v>0.67713400000000001</v>
      </c>
      <c r="M157">
        <v>0.65692399999999995</v>
      </c>
      <c r="N157">
        <v>0.65692399999999995</v>
      </c>
      <c r="O157">
        <v>0.65692399999999995</v>
      </c>
      <c r="P157">
        <v>0.65692399999999995</v>
      </c>
    </row>
    <row r="158" spans="2:16" x14ac:dyDescent="0.2">
      <c r="B158">
        <v>0.90004099999999998</v>
      </c>
      <c r="C158">
        <v>0.454237</v>
      </c>
      <c r="D158">
        <v>0.32088499999999998</v>
      </c>
      <c r="E158">
        <v>0.34745700000000002</v>
      </c>
      <c r="F158">
        <v>0.39256000000000002</v>
      </c>
      <c r="G158">
        <v>0.51097800000000004</v>
      </c>
      <c r="H158">
        <v>0.520092</v>
      </c>
      <c r="I158">
        <v>0.59898600000000002</v>
      </c>
      <c r="J158">
        <v>0.65098699999999998</v>
      </c>
      <c r="K158">
        <v>0.63373100000000004</v>
      </c>
      <c r="L158">
        <v>0.61112500000000003</v>
      </c>
      <c r="M158">
        <v>0.59852899999999998</v>
      </c>
      <c r="N158">
        <v>0.59852899999999998</v>
      </c>
      <c r="O158">
        <v>0.59852899999999998</v>
      </c>
      <c r="P158">
        <v>0.59852899999999998</v>
      </c>
    </row>
    <row r="159" spans="2:16" x14ac:dyDescent="0.2">
      <c r="B159">
        <v>0.90003100000000003</v>
      </c>
      <c r="C159">
        <v>0.45252100000000001</v>
      </c>
      <c r="D159">
        <v>0.34072999999999998</v>
      </c>
      <c r="E159">
        <v>0.36364200000000002</v>
      </c>
      <c r="F159">
        <v>0.39348300000000003</v>
      </c>
      <c r="G159">
        <v>0.444378</v>
      </c>
      <c r="H159">
        <v>0.53648099999999999</v>
      </c>
      <c r="I159">
        <v>0.53218900000000002</v>
      </c>
      <c r="J159">
        <v>0.53101699999999996</v>
      </c>
      <c r="K159">
        <v>0.52634999999999998</v>
      </c>
      <c r="L159">
        <v>0.52494099999999999</v>
      </c>
      <c r="M159">
        <v>0.53785400000000005</v>
      </c>
      <c r="N159">
        <v>0.53785400000000005</v>
      </c>
      <c r="O159">
        <v>0.53785400000000005</v>
      </c>
      <c r="P159">
        <v>0.53785400000000005</v>
      </c>
    </row>
    <row r="160" spans="2:16" x14ac:dyDescent="0.2">
      <c r="B160">
        <v>0.90003100000000003</v>
      </c>
      <c r="C160">
        <v>0.45236399999999999</v>
      </c>
      <c r="D160">
        <v>0.32569900000000002</v>
      </c>
      <c r="E160">
        <v>0.39230700000000002</v>
      </c>
      <c r="F160">
        <v>0.450766</v>
      </c>
      <c r="G160">
        <v>0.45910299999999998</v>
      </c>
      <c r="H160">
        <v>0.55047900000000005</v>
      </c>
      <c r="I160">
        <v>0.61245499999999997</v>
      </c>
      <c r="J160">
        <v>0.55849400000000005</v>
      </c>
      <c r="K160">
        <v>0.53633900000000001</v>
      </c>
      <c r="L160">
        <v>0.53426799999999997</v>
      </c>
      <c r="M160">
        <v>0.54083400000000004</v>
      </c>
      <c r="N160">
        <v>0.54083400000000004</v>
      </c>
      <c r="O160">
        <v>0.54083400000000004</v>
      </c>
      <c r="P160">
        <v>0.54083400000000004</v>
      </c>
    </row>
    <row r="161" spans="2:16" x14ac:dyDescent="0.2">
      <c r="B161">
        <v>0.90003200000000005</v>
      </c>
      <c r="C161">
        <v>0.452075</v>
      </c>
      <c r="D161">
        <v>0.317743</v>
      </c>
      <c r="E161">
        <v>0.37423899999999999</v>
      </c>
      <c r="F161">
        <v>0.50661900000000004</v>
      </c>
      <c r="G161">
        <v>0.60874300000000003</v>
      </c>
      <c r="H161">
        <v>0.60691099999999998</v>
      </c>
      <c r="I161">
        <v>0.60609900000000005</v>
      </c>
      <c r="J161">
        <v>0.58500700000000005</v>
      </c>
      <c r="K161">
        <v>0.56737199999999999</v>
      </c>
      <c r="L161">
        <v>0.56293199999999999</v>
      </c>
      <c r="M161">
        <v>0.55318599999999996</v>
      </c>
      <c r="N161">
        <v>0.55318599999999996</v>
      </c>
      <c r="O161">
        <v>0.55318599999999996</v>
      </c>
      <c r="P161">
        <v>0.55318599999999996</v>
      </c>
    </row>
    <row r="162" spans="2:16" x14ac:dyDescent="0.2">
      <c r="B162">
        <v>0.90003500000000003</v>
      </c>
      <c r="C162">
        <v>0.452959</v>
      </c>
      <c r="D162">
        <v>0.322876</v>
      </c>
      <c r="E162">
        <v>0.388849</v>
      </c>
      <c r="F162">
        <v>0.50002000000000002</v>
      </c>
      <c r="G162">
        <v>0.68611200000000006</v>
      </c>
      <c r="H162">
        <v>0.68800700000000004</v>
      </c>
      <c r="I162">
        <v>0.68527300000000002</v>
      </c>
      <c r="J162">
        <v>0.65580400000000005</v>
      </c>
      <c r="K162">
        <v>0.61224000000000001</v>
      </c>
      <c r="L162">
        <v>0.59275800000000001</v>
      </c>
      <c r="M162">
        <v>0.58374199999999998</v>
      </c>
      <c r="N162">
        <v>0.58374199999999998</v>
      </c>
      <c r="O162">
        <v>0.58374199999999998</v>
      </c>
      <c r="P162">
        <v>0.58374199999999998</v>
      </c>
    </row>
    <row r="163" spans="2:16" x14ac:dyDescent="0.2">
      <c r="B163">
        <v>0.90003500000000003</v>
      </c>
      <c r="C163">
        <v>0.45233899999999999</v>
      </c>
      <c r="D163">
        <v>0.35027999999999998</v>
      </c>
      <c r="E163">
        <v>0.39152900000000002</v>
      </c>
      <c r="F163">
        <v>0.53178400000000003</v>
      </c>
      <c r="G163">
        <v>0.66167299999999996</v>
      </c>
      <c r="H163">
        <v>0.73782000000000003</v>
      </c>
      <c r="I163">
        <v>0.731182</v>
      </c>
      <c r="J163">
        <v>0.686975</v>
      </c>
      <c r="K163">
        <v>0.63753099999999996</v>
      </c>
      <c r="L163">
        <v>0.59732499999999999</v>
      </c>
      <c r="M163">
        <v>0.59374400000000005</v>
      </c>
      <c r="N163">
        <v>0.59374400000000005</v>
      </c>
      <c r="O163">
        <v>0.59374400000000005</v>
      </c>
      <c r="P163">
        <v>0.59374400000000005</v>
      </c>
    </row>
    <row r="164" spans="2:16" x14ac:dyDescent="0.2">
      <c r="B164">
        <v>0.90002899999999997</v>
      </c>
      <c r="C164">
        <v>0.45175599999999999</v>
      </c>
      <c r="D164">
        <v>0.32248199999999999</v>
      </c>
      <c r="E164">
        <v>0.467335</v>
      </c>
      <c r="F164">
        <v>0.50658999999999998</v>
      </c>
      <c r="G164">
        <v>0.58434699999999995</v>
      </c>
      <c r="H164">
        <v>0.68325100000000005</v>
      </c>
      <c r="I164">
        <v>0.67948900000000001</v>
      </c>
      <c r="J164">
        <v>0.64279799999999998</v>
      </c>
      <c r="K164">
        <v>0.59956100000000001</v>
      </c>
      <c r="L164">
        <v>0.57118100000000005</v>
      </c>
      <c r="M164">
        <v>0.55491100000000004</v>
      </c>
      <c r="N164">
        <v>0.55491100000000004</v>
      </c>
      <c r="O164">
        <v>0.55491100000000004</v>
      </c>
      <c r="P164">
        <v>0.55491100000000004</v>
      </c>
    </row>
    <row r="165" spans="2:16" x14ac:dyDescent="0.2">
      <c r="B165">
        <v>0.90002599999999999</v>
      </c>
      <c r="C165">
        <v>0.45178099999999999</v>
      </c>
      <c r="D165">
        <v>0.32136100000000001</v>
      </c>
      <c r="E165">
        <v>0.413883</v>
      </c>
      <c r="F165">
        <v>0.60339600000000004</v>
      </c>
      <c r="G165">
        <v>0.64349800000000001</v>
      </c>
      <c r="H165">
        <v>0.62647799999999998</v>
      </c>
      <c r="I165">
        <v>0.60982400000000003</v>
      </c>
      <c r="J165">
        <v>0.60177499999999995</v>
      </c>
      <c r="K165">
        <v>0.57756799999999997</v>
      </c>
      <c r="L165">
        <v>0.54947800000000002</v>
      </c>
      <c r="M165">
        <v>0.52523699999999995</v>
      </c>
      <c r="N165">
        <v>0.52523699999999995</v>
      </c>
      <c r="O165">
        <v>0.52523699999999995</v>
      </c>
      <c r="P165">
        <v>0.52523699999999995</v>
      </c>
    </row>
    <row r="166" spans="2:16" x14ac:dyDescent="0.2">
      <c r="B166">
        <v>0.90003</v>
      </c>
      <c r="C166">
        <v>0.452513</v>
      </c>
      <c r="D166">
        <v>0.34791299999999997</v>
      </c>
      <c r="E166">
        <v>0.43671199999999999</v>
      </c>
      <c r="F166">
        <v>0.58681300000000003</v>
      </c>
      <c r="G166">
        <v>0.71522699999999995</v>
      </c>
      <c r="H166">
        <v>0.69398300000000002</v>
      </c>
      <c r="I166">
        <v>0.68757299999999999</v>
      </c>
      <c r="J166">
        <v>0.663381</v>
      </c>
      <c r="K166">
        <v>0.64413699999999996</v>
      </c>
      <c r="L166">
        <v>0.62329999999999997</v>
      </c>
      <c r="M166">
        <v>0.60049600000000003</v>
      </c>
      <c r="N166">
        <v>0.60049600000000003</v>
      </c>
      <c r="O166">
        <v>0.60049600000000003</v>
      </c>
      <c r="P166">
        <v>0.60049600000000003</v>
      </c>
    </row>
    <row r="167" spans="2:16" x14ac:dyDescent="0.2">
      <c r="B167">
        <v>0.90003</v>
      </c>
      <c r="C167">
        <v>0.45275799999999999</v>
      </c>
      <c r="D167">
        <v>0.34785700000000003</v>
      </c>
      <c r="E167">
        <v>0.44643899999999997</v>
      </c>
      <c r="F167">
        <v>0.59563100000000002</v>
      </c>
      <c r="G167">
        <v>0.74674799999999997</v>
      </c>
      <c r="H167">
        <v>0.72410099999999999</v>
      </c>
      <c r="I167">
        <v>0.68576000000000004</v>
      </c>
      <c r="J167">
        <v>0.67391999999999996</v>
      </c>
      <c r="K167">
        <v>0.66696</v>
      </c>
      <c r="L167">
        <v>0.65933699999999995</v>
      </c>
      <c r="M167">
        <v>0.64765600000000001</v>
      </c>
      <c r="N167">
        <v>0.64765600000000001</v>
      </c>
      <c r="O167">
        <v>0.64765600000000001</v>
      </c>
      <c r="P167">
        <v>0.64765600000000001</v>
      </c>
    </row>
    <row r="168" spans="2:16" x14ac:dyDescent="0.2">
      <c r="B168">
        <v>0.90003</v>
      </c>
      <c r="C168">
        <v>0.45259500000000003</v>
      </c>
      <c r="D168">
        <v>0.32778800000000002</v>
      </c>
      <c r="E168">
        <v>0.42664400000000002</v>
      </c>
      <c r="F168">
        <v>0.57257000000000002</v>
      </c>
      <c r="G168">
        <v>0.77715100000000004</v>
      </c>
      <c r="H168">
        <v>0.75747399999999998</v>
      </c>
      <c r="I168">
        <v>0.73503200000000002</v>
      </c>
      <c r="J168">
        <v>0.72598499999999999</v>
      </c>
      <c r="K168">
        <v>0.68899200000000005</v>
      </c>
      <c r="L168">
        <v>0.72667999999999999</v>
      </c>
      <c r="M168">
        <v>0.71856900000000001</v>
      </c>
      <c r="N168">
        <v>0.71856900000000001</v>
      </c>
      <c r="O168">
        <v>0.71856900000000001</v>
      </c>
      <c r="P168">
        <v>0.71856900000000001</v>
      </c>
    </row>
    <row r="169" spans="2:16" x14ac:dyDescent="0.2">
      <c r="B169">
        <v>0.90002700000000002</v>
      </c>
      <c r="C169">
        <v>0.45169900000000002</v>
      </c>
      <c r="D169">
        <v>0.33149499999999998</v>
      </c>
      <c r="E169">
        <v>0.421377</v>
      </c>
      <c r="F169">
        <v>0.51664100000000002</v>
      </c>
      <c r="G169">
        <v>0.70381700000000003</v>
      </c>
      <c r="H169">
        <v>0.709874</v>
      </c>
      <c r="I169">
        <v>0.70284000000000002</v>
      </c>
      <c r="J169">
        <v>0.69682599999999995</v>
      </c>
      <c r="K169">
        <v>0.71811400000000003</v>
      </c>
      <c r="L169">
        <v>0.754189</v>
      </c>
      <c r="M169">
        <v>0.73304999999999998</v>
      </c>
      <c r="N169">
        <v>0.73304999999999998</v>
      </c>
      <c r="O169">
        <v>0.73304999999999998</v>
      </c>
      <c r="P169">
        <v>0.73304999999999998</v>
      </c>
    </row>
    <row r="170" spans="2:16" x14ac:dyDescent="0.2">
      <c r="B170">
        <v>0.90002099999999996</v>
      </c>
      <c r="C170">
        <v>0.45148700000000003</v>
      </c>
      <c r="D170">
        <v>0.313664</v>
      </c>
      <c r="E170">
        <v>0.454841</v>
      </c>
      <c r="F170">
        <v>0.50525500000000001</v>
      </c>
      <c r="G170">
        <v>0.55258700000000005</v>
      </c>
      <c r="H170">
        <v>0.60853000000000002</v>
      </c>
      <c r="I170">
        <v>0.658555</v>
      </c>
      <c r="J170">
        <v>0.65407599999999999</v>
      </c>
      <c r="K170">
        <v>0.64649199999999996</v>
      </c>
      <c r="L170">
        <v>0.64464100000000002</v>
      </c>
      <c r="M170">
        <v>0.66450600000000004</v>
      </c>
      <c r="N170">
        <v>0.66450600000000004</v>
      </c>
      <c r="O170">
        <v>0.66450600000000004</v>
      </c>
      <c r="P170">
        <v>0.66450600000000004</v>
      </c>
    </row>
    <row r="171" spans="2:16" x14ac:dyDescent="0.2">
      <c r="B171">
        <v>0.90002800000000005</v>
      </c>
      <c r="C171">
        <v>0.451851</v>
      </c>
      <c r="D171">
        <v>0.31852599999999998</v>
      </c>
      <c r="E171">
        <v>0.36710300000000001</v>
      </c>
      <c r="F171">
        <v>0.71430400000000005</v>
      </c>
      <c r="G171">
        <v>0.76573800000000003</v>
      </c>
      <c r="H171">
        <v>0.75343099999999996</v>
      </c>
      <c r="I171">
        <v>0.76978599999999997</v>
      </c>
      <c r="J171">
        <v>0.76868300000000001</v>
      </c>
      <c r="K171">
        <v>0.79023699999999997</v>
      </c>
      <c r="L171">
        <v>0.76829099999999995</v>
      </c>
      <c r="M171">
        <v>0.74754600000000004</v>
      </c>
      <c r="N171">
        <v>0.74754600000000004</v>
      </c>
      <c r="O171">
        <v>0.74754600000000004</v>
      </c>
      <c r="P171">
        <v>0.74754600000000004</v>
      </c>
    </row>
    <row r="172" spans="2:16" x14ac:dyDescent="0.2">
      <c r="B172">
        <v>0.90002700000000002</v>
      </c>
      <c r="C172">
        <v>0.45229900000000001</v>
      </c>
      <c r="D172">
        <v>0.323409</v>
      </c>
      <c r="E172">
        <v>0.42621900000000001</v>
      </c>
      <c r="F172">
        <v>0.43770399999999998</v>
      </c>
      <c r="G172">
        <v>0.77448499999999998</v>
      </c>
      <c r="H172">
        <v>0.76775700000000002</v>
      </c>
      <c r="I172">
        <v>0.79061999999999999</v>
      </c>
      <c r="J172">
        <v>0.78147699999999998</v>
      </c>
      <c r="K172">
        <v>0.77269200000000005</v>
      </c>
      <c r="L172">
        <v>0.78223799999999999</v>
      </c>
      <c r="M172">
        <v>0.78226799999999996</v>
      </c>
      <c r="N172">
        <v>0.78226799999999996</v>
      </c>
      <c r="O172">
        <v>0.78226799999999996</v>
      </c>
      <c r="P172">
        <v>0.78226799999999996</v>
      </c>
    </row>
    <row r="173" spans="2:16" x14ac:dyDescent="0.2">
      <c r="B173">
        <v>0.90002499999999996</v>
      </c>
      <c r="C173">
        <v>0.45170399999999999</v>
      </c>
      <c r="D173">
        <v>0.322133</v>
      </c>
      <c r="E173">
        <v>0.40472399999999997</v>
      </c>
      <c r="F173">
        <v>0.50896699999999995</v>
      </c>
      <c r="G173">
        <v>0.52210400000000001</v>
      </c>
      <c r="H173">
        <v>0.67627800000000005</v>
      </c>
      <c r="I173">
        <v>0.77442500000000003</v>
      </c>
      <c r="J173">
        <v>0.79486999999999997</v>
      </c>
      <c r="K173">
        <v>0.79326399999999997</v>
      </c>
      <c r="L173">
        <v>0.78847400000000001</v>
      </c>
      <c r="M173">
        <v>0.78106600000000004</v>
      </c>
      <c r="N173">
        <v>0.78106600000000004</v>
      </c>
      <c r="O173">
        <v>0.78106600000000004</v>
      </c>
      <c r="P173">
        <v>0.78106600000000004</v>
      </c>
    </row>
    <row r="174" spans="2:16" x14ac:dyDescent="0.2">
      <c r="B174">
        <v>0.90002300000000002</v>
      </c>
      <c r="C174">
        <v>0.451878</v>
      </c>
      <c r="D174">
        <v>0.32000299999999998</v>
      </c>
      <c r="E174">
        <v>0.38795000000000002</v>
      </c>
      <c r="F174">
        <v>0.48758600000000002</v>
      </c>
      <c r="G174">
        <v>0.58652199999999999</v>
      </c>
      <c r="H174">
        <v>0.68272900000000003</v>
      </c>
      <c r="I174">
        <v>0.69771899999999998</v>
      </c>
      <c r="J174">
        <v>0.71561600000000003</v>
      </c>
      <c r="K174">
        <v>0.76822999999999997</v>
      </c>
      <c r="L174">
        <v>0.76327599999999995</v>
      </c>
      <c r="M174">
        <v>0.75978400000000001</v>
      </c>
      <c r="N174">
        <v>0.75978400000000001</v>
      </c>
      <c r="O174">
        <v>0.75978400000000001</v>
      </c>
      <c r="P174">
        <v>0.75978400000000001</v>
      </c>
    </row>
    <row r="175" spans="2:16" x14ac:dyDescent="0.2">
      <c r="B175">
        <v>0.90002599999999999</v>
      </c>
      <c r="C175">
        <v>0.45128600000000002</v>
      </c>
      <c r="D175">
        <v>0.36629899999999999</v>
      </c>
      <c r="E175">
        <v>0.41866599999999998</v>
      </c>
      <c r="F175">
        <v>0.48197400000000001</v>
      </c>
      <c r="G175">
        <v>0.61013300000000004</v>
      </c>
      <c r="H175">
        <v>0.67993800000000004</v>
      </c>
      <c r="I175">
        <v>0.68219600000000002</v>
      </c>
      <c r="J175">
        <v>0.73343000000000003</v>
      </c>
      <c r="K175">
        <v>0.81217600000000001</v>
      </c>
      <c r="L175">
        <v>0.81909500000000002</v>
      </c>
      <c r="M175">
        <v>0.81810700000000003</v>
      </c>
      <c r="N175">
        <v>0.81810700000000003</v>
      </c>
      <c r="O175">
        <v>0.81810700000000003</v>
      </c>
      <c r="P175">
        <v>0.81810700000000003</v>
      </c>
    </row>
    <row r="176" spans="2:16" x14ac:dyDescent="0.2">
      <c r="B176">
        <v>0.90002000000000004</v>
      </c>
      <c r="C176">
        <v>0.45081300000000002</v>
      </c>
      <c r="D176">
        <v>0.31089099999999997</v>
      </c>
      <c r="E176">
        <v>0.53811799999999999</v>
      </c>
      <c r="F176">
        <v>0.466839</v>
      </c>
      <c r="G176">
        <v>0.52454900000000004</v>
      </c>
      <c r="H176">
        <v>0.55814900000000001</v>
      </c>
      <c r="I176">
        <v>0.64900000000000002</v>
      </c>
      <c r="J176">
        <v>0.62761100000000003</v>
      </c>
      <c r="K176">
        <v>0.63632</v>
      </c>
      <c r="L176">
        <v>0.65663899999999997</v>
      </c>
      <c r="M176">
        <v>0.65331700000000004</v>
      </c>
      <c r="N176">
        <v>0.65331700000000004</v>
      </c>
      <c r="O176">
        <v>0.65331700000000004</v>
      </c>
      <c r="P176">
        <v>0.65331700000000004</v>
      </c>
    </row>
    <row r="177" spans="1:16" x14ac:dyDescent="0.2">
      <c r="B177">
        <v>0.90002000000000004</v>
      </c>
      <c r="C177">
        <v>0.45089499999999999</v>
      </c>
      <c r="D177">
        <v>0.30779600000000001</v>
      </c>
      <c r="E177">
        <v>0.37506699999999998</v>
      </c>
      <c r="F177">
        <v>0.58781000000000005</v>
      </c>
      <c r="G177">
        <v>0.59555599999999997</v>
      </c>
      <c r="H177">
        <v>0.60371600000000003</v>
      </c>
      <c r="I177">
        <v>0.61654799999999998</v>
      </c>
      <c r="J177">
        <v>0.64706699999999995</v>
      </c>
      <c r="K177">
        <v>0.63792800000000005</v>
      </c>
      <c r="L177">
        <v>0.630915</v>
      </c>
      <c r="M177">
        <v>0.62797800000000004</v>
      </c>
      <c r="N177">
        <v>0.62797800000000004</v>
      </c>
      <c r="O177">
        <v>0.62797800000000004</v>
      </c>
      <c r="P177">
        <v>0.62797800000000004</v>
      </c>
    </row>
    <row r="178" spans="1:16" x14ac:dyDescent="0.2">
      <c r="B178">
        <v>0.90001600000000004</v>
      </c>
      <c r="C178">
        <v>0.450878</v>
      </c>
      <c r="D178">
        <v>0.30672700000000003</v>
      </c>
      <c r="E178">
        <v>0.33556900000000001</v>
      </c>
      <c r="F178">
        <v>0.54669299999999998</v>
      </c>
      <c r="G178">
        <v>0.58957700000000002</v>
      </c>
      <c r="H178">
        <v>0.57006000000000001</v>
      </c>
      <c r="I178">
        <v>0.58675900000000003</v>
      </c>
      <c r="J178">
        <v>0.57228800000000002</v>
      </c>
      <c r="K178">
        <v>0.55560900000000002</v>
      </c>
      <c r="L178">
        <v>0.55133699999999997</v>
      </c>
      <c r="M178">
        <v>0.55218900000000004</v>
      </c>
      <c r="N178">
        <v>0.55218900000000004</v>
      </c>
      <c r="O178">
        <v>0.55218900000000004</v>
      </c>
      <c r="P178">
        <v>0.55218900000000004</v>
      </c>
    </row>
    <row r="179" spans="1:16" x14ac:dyDescent="0.2">
      <c r="B179">
        <v>0.90001900000000001</v>
      </c>
      <c r="C179">
        <v>0.45213399999999998</v>
      </c>
      <c r="D179">
        <v>0.308342</v>
      </c>
      <c r="E179">
        <v>0.32052000000000003</v>
      </c>
      <c r="F179">
        <v>0.37033899999999997</v>
      </c>
      <c r="G179">
        <v>0.64493699999999998</v>
      </c>
      <c r="H179">
        <v>0.77925699999999998</v>
      </c>
      <c r="I179">
        <v>0.71042099999999997</v>
      </c>
      <c r="J179">
        <v>0.66139999999999999</v>
      </c>
      <c r="K179">
        <v>0.63370800000000005</v>
      </c>
      <c r="L179">
        <v>0.56446600000000002</v>
      </c>
      <c r="M179">
        <v>0.55064800000000003</v>
      </c>
      <c r="N179">
        <v>0.55064800000000003</v>
      </c>
      <c r="O179">
        <v>0.55064800000000003</v>
      </c>
      <c r="P179">
        <v>0.55064800000000003</v>
      </c>
    </row>
    <row r="180" spans="1:16" x14ac:dyDescent="0.2">
      <c r="B180">
        <v>0.900038</v>
      </c>
      <c r="C180">
        <v>0.46016499999999999</v>
      </c>
      <c r="D180">
        <v>0.33012200000000003</v>
      </c>
      <c r="E180">
        <v>0.37101099999999998</v>
      </c>
      <c r="F180">
        <v>0.45061499999999999</v>
      </c>
      <c r="G180">
        <v>0.66392600000000002</v>
      </c>
      <c r="H180">
        <v>0.74375899999999995</v>
      </c>
      <c r="I180">
        <v>0.692631</v>
      </c>
      <c r="J180">
        <v>0.74458000000000002</v>
      </c>
      <c r="K180">
        <v>0.73526999999999998</v>
      </c>
      <c r="L180">
        <v>0.70505399999999996</v>
      </c>
      <c r="M180">
        <v>0.66531700000000005</v>
      </c>
      <c r="N180">
        <v>0.66531700000000005</v>
      </c>
      <c r="O180">
        <v>0.66531700000000005</v>
      </c>
      <c r="P180">
        <v>0.66531700000000005</v>
      </c>
    </row>
    <row r="181" spans="1:16" x14ac:dyDescent="0.2">
      <c r="B181">
        <v>0.900038</v>
      </c>
      <c r="C181">
        <v>0.46581699999999998</v>
      </c>
      <c r="D181">
        <v>0.37908799999999998</v>
      </c>
      <c r="E181">
        <v>0.36966300000000002</v>
      </c>
      <c r="F181">
        <v>0.43117100000000003</v>
      </c>
      <c r="G181">
        <v>0.51089099999999998</v>
      </c>
      <c r="H181">
        <v>0.70426200000000005</v>
      </c>
      <c r="I181">
        <v>0.754247</v>
      </c>
      <c r="J181">
        <v>0.71217200000000003</v>
      </c>
      <c r="K181">
        <v>0.70446900000000001</v>
      </c>
      <c r="L181">
        <v>0.69055999999999995</v>
      </c>
      <c r="M181">
        <v>0.66414799999999996</v>
      </c>
      <c r="N181">
        <v>0.66414799999999996</v>
      </c>
      <c r="O181">
        <v>0.66414799999999996</v>
      </c>
      <c r="P181">
        <v>0.66414799999999996</v>
      </c>
    </row>
    <row r="182" spans="1:16" x14ac:dyDescent="0.2">
      <c r="B182">
        <v>0.90002700000000002</v>
      </c>
      <c r="C182">
        <v>0.46216099999999999</v>
      </c>
      <c r="D182">
        <v>0.34277299999999999</v>
      </c>
      <c r="E182">
        <v>0.39612900000000001</v>
      </c>
      <c r="F182">
        <v>0.41318500000000002</v>
      </c>
      <c r="G182">
        <v>0.43018499999999998</v>
      </c>
      <c r="H182">
        <v>0.55813900000000005</v>
      </c>
      <c r="I182">
        <v>0.62429100000000004</v>
      </c>
      <c r="J182">
        <v>0.57402900000000001</v>
      </c>
      <c r="K182">
        <v>0.54927999999999999</v>
      </c>
      <c r="L182">
        <v>0.58925499999999997</v>
      </c>
      <c r="M182">
        <v>0.57446399999999997</v>
      </c>
      <c r="N182">
        <v>0.57446399999999997</v>
      </c>
      <c r="O182">
        <v>0.57446399999999997</v>
      </c>
      <c r="P182">
        <v>0.57446399999999997</v>
      </c>
    </row>
    <row r="183" spans="1:16" x14ac:dyDescent="0.2">
      <c r="B183">
        <v>0.90003</v>
      </c>
      <c r="C183">
        <v>0.46297100000000002</v>
      </c>
      <c r="D183">
        <v>0.34543600000000002</v>
      </c>
      <c r="E183">
        <v>0.40017200000000003</v>
      </c>
      <c r="F183">
        <v>0.43883299999999997</v>
      </c>
      <c r="G183">
        <v>0.44357000000000002</v>
      </c>
      <c r="H183">
        <v>0.57350100000000004</v>
      </c>
      <c r="I183">
        <v>0.572295</v>
      </c>
      <c r="J183">
        <v>0.56815000000000004</v>
      </c>
      <c r="K183">
        <v>0.56773200000000001</v>
      </c>
      <c r="L183">
        <v>0.64615299999999998</v>
      </c>
      <c r="M183">
        <v>0.64559200000000005</v>
      </c>
      <c r="N183">
        <v>0.64559200000000005</v>
      </c>
      <c r="O183">
        <v>0.64559200000000005</v>
      </c>
      <c r="P183">
        <v>0.64559200000000005</v>
      </c>
    </row>
    <row r="184" spans="1:16" x14ac:dyDescent="0.2">
      <c r="A184" t="s">
        <v>3</v>
      </c>
    </row>
    <row r="185" spans="1:16" x14ac:dyDescent="0.2">
      <c r="B185">
        <v>2.0326599999999999E-3</v>
      </c>
      <c r="C185">
        <v>1.4149500000000001E-2</v>
      </c>
      <c r="D185">
        <v>5.1189800000000001E-2</v>
      </c>
      <c r="E185">
        <v>0.17882799999999999</v>
      </c>
      <c r="F185">
        <v>0.17546600000000001</v>
      </c>
      <c r="G185">
        <v>0.170571</v>
      </c>
      <c r="H185">
        <v>0.16397500000000001</v>
      </c>
      <c r="I185">
        <v>0.15763099999999999</v>
      </c>
      <c r="J185">
        <v>0.15232299999999999</v>
      </c>
      <c r="K185">
        <v>0.14827399999999999</v>
      </c>
      <c r="L185">
        <v>0.14516399999999999</v>
      </c>
      <c r="M185">
        <v>0.14280100000000001</v>
      </c>
      <c r="N185">
        <v>0.14280100000000001</v>
      </c>
      <c r="O185">
        <v>0.14280100000000001</v>
      </c>
      <c r="P185">
        <v>0.14280100000000001</v>
      </c>
    </row>
    <row r="186" spans="1:16" x14ac:dyDescent="0.2">
      <c r="B186">
        <v>2.08216E-3</v>
      </c>
      <c r="C186">
        <v>1.4494099999999999E-2</v>
      </c>
      <c r="D186">
        <v>5.2436400000000001E-2</v>
      </c>
      <c r="E186">
        <v>0.18318200000000001</v>
      </c>
      <c r="F186">
        <v>0.17973900000000001</v>
      </c>
      <c r="G186">
        <v>0.17472499999999999</v>
      </c>
      <c r="H186">
        <v>0.16796800000000001</v>
      </c>
      <c r="I186">
        <v>0.161469</v>
      </c>
      <c r="J186">
        <v>0.156032</v>
      </c>
      <c r="K186">
        <v>0.15188499999999999</v>
      </c>
      <c r="L186">
        <v>0.148699</v>
      </c>
      <c r="M186">
        <v>0.14627899999999999</v>
      </c>
      <c r="N186">
        <v>0.14627899999999999</v>
      </c>
      <c r="O186">
        <v>0.14627899999999999</v>
      </c>
      <c r="P186">
        <v>0.14627899999999999</v>
      </c>
    </row>
    <row r="187" spans="1:16" x14ac:dyDescent="0.2">
      <c r="B187">
        <v>2.0716300000000001E-3</v>
      </c>
      <c r="C187">
        <v>1.4997999999999999E-2</v>
      </c>
      <c r="D187">
        <v>5.7055000000000002E-2</v>
      </c>
      <c r="E187">
        <v>0.165767</v>
      </c>
      <c r="F187">
        <v>0.162662</v>
      </c>
      <c r="G187">
        <v>0.15592200000000001</v>
      </c>
      <c r="H187">
        <v>0.151117</v>
      </c>
      <c r="I187">
        <v>0.146646</v>
      </c>
      <c r="J187">
        <v>0.14330100000000001</v>
      </c>
      <c r="K187">
        <v>0.140878</v>
      </c>
      <c r="L187">
        <v>0.138961</v>
      </c>
      <c r="M187">
        <v>0.13739399999999999</v>
      </c>
      <c r="N187">
        <v>0.13739399999999999</v>
      </c>
      <c r="O187">
        <v>0.13739399999999999</v>
      </c>
      <c r="P187">
        <v>0.13739399999999999</v>
      </c>
    </row>
    <row r="188" spans="1:16" x14ac:dyDescent="0.2">
      <c r="B188">
        <v>3.8610200000000002E-3</v>
      </c>
      <c r="C188">
        <v>2.9060900000000001E-2</v>
      </c>
      <c r="D188">
        <v>0.127473</v>
      </c>
      <c r="E188">
        <v>0.254386</v>
      </c>
      <c r="F188">
        <v>0.25955499999999998</v>
      </c>
      <c r="G188">
        <v>0.25409500000000002</v>
      </c>
      <c r="H188">
        <v>0.25157200000000002</v>
      </c>
      <c r="I188">
        <v>0.24904799999999999</v>
      </c>
      <c r="J188">
        <v>0.246757</v>
      </c>
      <c r="K188">
        <v>0.245531</v>
      </c>
      <c r="L188">
        <v>0.24460999999999999</v>
      </c>
      <c r="M188">
        <v>0.243732</v>
      </c>
      <c r="N188">
        <v>0.243732</v>
      </c>
      <c r="O188">
        <v>0.243732</v>
      </c>
      <c r="P188">
        <v>0.243732</v>
      </c>
    </row>
    <row r="189" spans="1:16" x14ac:dyDescent="0.2">
      <c r="B189">
        <v>4.3822499999999999E-3</v>
      </c>
      <c r="C189">
        <v>3.2126700000000001E-2</v>
      </c>
      <c r="D189">
        <v>0.12826100000000001</v>
      </c>
      <c r="E189">
        <v>0.25281700000000001</v>
      </c>
      <c r="F189">
        <v>0.24720800000000001</v>
      </c>
      <c r="G189">
        <v>0.24107700000000001</v>
      </c>
      <c r="H189">
        <v>0.23938400000000001</v>
      </c>
      <c r="I189">
        <v>0.239565</v>
      </c>
      <c r="J189">
        <v>0.24138599999999999</v>
      </c>
      <c r="K189">
        <v>0.24366499999999999</v>
      </c>
      <c r="L189">
        <v>0.24477199999999999</v>
      </c>
      <c r="M189">
        <v>0.244676</v>
      </c>
      <c r="N189">
        <v>0.244676</v>
      </c>
      <c r="O189">
        <v>0.244676</v>
      </c>
      <c r="P189">
        <v>0.244676</v>
      </c>
    </row>
    <row r="190" spans="1:16" x14ac:dyDescent="0.2">
      <c r="B190">
        <v>5.2884999999999998E-3</v>
      </c>
      <c r="C190">
        <v>3.6267599999999997E-2</v>
      </c>
      <c r="D190">
        <v>0.15829399999999999</v>
      </c>
      <c r="E190">
        <v>0.23983299999999999</v>
      </c>
      <c r="F190">
        <v>0.23530400000000001</v>
      </c>
      <c r="G190">
        <v>0.23152900000000001</v>
      </c>
      <c r="H190">
        <v>0.23331499999999999</v>
      </c>
      <c r="I190">
        <v>0.24706900000000001</v>
      </c>
      <c r="J190">
        <v>0.25402200000000003</v>
      </c>
      <c r="K190">
        <v>0.26086599999999999</v>
      </c>
      <c r="L190">
        <v>0.26391500000000001</v>
      </c>
      <c r="M190">
        <v>0.26528499999999999</v>
      </c>
      <c r="N190">
        <v>0.26528499999999999</v>
      </c>
      <c r="O190">
        <v>0.26528499999999999</v>
      </c>
      <c r="P190">
        <v>0.26528499999999999</v>
      </c>
    </row>
    <row r="191" spans="1:16" x14ac:dyDescent="0.2">
      <c r="B191">
        <v>9.1415699999999999E-3</v>
      </c>
      <c r="C191">
        <v>5.9443099999999999E-2</v>
      </c>
      <c r="D191">
        <v>0.21889</v>
      </c>
      <c r="E191">
        <v>0.265405</v>
      </c>
      <c r="F191">
        <v>0.29691899999999999</v>
      </c>
      <c r="G191">
        <v>0.29661100000000001</v>
      </c>
      <c r="H191">
        <v>0.31669799999999998</v>
      </c>
      <c r="I191">
        <v>0.35619000000000001</v>
      </c>
      <c r="J191">
        <v>0.37695400000000001</v>
      </c>
      <c r="K191">
        <v>0.39421400000000001</v>
      </c>
      <c r="L191">
        <v>0.40161000000000002</v>
      </c>
      <c r="M191">
        <v>0.41190599999999999</v>
      </c>
      <c r="N191">
        <v>0.41190599999999999</v>
      </c>
      <c r="O191">
        <v>0.41190599999999999</v>
      </c>
      <c r="P191">
        <v>0.41190599999999999</v>
      </c>
    </row>
    <row r="192" spans="1:16" x14ac:dyDescent="0.2">
      <c r="B192">
        <v>1.28767E-2</v>
      </c>
      <c r="C192">
        <v>8.5062899999999997E-2</v>
      </c>
      <c r="D192">
        <v>0.28068199999999999</v>
      </c>
      <c r="E192">
        <v>0.35045599999999999</v>
      </c>
      <c r="F192">
        <v>0.411327</v>
      </c>
      <c r="G192">
        <v>0.40553099999999997</v>
      </c>
      <c r="H192">
        <v>0.41825800000000002</v>
      </c>
      <c r="I192">
        <v>0.49750899999999998</v>
      </c>
      <c r="J192">
        <v>0.53889500000000001</v>
      </c>
      <c r="K192">
        <v>0.56793800000000005</v>
      </c>
      <c r="L192">
        <v>0.58116100000000004</v>
      </c>
      <c r="M192">
        <v>0.60350099999999995</v>
      </c>
      <c r="N192">
        <v>0.60350099999999995</v>
      </c>
      <c r="O192">
        <v>0.60350099999999995</v>
      </c>
      <c r="P192">
        <v>0.60350099999999995</v>
      </c>
    </row>
    <row r="193" spans="2:16" x14ac:dyDescent="0.2">
      <c r="B193">
        <v>1.15221E-2</v>
      </c>
      <c r="C193">
        <v>0.116757</v>
      </c>
      <c r="D193">
        <v>0.35492899999999999</v>
      </c>
      <c r="E193">
        <v>0.42680299999999999</v>
      </c>
      <c r="F193">
        <v>0.45269100000000001</v>
      </c>
      <c r="G193">
        <v>0.45235799999999998</v>
      </c>
      <c r="H193">
        <v>0.46179300000000001</v>
      </c>
      <c r="I193">
        <v>0.54247000000000001</v>
      </c>
      <c r="J193">
        <v>0.598688</v>
      </c>
      <c r="K193">
        <v>0.63090100000000005</v>
      </c>
      <c r="L193">
        <v>0.64135500000000001</v>
      </c>
      <c r="M193">
        <v>0.65928500000000001</v>
      </c>
      <c r="N193">
        <v>0.65928500000000001</v>
      </c>
      <c r="O193">
        <v>0.65928500000000001</v>
      </c>
      <c r="P193">
        <v>0.65928500000000001</v>
      </c>
    </row>
    <row r="194" spans="2:16" x14ac:dyDescent="0.2">
      <c r="B194">
        <v>1.02294E-2</v>
      </c>
      <c r="C194">
        <v>0.14832699999999999</v>
      </c>
      <c r="D194">
        <v>0.43364399999999997</v>
      </c>
      <c r="E194">
        <v>0.51073000000000002</v>
      </c>
      <c r="F194">
        <v>0.53557100000000002</v>
      </c>
      <c r="G194">
        <v>0.54084100000000002</v>
      </c>
      <c r="H194">
        <v>0.54048499999999999</v>
      </c>
      <c r="I194">
        <v>0.61768800000000001</v>
      </c>
      <c r="J194">
        <v>0.67596500000000004</v>
      </c>
      <c r="K194">
        <v>0.70887500000000003</v>
      </c>
      <c r="L194">
        <v>0.714561</v>
      </c>
      <c r="M194">
        <v>0.72570599999999996</v>
      </c>
      <c r="N194">
        <v>0.72570599999999996</v>
      </c>
      <c r="O194">
        <v>0.72570599999999996</v>
      </c>
      <c r="P194">
        <v>0.72570599999999996</v>
      </c>
    </row>
    <row r="195" spans="2:16" x14ac:dyDescent="0.2">
      <c r="B195">
        <v>8.9333699999999995E-3</v>
      </c>
      <c r="C195">
        <v>0.18423700000000001</v>
      </c>
      <c r="D195">
        <v>0.558083</v>
      </c>
      <c r="E195">
        <v>0.56856899999999999</v>
      </c>
      <c r="F195">
        <v>0.57853600000000005</v>
      </c>
      <c r="G195">
        <v>0.57729900000000001</v>
      </c>
      <c r="H195">
        <v>0.57747000000000004</v>
      </c>
      <c r="I195">
        <v>0.64391699999999996</v>
      </c>
      <c r="J195">
        <v>0.711121</v>
      </c>
      <c r="K195">
        <v>0.74451400000000001</v>
      </c>
      <c r="L195">
        <v>0.74436599999999997</v>
      </c>
      <c r="M195">
        <v>0.74402699999999999</v>
      </c>
      <c r="N195">
        <v>0.74402699999999999</v>
      </c>
      <c r="O195">
        <v>0.74402699999999999</v>
      </c>
      <c r="P195">
        <v>0.74402699999999999</v>
      </c>
    </row>
    <row r="196" spans="2:16" x14ac:dyDescent="0.2">
      <c r="B196">
        <v>5.9348600000000001E-3</v>
      </c>
      <c r="C196">
        <v>0.124044</v>
      </c>
      <c r="D196">
        <v>0.50948700000000002</v>
      </c>
      <c r="E196">
        <v>0.49418600000000001</v>
      </c>
      <c r="F196">
        <v>0.48411399999999999</v>
      </c>
      <c r="G196">
        <v>0.47952400000000001</v>
      </c>
      <c r="H196">
        <v>0.47857300000000003</v>
      </c>
      <c r="I196">
        <v>0.51365799999999995</v>
      </c>
      <c r="J196">
        <v>0.57388899999999998</v>
      </c>
      <c r="K196">
        <v>0.60639799999999999</v>
      </c>
      <c r="L196">
        <v>0.606209</v>
      </c>
      <c r="M196">
        <v>0.60607800000000001</v>
      </c>
      <c r="N196">
        <v>0.60607800000000001</v>
      </c>
      <c r="O196">
        <v>0.60607800000000001</v>
      </c>
      <c r="P196">
        <v>0.60607800000000001</v>
      </c>
    </row>
    <row r="197" spans="2:16" x14ac:dyDescent="0.2">
      <c r="B197">
        <v>4.3004799999999998E-3</v>
      </c>
      <c r="C197">
        <v>0.10090200000000001</v>
      </c>
      <c r="D197">
        <v>0.40820400000000001</v>
      </c>
      <c r="E197">
        <v>0.47132400000000002</v>
      </c>
      <c r="F197">
        <v>0.455206</v>
      </c>
      <c r="G197">
        <v>0.44532300000000002</v>
      </c>
      <c r="H197">
        <v>0.44140400000000002</v>
      </c>
      <c r="I197">
        <v>0.45396500000000001</v>
      </c>
      <c r="J197">
        <v>0.50683699999999998</v>
      </c>
      <c r="K197">
        <v>0.53669999999999995</v>
      </c>
      <c r="L197">
        <v>0.53628600000000004</v>
      </c>
      <c r="M197">
        <v>0.535354</v>
      </c>
      <c r="N197">
        <v>0.535354</v>
      </c>
      <c r="O197">
        <v>0.535354</v>
      </c>
      <c r="P197">
        <v>0.535354</v>
      </c>
    </row>
    <row r="198" spans="2:16" x14ac:dyDescent="0.2">
      <c r="B198">
        <v>3.11006E-3</v>
      </c>
      <c r="C198">
        <v>8.9255699999999993E-2</v>
      </c>
      <c r="D198">
        <v>0.309222</v>
      </c>
      <c r="E198">
        <v>0.38638600000000001</v>
      </c>
      <c r="F198">
        <v>0.41521599999999997</v>
      </c>
      <c r="G198">
        <v>0.40797899999999998</v>
      </c>
      <c r="H198">
        <v>0.40391199999999999</v>
      </c>
      <c r="I198">
        <v>0.403783</v>
      </c>
      <c r="J198">
        <v>0.44858799999999999</v>
      </c>
      <c r="K198">
        <v>0.477323</v>
      </c>
      <c r="L198">
        <v>0.47829500000000003</v>
      </c>
      <c r="M198">
        <v>0.47772999999999999</v>
      </c>
      <c r="N198">
        <v>0.47772999999999999</v>
      </c>
      <c r="O198">
        <v>0.47772999999999999</v>
      </c>
      <c r="P198">
        <v>0.47772999999999999</v>
      </c>
    </row>
    <row r="199" spans="2:16" x14ac:dyDescent="0.2">
      <c r="B199">
        <v>2.6014300000000001E-3</v>
      </c>
      <c r="C199">
        <v>8.1465099999999999E-2</v>
      </c>
      <c r="D199">
        <v>0.30956699999999998</v>
      </c>
      <c r="E199">
        <v>0.389322</v>
      </c>
      <c r="F199">
        <v>0.45005400000000001</v>
      </c>
      <c r="G199">
        <v>0.44637199999999999</v>
      </c>
      <c r="H199">
        <v>0.44789400000000001</v>
      </c>
      <c r="I199">
        <v>0.44737300000000002</v>
      </c>
      <c r="J199">
        <v>0.49138999999999999</v>
      </c>
      <c r="K199">
        <v>0.51916099999999998</v>
      </c>
      <c r="L199">
        <v>0.52113799999999999</v>
      </c>
      <c r="M199">
        <v>0.520258</v>
      </c>
      <c r="N199">
        <v>0.520258</v>
      </c>
      <c r="O199">
        <v>0.520258</v>
      </c>
      <c r="P199">
        <v>0.520258</v>
      </c>
    </row>
    <row r="200" spans="2:16" x14ac:dyDescent="0.2">
      <c r="B200">
        <v>2.1221999999999999E-3</v>
      </c>
      <c r="C200">
        <v>5.62485E-2</v>
      </c>
      <c r="D200">
        <v>0.25592999999999999</v>
      </c>
      <c r="E200">
        <v>0.363709</v>
      </c>
      <c r="F200">
        <v>0.47060000000000002</v>
      </c>
      <c r="G200">
        <v>0.49633100000000002</v>
      </c>
      <c r="H200">
        <v>0.49016599999999999</v>
      </c>
      <c r="I200">
        <v>0.48998199999999997</v>
      </c>
      <c r="J200">
        <v>0.52771000000000001</v>
      </c>
      <c r="K200">
        <v>0.54137900000000005</v>
      </c>
      <c r="L200">
        <v>0.54067100000000001</v>
      </c>
      <c r="M200">
        <v>0.53889799999999999</v>
      </c>
      <c r="N200">
        <v>0.53889799999999999</v>
      </c>
      <c r="O200">
        <v>0.53889799999999999</v>
      </c>
      <c r="P200">
        <v>0.53889799999999999</v>
      </c>
    </row>
    <row r="201" spans="2:16" x14ac:dyDescent="0.2">
      <c r="B201">
        <v>1.4934200000000001E-3</v>
      </c>
      <c r="C201">
        <v>2.95885E-2</v>
      </c>
      <c r="D201">
        <v>0.17496300000000001</v>
      </c>
      <c r="E201">
        <v>0.333783</v>
      </c>
      <c r="F201">
        <v>0.44834600000000002</v>
      </c>
      <c r="G201">
        <v>0.48727900000000002</v>
      </c>
      <c r="H201">
        <v>0.48130499999999998</v>
      </c>
      <c r="I201">
        <v>0.47807699999999997</v>
      </c>
      <c r="J201">
        <v>0.49506699999999998</v>
      </c>
      <c r="K201">
        <v>0.50004899999999997</v>
      </c>
      <c r="L201">
        <v>0.49890299999999999</v>
      </c>
      <c r="M201">
        <v>0.496064</v>
      </c>
      <c r="N201">
        <v>0.496064</v>
      </c>
      <c r="O201">
        <v>0.496064</v>
      </c>
      <c r="P201">
        <v>0.496064</v>
      </c>
    </row>
    <row r="202" spans="2:16" x14ac:dyDescent="0.2">
      <c r="B202">
        <v>8.6844699999999995E-4</v>
      </c>
      <c r="C202">
        <v>1.5816500000000001E-2</v>
      </c>
      <c r="D202">
        <v>8.9657000000000001E-2</v>
      </c>
      <c r="E202">
        <v>0.23594499999999999</v>
      </c>
      <c r="F202">
        <v>0.34575499999999998</v>
      </c>
      <c r="G202">
        <v>0.36282199999999998</v>
      </c>
      <c r="H202">
        <v>0.36103499999999999</v>
      </c>
      <c r="I202">
        <v>0.36353600000000003</v>
      </c>
      <c r="J202">
        <v>0.37202400000000002</v>
      </c>
      <c r="K202">
        <v>0.37163600000000002</v>
      </c>
      <c r="L202">
        <v>0.37081599999999998</v>
      </c>
      <c r="M202">
        <v>0.36976399999999998</v>
      </c>
      <c r="N202">
        <v>0.36976399999999998</v>
      </c>
      <c r="O202">
        <v>0.36976399999999998</v>
      </c>
      <c r="P202">
        <v>0.36976399999999998</v>
      </c>
    </row>
    <row r="203" spans="2:16" x14ac:dyDescent="0.2">
      <c r="B203">
        <v>4.7657400000000001E-4</v>
      </c>
      <c r="C203">
        <v>8.8422799999999992E-3</v>
      </c>
      <c r="D203">
        <v>4.2715700000000002E-2</v>
      </c>
      <c r="E203">
        <v>0.14018700000000001</v>
      </c>
      <c r="F203">
        <v>0.23300499999999999</v>
      </c>
      <c r="G203">
        <v>0.24366699999999999</v>
      </c>
      <c r="H203">
        <v>0.24220800000000001</v>
      </c>
      <c r="I203">
        <v>0.246249</v>
      </c>
      <c r="J203">
        <v>0.25235400000000002</v>
      </c>
      <c r="K203">
        <v>0.25196099999999999</v>
      </c>
      <c r="L203">
        <v>0.25181300000000001</v>
      </c>
      <c r="M203">
        <v>0.25187900000000002</v>
      </c>
      <c r="N203">
        <v>0.25187900000000002</v>
      </c>
      <c r="O203">
        <v>0.25187900000000002</v>
      </c>
      <c r="P203">
        <v>0.25187900000000002</v>
      </c>
    </row>
    <row r="204" spans="2:16" x14ac:dyDescent="0.2">
      <c r="B204">
        <v>3.3351099999999999E-4</v>
      </c>
      <c r="C204">
        <v>7.8412599999999992E-3</v>
      </c>
      <c r="D204">
        <v>3.1375E-2</v>
      </c>
      <c r="E204">
        <v>0.100574</v>
      </c>
      <c r="F204">
        <v>0.171458</v>
      </c>
      <c r="G204">
        <v>0.211981</v>
      </c>
      <c r="H204">
        <v>0.208616</v>
      </c>
      <c r="I204">
        <v>0.20850299999999999</v>
      </c>
      <c r="J204">
        <v>0.21513199999999999</v>
      </c>
      <c r="K204">
        <v>0.21716099999999999</v>
      </c>
      <c r="L204">
        <v>0.219309</v>
      </c>
      <c r="M204">
        <v>0.22101899999999999</v>
      </c>
      <c r="N204">
        <v>0.22101899999999999</v>
      </c>
      <c r="O204">
        <v>0.22101899999999999</v>
      </c>
      <c r="P204">
        <v>0.22101899999999999</v>
      </c>
    </row>
    <row r="205" spans="2:16" x14ac:dyDescent="0.2">
      <c r="B205">
        <v>2.73498E-4</v>
      </c>
      <c r="C205">
        <v>6.2398499999999999E-3</v>
      </c>
      <c r="D205">
        <v>3.0962199999999999E-2</v>
      </c>
      <c r="E205">
        <v>8.8770299999999996E-2</v>
      </c>
      <c r="F205">
        <v>0.182619</v>
      </c>
      <c r="G205">
        <v>0.19724700000000001</v>
      </c>
      <c r="H205">
        <v>0.20592199999999999</v>
      </c>
      <c r="I205">
        <v>0.203818</v>
      </c>
      <c r="J205">
        <v>0.208011</v>
      </c>
      <c r="K205">
        <v>0.21067</v>
      </c>
      <c r="L205">
        <v>0.21590000000000001</v>
      </c>
      <c r="M205">
        <v>0.21954000000000001</v>
      </c>
      <c r="N205">
        <v>0.21954000000000001</v>
      </c>
      <c r="O205">
        <v>0.21954000000000001</v>
      </c>
      <c r="P205">
        <v>0.21954000000000001</v>
      </c>
    </row>
    <row r="206" spans="2:16" x14ac:dyDescent="0.2">
      <c r="B206">
        <v>2.29101E-4</v>
      </c>
      <c r="C206">
        <v>6.3126600000000003E-3</v>
      </c>
      <c r="D206">
        <v>3.3997399999999997E-2</v>
      </c>
      <c r="E206">
        <v>7.9570699999999994E-2</v>
      </c>
      <c r="F206">
        <v>0.14355599999999999</v>
      </c>
      <c r="G206">
        <v>0.218337</v>
      </c>
      <c r="H206">
        <v>0.21068799999999999</v>
      </c>
      <c r="I206">
        <v>0.20896200000000001</v>
      </c>
      <c r="J206">
        <v>0.20727499999999999</v>
      </c>
      <c r="K206">
        <v>0.210922</v>
      </c>
      <c r="L206">
        <v>0.217781</v>
      </c>
      <c r="M206">
        <v>0.223104</v>
      </c>
      <c r="N206">
        <v>0.223104</v>
      </c>
      <c r="O206">
        <v>0.223104</v>
      </c>
      <c r="P206">
        <v>0.223104</v>
      </c>
    </row>
    <row r="207" spans="2:16" x14ac:dyDescent="0.2">
      <c r="B207">
        <v>1.7877799999999999E-4</v>
      </c>
      <c r="C207">
        <v>5.5333500000000002E-3</v>
      </c>
      <c r="D207">
        <v>3.3358499999999999E-2</v>
      </c>
      <c r="E207">
        <v>8.3238500000000007E-2</v>
      </c>
      <c r="F207">
        <v>0.12865699999999999</v>
      </c>
      <c r="G207">
        <v>0.19081400000000001</v>
      </c>
      <c r="H207">
        <v>0.20199500000000001</v>
      </c>
      <c r="I207">
        <v>0.187971</v>
      </c>
      <c r="J207">
        <v>0.19630900000000001</v>
      </c>
      <c r="K207">
        <v>0.194965</v>
      </c>
      <c r="L207">
        <v>0.200435</v>
      </c>
      <c r="M207">
        <v>0.20783099999999999</v>
      </c>
      <c r="N207">
        <v>0.20783099999999999</v>
      </c>
      <c r="O207">
        <v>0.20783099999999999</v>
      </c>
      <c r="P207">
        <v>0.20783099999999999</v>
      </c>
    </row>
    <row r="208" spans="2:16" x14ac:dyDescent="0.2">
      <c r="B208">
        <v>1.08818E-4</v>
      </c>
      <c r="C208">
        <v>3.6421000000000001E-3</v>
      </c>
      <c r="D208">
        <v>2.6365699999999999E-2</v>
      </c>
      <c r="E208">
        <v>5.4471400000000003E-2</v>
      </c>
      <c r="F208">
        <v>9.0208499999999997E-2</v>
      </c>
      <c r="G208">
        <v>0.13200700000000001</v>
      </c>
      <c r="H208">
        <v>0.134519</v>
      </c>
      <c r="I208">
        <v>0.156499</v>
      </c>
      <c r="J208">
        <v>0.155028</v>
      </c>
      <c r="K208">
        <v>0.15046000000000001</v>
      </c>
      <c r="L208">
        <v>0.14896100000000001</v>
      </c>
      <c r="M208">
        <v>0.15009500000000001</v>
      </c>
      <c r="N208">
        <v>0.15009500000000001</v>
      </c>
      <c r="O208">
        <v>0.15009500000000001</v>
      </c>
      <c r="P208">
        <v>0.15009500000000001</v>
      </c>
    </row>
    <row r="209" spans="2:16" x14ac:dyDescent="0.2">
      <c r="B209">
        <v>1.2418100000000001E-4</v>
      </c>
      <c r="C209">
        <v>4.4872499999999999E-3</v>
      </c>
      <c r="D209">
        <v>5.7744499999999997E-2</v>
      </c>
      <c r="E209">
        <v>7.7065300000000003E-2</v>
      </c>
      <c r="F209">
        <v>0.142262</v>
      </c>
      <c r="G209">
        <v>0.169326</v>
      </c>
      <c r="H209">
        <v>0.21498400000000001</v>
      </c>
      <c r="I209">
        <v>0.20171800000000001</v>
      </c>
      <c r="J209">
        <v>0.20020199999999999</v>
      </c>
      <c r="K209">
        <v>0.18893199999999999</v>
      </c>
      <c r="L209">
        <v>0.19527700000000001</v>
      </c>
      <c r="M209">
        <v>0.20066200000000001</v>
      </c>
      <c r="N209">
        <v>0.20066200000000001</v>
      </c>
      <c r="O209">
        <v>0.20066200000000001</v>
      </c>
      <c r="P209">
        <v>0.20066200000000001</v>
      </c>
    </row>
    <row r="210" spans="2:16" x14ac:dyDescent="0.2">
      <c r="B210">
        <v>1.04295E-4</v>
      </c>
      <c r="C210">
        <v>4.1053900000000004E-3</v>
      </c>
      <c r="D210">
        <v>3.9082100000000002E-2</v>
      </c>
      <c r="E210">
        <v>9.0232800000000002E-2</v>
      </c>
      <c r="F210">
        <v>0.142705</v>
      </c>
      <c r="G210">
        <v>0.184008</v>
      </c>
      <c r="H210">
        <v>0.236648</v>
      </c>
      <c r="I210">
        <v>0.221026</v>
      </c>
      <c r="J210">
        <v>0.20454600000000001</v>
      </c>
      <c r="K210">
        <v>0.20235500000000001</v>
      </c>
      <c r="L210">
        <v>0.199125</v>
      </c>
      <c r="M210">
        <v>0.19817899999999999</v>
      </c>
      <c r="N210">
        <v>0.19817899999999999</v>
      </c>
      <c r="O210">
        <v>0.19817899999999999</v>
      </c>
      <c r="P210">
        <v>0.19817899999999999</v>
      </c>
    </row>
    <row r="211" spans="2:16" x14ac:dyDescent="0.2">
      <c r="B211">
        <v>1.27498E-4</v>
      </c>
      <c r="C211">
        <v>5.5892700000000003E-3</v>
      </c>
      <c r="D211">
        <v>3.9222899999999998E-2</v>
      </c>
      <c r="E211">
        <v>0.13315299999999999</v>
      </c>
      <c r="F211">
        <v>0.24895700000000001</v>
      </c>
      <c r="G211">
        <v>0.27559899999999998</v>
      </c>
      <c r="H211">
        <v>0.32482100000000003</v>
      </c>
      <c r="I211">
        <v>0.32348399999999999</v>
      </c>
      <c r="J211">
        <v>0.308147</v>
      </c>
      <c r="K211">
        <v>0.28509699999999999</v>
      </c>
      <c r="L211">
        <v>0.32858399999999999</v>
      </c>
      <c r="M211">
        <v>0.30909300000000001</v>
      </c>
      <c r="N211">
        <v>0.30909300000000001</v>
      </c>
      <c r="O211">
        <v>0.30909300000000001</v>
      </c>
      <c r="P211">
        <v>0.30909300000000001</v>
      </c>
    </row>
    <row r="212" spans="2:16" x14ac:dyDescent="0.2">
      <c r="B212">
        <v>1.2487500000000001E-4</v>
      </c>
      <c r="C212">
        <v>5.9209299999999996E-3</v>
      </c>
      <c r="D212">
        <v>2.85078E-2</v>
      </c>
      <c r="E212">
        <v>9.8844299999999996E-2</v>
      </c>
      <c r="F212">
        <v>0.207311</v>
      </c>
      <c r="G212">
        <v>0.26449299999999998</v>
      </c>
      <c r="H212">
        <v>0.38031799999999999</v>
      </c>
      <c r="I212">
        <v>0.32996300000000001</v>
      </c>
      <c r="J212">
        <v>0.38741799999999998</v>
      </c>
      <c r="K212">
        <v>0.338642</v>
      </c>
      <c r="L212">
        <v>0.50595400000000001</v>
      </c>
      <c r="M212">
        <v>0.47125800000000001</v>
      </c>
      <c r="N212">
        <v>0.47125800000000001</v>
      </c>
      <c r="O212">
        <v>0.47125800000000001</v>
      </c>
      <c r="P212">
        <v>0.47125800000000001</v>
      </c>
    </row>
    <row r="213" spans="2:16" x14ac:dyDescent="0.2">
      <c r="B213">
        <v>1.4741600000000001E-4</v>
      </c>
      <c r="C213">
        <v>7.75511E-3</v>
      </c>
      <c r="D213">
        <v>6.5555100000000005E-2</v>
      </c>
      <c r="E213">
        <v>0.106762</v>
      </c>
      <c r="F213">
        <v>0.19795199999999999</v>
      </c>
      <c r="G213">
        <v>0.34746199999999999</v>
      </c>
      <c r="H213">
        <v>0.50387999999999999</v>
      </c>
      <c r="I213">
        <v>0.55222700000000002</v>
      </c>
      <c r="J213">
        <v>0.597804</v>
      </c>
      <c r="K213">
        <v>0.58414200000000005</v>
      </c>
      <c r="L213">
        <v>0.64115900000000003</v>
      </c>
      <c r="M213">
        <v>0.63809899999999997</v>
      </c>
      <c r="N213">
        <v>0.63809899999999997</v>
      </c>
      <c r="O213">
        <v>0.63809899999999997</v>
      </c>
      <c r="P213">
        <v>0.63809899999999997</v>
      </c>
    </row>
    <row r="214" spans="2:16" x14ac:dyDescent="0.2">
      <c r="B214" s="1">
        <v>8.3139099999999998E-5</v>
      </c>
      <c r="C214">
        <v>3.14285E-3</v>
      </c>
      <c r="D214">
        <v>4.2712899999999998E-2</v>
      </c>
      <c r="E214">
        <v>0.15735299999999999</v>
      </c>
      <c r="F214">
        <v>0.12920599999999999</v>
      </c>
      <c r="G214">
        <v>0.22992000000000001</v>
      </c>
      <c r="H214">
        <v>0.36200199999999999</v>
      </c>
      <c r="I214">
        <v>0.37877</v>
      </c>
      <c r="J214">
        <v>0.37807299999999999</v>
      </c>
      <c r="K214">
        <v>0.365624</v>
      </c>
      <c r="L214">
        <v>0.35942400000000002</v>
      </c>
      <c r="M214">
        <v>0.39709100000000003</v>
      </c>
      <c r="N214">
        <v>0.39709100000000003</v>
      </c>
      <c r="O214">
        <v>0.39709100000000003</v>
      </c>
      <c r="P214">
        <v>0.39709100000000003</v>
      </c>
    </row>
    <row r="215" spans="2:16" x14ac:dyDescent="0.2">
      <c r="B215" s="1">
        <v>5.8595899999999999E-5</v>
      </c>
      <c r="C215">
        <v>2.3340499999999998E-3</v>
      </c>
      <c r="D215">
        <v>1.4873000000000001E-2</v>
      </c>
      <c r="E215">
        <v>9.0304599999999999E-2</v>
      </c>
      <c r="F215">
        <v>0.24088699999999999</v>
      </c>
      <c r="G215">
        <v>0.22507099999999999</v>
      </c>
      <c r="H215">
        <v>0.28098400000000001</v>
      </c>
      <c r="I215">
        <v>0.27667700000000001</v>
      </c>
      <c r="J215">
        <v>0.27239400000000002</v>
      </c>
      <c r="K215">
        <v>0.26698</v>
      </c>
      <c r="L215">
        <v>0.27877600000000002</v>
      </c>
      <c r="M215">
        <v>0.28107700000000002</v>
      </c>
      <c r="N215">
        <v>0.28107700000000002</v>
      </c>
      <c r="O215">
        <v>0.28107700000000002</v>
      </c>
      <c r="P215">
        <v>0.28107700000000002</v>
      </c>
    </row>
    <row r="216" spans="2:16" x14ac:dyDescent="0.2">
      <c r="B216" s="1">
        <v>5.1271499999999999E-5</v>
      </c>
      <c r="C216">
        <v>2.5183599999999999E-3</v>
      </c>
      <c r="D216">
        <v>9.7695799999999999E-3</v>
      </c>
      <c r="E216">
        <v>4.1515799999999999E-2</v>
      </c>
      <c r="F216">
        <v>0.15676300000000001</v>
      </c>
      <c r="G216">
        <v>0.32310899999999998</v>
      </c>
      <c r="H216">
        <v>0.29339900000000002</v>
      </c>
      <c r="I216">
        <v>0.29375400000000002</v>
      </c>
      <c r="J216">
        <v>0.28213700000000003</v>
      </c>
      <c r="K216">
        <v>0.27249600000000002</v>
      </c>
      <c r="L216">
        <v>0.26796300000000001</v>
      </c>
      <c r="M216">
        <v>0.26113900000000001</v>
      </c>
      <c r="N216">
        <v>0.26113900000000001</v>
      </c>
      <c r="O216">
        <v>0.26113900000000001</v>
      </c>
      <c r="P216">
        <v>0.26113900000000001</v>
      </c>
    </row>
    <row r="217" spans="2:16" x14ac:dyDescent="0.2">
      <c r="B217" s="1">
        <v>5.4563900000000001E-5</v>
      </c>
      <c r="C217">
        <v>4.6445599999999998E-3</v>
      </c>
      <c r="D217">
        <v>1.4308899999999999E-2</v>
      </c>
      <c r="E217">
        <v>2.01923E-2</v>
      </c>
      <c r="F217">
        <v>8.3108899999999999E-2</v>
      </c>
      <c r="G217">
        <v>0.25808399999999998</v>
      </c>
      <c r="H217">
        <v>0.42639700000000003</v>
      </c>
      <c r="I217">
        <v>0.44444299999999998</v>
      </c>
      <c r="J217">
        <v>0.39194200000000001</v>
      </c>
      <c r="K217">
        <v>0.35190300000000002</v>
      </c>
      <c r="L217">
        <v>0.325042</v>
      </c>
      <c r="M217">
        <v>0.30604199999999998</v>
      </c>
      <c r="N217">
        <v>0.30604199999999998</v>
      </c>
      <c r="O217">
        <v>0.30604199999999998</v>
      </c>
      <c r="P217">
        <v>0.30604199999999998</v>
      </c>
    </row>
    <row r="218" spans="2:16" x14ac:dyDescent="0.2">
      <c r="B218" s="1">
        <v>5.3176900000000002E-5</v>
      </c>
      <c r="C218">
        <v>7.2622900000000002E-3</v>
      </c>
      <c r="D218">
        <v>1.8637899999999999E-2</v>
      </c>
      <c r="E218">
        <v>4.3328400000000003E-2</v>
      </c>
      <c r="F218">
        <v>8.7787799999999999E-2</v>
      </c>
      <c r="G218">
        <v>0.19308900000000001</v>
      </c>
      <c r="H218">
        <v>0.32114199999999998</v>
      </c>
      <c r="I218">
        <v>0.36607200000000001</v>
      </c>
      <c r="J218">
        <v>0.43709300000000001</v>
      </c>
      <c r="K218">
        <v>0.40540399999999999</v>
      </c>
      <c r="L218">
        <v>0.37713400000000002</v>
      </c>
      <c r="M218">
        <v>0.35692400000000002</v>
      </c>
      <c r="N218">
        <v>0.35692400000000002</v>
      </c>
      <c r="O218">
        <v>0.35692400000000002</v>
      </c>
      <c r="P218">
        <v>0.35692400000000002</v>
      </c>
    </row>
    <row r="219" spans="2:16" x14ac:dyDescent="0.2">
      <c r="B219" s="1">
        <v>4.1114900000000002E-5</v>
      </c>
      <c r="C219">
        <v>4.23749E-3</v>
      </c>
      <c r="D219">
        <v>2.08852E-2</v>
      </c>
      <c r="E219">
        <v>4.7457300000000001E-2</v>
      </c>
      <c r="F219">
        <v>9.2560100000000006E-2</v>
      </c>
      <c r="G219">
        <v>0.210978</v>
      </c>
      <c r="H219">
        <v>0.22009200000000001</v>
      </c>
      <c r="I219">
        <v>0.29898599999999997</v>
      </c>
      <c r="J219">
        <v>0.35098699999999999</v>
      </c>
      <c r="K219">
        <v>0.333731</v>
      </c>
      <c r="L219">
        <v>0.31112499999999998</v>
      </c>
      <c r="M219">
        <v>0.29852899999999999</v>
      </c>
      <c r="N219">
        <v>0.29852899999999999</v>
      </c>
      <c r="O219">
        <v>0.29852899999999999</v>
      </c>
      <c r="P219">
        <v>0.29852899999999999</v>
      </c>
    </row>
    <row r="220" spans="2:16" x14ac:dyDescent="0.2">
      <c r="B220" s="1">
        <v>3.0560900000000001E-5</v>
      </c>
      <c r="C220">
        <v>2.5209400000000002E-3</v>
      </c>
      <c r="D220">
        <v>4.0730099999999998E-2</v>
      </c>
      <c r="E220">
        <v>6.3642400000000002E-2</v>
      </c>
      <c r="F220">
        <v>9.3482800000000005E-2</v>
      </c>
      <c r="G220">
        <v>0.14437800000000001</v>
      </c>
      <c r="H220">
        <v>0.236481</v>
      </c>
      <c r="I220">
        <v>0.23218900000000001</v>
      </c>
      <c r="J220">
        <v>0.231017</v>
      </c>
      <c r="K220">
        <v>0.22635</v>
      </c>
      <c r="L220">
        <v>0.224941</v>
      </c>
      <c r="M220">
        <v>0.23785400000000001</v>
      </c>
      <c r="N220">
        <v>0.23785400000000001</v>
      </c>
      <c r="O220">
        <v>0.23785400000000001</v>
      </c>
      <c r="P220">
        <v>0.23785400000000001</v>
      </c>
    </row>
    <row r="221" spans="2:16" x14ac:dyDescent="0.2">
      <c r="B221" s="1">
        <v>3.0608999999999998E-5</v>
      </c>
      <c r="C221">
        <v>2.3639199999999998E-3</v>
      </c>
      <c r="D221">
        <v>2.5698800000000001E-2</v>
      </c>
      <c r="E221">
        <v>9.2306700000000005E-2</v>
      </c>
      <c r="F221">
        <v>0.15076600000000001</v>
      </c>
      <c r="G221">
        <v>0.15910299999999999</v>
      </c>
      <c r="H221">
        <v>0.25047900000000001</v>
      </c>
      <c r="I221">
        <v>0.31245499999999998</v>
      </c>
      <c r="J221">
        <v>0.258494</v>
      </c>
      <c r="K221">
        <v>0.23633899999999999</v>
      </c>
      <c r="L221">
        <v>0.234268</v>
      </c>
      <c r="M221">
        <v>0.24083399999999999</v>
      </c>
      <c r="N221">
        <v>0.24083399999999999</v>
      </c>
      <c r="O221">
        <v>0.24083399999999999</v>
      </c>
      <c r="P221">
        <v>0.24083399999999999</v>
      </c>
    </row>
    <row r="222" spans="2:16" x14ac:dyDescent="0.2">
      <c r="B222" s="1">
        <v>3.1654900000000001E-5</v>
      </c>
      <c r="C222">
        <v>2.0754800000000002E-3</v>
      </c>
      <c r="D222">
        <v>1.77433E-2</v>
      </c>
      <c r="E222">
        <v>7.4239399999999997E-2</v>
      </c>
      <c r="F222">
        <v>0.206619</v>
      </c>
      <c r="G222">
        <v>0.30874299999999999</v>
      </c>
      <c r="H222">
        <v>0.30691099999999999</v>
      </c>
      <c r="I222">
        <v>0.30609900000000001</v>
      </c>
      <c r="J222">
        <v>0.28500700000000001</v>
      </c>
      <c r="K222">
        <v>0.267372</v>
      </c>
      <c r="L222">
        <v>0.262932</v>
      </c>
      <c r="M222">
        <v>0.25318600000000002</v>
      </c>
      <c r="N222">
        <v>0.25318600000000002</v>
      </c>
      <c r="O222">
        <v>0.25318600000000002</v>
      </c>
      <c r="P222">
        <v>0.25318600000000002</v>
      </c>
    </row>
    <row r="223" spans="2:16" x14ac:dyDescent="0.2">
      <c r="B223" s="1">
        <v>3.4942099999999999E-5</v>
      </c>
      <c r="C223">
        <v>2.9593499999999999E-3</v>
      </c>
      <c r="D223">
        <v>2.2875800000000002E-2</v>
      </c>
      <c r="E223">
        <v>8.8849399999999995E-2</v>
      </c>
      <c r="F223">
        <v>0.20002</v>
      </c>
      <c r="G223">
        <v>0.38611200000000001</v>
      </c>
      <c r="H223">
        <v>0.38800699999999999</v>
      </c>
      <c r="I223">
        <v>0.38527299999999998</v>
      </c>
      <c r="J223">
        <v>0.35580400000000001</v>
      </c>
      <c r="K223">
        <v>0.31224000000000002</v>
      </c>
      <c r="L223">
        <v>0.29275800000000002</v>
      </c>
      <c r="M223">
        <v>0.28374199999999999</v>
      </c>
      <c r="N223">
        <v>0.28374199999999999</v>
      </c>
      <c r="O223">
        <v>0.28374199999999999</v>
      </c>
      <c r="P223">
        <v>0.28374199999999999</v>
      </c>
    </row>
    <row r="224" spans="2:16" x14ac:dyDescent="0.2">
      <c r="B224" s="1">
        <v>3.5254199999999999E-5</v>
      </c>
      <c r="C224">
        <v>2.3391499999999999E-3</v>
      </c>
      <c r="D224">
        <v>5.0280499999999999E-2</v>
      </c>
      <c r="E224">
        <v>9.1528799999999993E-2</v>
      </c>
      <c r="F224">
        <v>0.23178399999999999</v>
      </c>
      <c r="G224">
        <v>0.36167300000000002</v>
      </c>
      <c r="H224">
        <v>0.43781999999999999</v>
      </c>
      <c r="I224">
        <v>0.43118200000000001</v>
      </c>
      <c r="J224">
        <v>0.38697500000000001</v>
      </c>
      <c r="K224">
        <v>0.33753100000000003</v>
      </c>
      <c r="L224">
        <v>0.29732500000000001</v>
      </c>
      <c r="M224">
        <v>0.29374400000000001</v>
      </c>
      <c r="N224">
        <v>0.29374400000000001</v>
      </c>
      <c r="O224">
        <v>0.29374400000000001</v>
      </c>
      <c r="P224">
        <v>0.29374400000000001</v>
      </c>
    </row>
    <row r="225" spans="2:16" x14ac:dyDescent="0.2">
      <c r="B225" s="1">
        <v>2.9221799999999999E-5</v>
      </c>
      <c r="C225">
        <v>1.7556E-3</v>
      </c>
      <c r="D225">
        <v>2.2481600000000001E-2</v>
      </c>
      <c r="E225">
        <v>0.16733500000000001</v>
      </c>
      <c r="F225">
        <v>0.20659</v>
      </c>
      <c r="G225">
        <v>0.28434700000000002</v>
      </c>
      <c r="H225">
        <v>0.38325100000000001</v>
      </c>
      <c r="I225">
        <v>0.37948900000000002</v>
      </c>
      <c r="J225">
        <v>0.34279799999999999</v>
      </c>
      <c r="K225">
        <v>0.29956100000000002</v>
      </c>
      <c r="L225">
        <v>0.27118100000000001</v>
      </c>
      <c r="M225">
        <v>0.254911</v>
      </c>
      <c r="N225">
        <v>0.254911</v>
      </c>
      <c r="O225">
        <v>0.254911</v>
      </c>
      <c r="P225">
        <v>0.254911</v>
      </c>
    </row>
    <row r="226" spans="2:16" x14ac:dyDescent="0.2">
      <c r="B226" s="1">
        <v>2.55944E-5</v>
      </c>
      <c r="C226">
        <v>1.7806499999999999E-3</v>
      </c>
      <c r="D226">
        <v>2.1360799999999999E-2</v>
      </c>
      <c r="E226">
        <v>0.113883</v>
      </c>
      <c r="F226">
        <v>0.303396</v>
      </c>
      <c r="G226">
        <v>0.34349800000000003</v>
      </c>
      <c r="H226">
        <v>0.32647799999999999</v>
      </c>
      <c r="I226">
        <v>0.30982399999999999</v>
      </c>
      <c r="J226">
        <v>0.30177500000000002</v>
      </c>
      <c r="K226">
        <v>0.27756799999999998</v>
      </c>
      <c r="L226">
        <v>0.24947800000000001</v>
      </c>
      <c r="M226">
        <v>0.22523699999999999</v>
      </c>
      <c r="N226">
        <v>0.22523699999999999</v>
      </c>
      <c r="O226">
        <v>0.22523699999999999</v>
      </c>
      <c r="P226">
        <v>0.22523699999999999</v>
      </c>
    </row>
    <row r="227" spans="2:16" x14ac:dyDescent="0.2">
      <c r="B227" s="1">
        <v>2.9844399999999998E-5</v>
      </c>
      <c r="C227">
        <v>2.5133500000000001E-3</v>
      </c>
      <c r="D227">
        <v>4.7913400000000002E-2</v>
      </c>
      <c r="E227">
        <v>0.136712</v>
      </c>
      <c r="F227">
        <v>0.28681299999999998</v>
      </c>
      <c r="G227">
        <v>0.41522700000000001</v>
      </c>
      <c r="H227">
        <v>0.39398300000000003</v>
      </c>
      <c r="I227">
        <v>0.387573</v>
      </c>
      <c r="J227">
        <v>0.36338100000000001</v>
      </c>
      <c r="K227">
        <v>0.34413700000000003</v>
      </c>
      <c r="L227">
        <v>0.32329999999999998</v>
      </c>
      <c r="M227">
        <v>0.30049599999999999</v>
      </c>
      <c r="N227">
        <v>0.30049599999999999</v>
      </c>
      <c r="O227">
        <v>0.30049599999999999</v>
      </c>
      <c r="P227">
        <v>0.30049599999999999</v>
      </c>
    </row>
    <row r="228" spans="2:16" x14ac:dyDescent="0.2">
      <c r="B228" s="1">
        <v>2.9904999999999999E-5</v>
      </c>
      <c r="C228">
        <v>2.7580500000000002E-3</v>
      </c>
      <c r="D228">
        <v>4.7856799999999998E-2</v>
      </c>
      <c r="E228">
        <v>0.14643900000000001</v>
      </c>
      <c r="F228">
        <v>0.29563099999999998</v>
      </c>
      <c r="G228">
        <v>0.44674799999999998</v>
      </c>
      <c r="H228">
        <v>0.42410100000000001</v>
      </c>
      <c r="I228">
        <v>0.38575999999999999</v>
      </c>
      <c r="J228">
        <v>0.37391999999999997</v>
      </c>
      <c r="K228">
        <v>0.36696000000000001</v>
      </c>
      <c r="L228">
        <v>0.35933700000000002</v>
      </c>
      <c r="M228">
        <v>0.34765600000000002</v>
      </c>
      <c r="N228">
        <v>0.34765600000000002</v>
      </c>
      <c r="O228">
        <v>0.34765600000000002</v>
      </c>
      <c r="P228">
        <v>0.34765600000000002</v>
      </c>
    </row>
    <row r="229" spans="2:16" x14ac:dyDescent="0.2">
      <c r="B229" s="1">
        <v>2.97199E-5</v>
      </c>
      <c r="C229">
        <v>2.59473E-3</v>
      </c>
      <c r="D229">
        <v>2.7788E-2</v>
      </c>
      <c r="E229">
        <v>0.12664400000000001</v>
      </c>
      <c r="F229">
        <v>0.27256999999999998</v>
      </c>
      <c r="G229">
        <v>0.47715099999999999</v>
      </c>
      <c r="H229">
        <v>0.45747399999999999</v>
      </c>
      <c r="I229">
        <v>0.43503199999999997</v>
      </c>
      <c r="J229">
        <v>0.425985</v>
      </c>
      <c r="K229">
        <v>0.388992</v>
      </c>
      <c r="L229">
        <v>0.42668</v>
      </c>
      <c r="M229">
        <v>0.41856900000000002</v>
      </c>
      <c r="N229">
        <v>0.41856900000000002</v>
      </c>
      <c r="O229">
        <v>0.41856900000000002</v>
      </c>
      <c r="P229">
        <v>0.41856900000000002</v>
      </c>
    </row>
    <row r="230" spans="2:16" x14ac:dyDescent="0.2">
      <c r="B230" s="1">
        <v>2.6531100000000001E-5</v>
      </c>
      <c r="C230">
        <v>1.69929E-3</v>
      </c>
      <c r="D230">
        <v>3.1495200000000001E-2</v>
      </c>
      <c r="E230">
        <v>0.121377</v>
      </c>
      <c r="F230">
        <v>0.216641</v>
      </c>
      <c r="G230">
        <v>0.40381699999999998</v>
      </c>
      <c r="H230">
        <v>0.40987400000000002</v>
      </c>
      <c r="I230">
        <v>0.40283999999999998</v>
      </c>
      <c r="J230">
        <v>0.39682600000000001</v>
      </c>
      <c r="K230">
        <v>0.41811399999999999</v>
      </c>
      <c r="L230">
        <v>0.45418900000000001</v>
      </c>
      <c r="M230">
        <v>0.43304999999999999</v>
      </c>
      <c r="N230">
        <v>0.43304999999999999</v>
      </c>
      <c r="O230">
        <v>0.43304999999999999</v>
      </c>
      <c r="P230">
        <v>0.43304999999999999</v>
      </c>
    </row>
    <row r="231" spans="2:16" x14ac:dyDescent="0.2">
      <c r="B231" s="1">
        <v>2.1420099999999998E-5</v>
      </c>
      <c r="C231">
        <v>1.48716E-3</v>
      </c>
      <c r="D231">
        <v>1.36645E-2</v>
      </c>
      <c r="E231">
        <v>0.15484100000000001</v>
      </c>
      <c r="F231">
        <v>0.20525499999999999</v>
      </c>
      <c r="G231">
        <v>0.25258700000000001</v>
      </c>
      <c r="H231">
        <v>0.30853000000000003</v>
      </c>
      <c r="I231">
        <v>0.35855500000000001</v>
      </c>
      <c r="J231">
        <v>0.354076</v>
      </c>
      <c r="K231">
        <v>0.34649200000000002</v>
      </c>
      <c r="L231">
        <v>0.34464099999999998</v>
      </c>
      <c r="M231">
        <v>0.364506</v>
      </c>
      <c r="N231">
        <v>0.364506</v>
      </c>
      <c r="O231">
        <v>0.364506</v>
      </c>
      <c r="P231">
        <v>0.364506</v>
      </c>
    </row>
    <row r="232" spans="2:16" x14ac:dyDescent="0.2">
      <c r="B232" s="1">
        <v>2.7814099999999999E-5</v>
      </c>
      <c r="C232">
        <v>1.8514499999999999E-3</v>
      </c>
      <c r="D232">
        <v>1.8526500000000001E-2</v>
      </c>
      <c r="E232">
        <v>6.7102800000000004E-2</v>
      </c>
      <c r="F232">
        <v>0.41430400000000001</v>
      </c>
      <c r="G232">
        <v>0.46573799999999999</v>
      </c>
      <c r="H232">
        <v>0.45343099999999997</v>
      </c>
      <c r="I232">
        <v>0.46978599999999998</v>
      </c>
      <c r="J232">
        <v>0.46868300000000002</v>
      </c>
      <c r="K232">
        <v>0.49023699999999998</v>
      </c>
      <c r="L232">
        <v>0.46829100000000001</v>
      </c>
      <c r="M232">
        <v>0.447546</v>
      </c>
      <c r="N232">
        <v>0.447546</v>
      </c>
      <c r="O232">
        <v>0.447546</v>
      </c>
      <c r="P232">
        <v>0.447546</v>
      </c>
    </row>
    <row r="233" spans="2:16" x14ac:dyDescent="0.2">
      <c r="B233" s="1">
        <v>2.7342700000000002E-5</v>
      </c>
      <c r="C233">
        <v>2.2988000000000001E-3</v>
      </c>
      <c r="D233">
        <v>2.3409300000000001E-2</v>
      </c>
      <c r="E233">
        <v>0.126219</v>
      </c>
      <c r="F233">
        <v>0.13770399999999999</v>
      </c>
      <c r="G233">
        <v>0.47448499999999999</v>
      </c>
      <c r="H233">
        <v>0.46775699999999998</v>
      </c>
      <c r="I233">
        <v>0.49062</v>
      </c>
      <c r="J233">
        <v>0.48147699999999999</v>
      </c>
      <c r="K233">
        <v>0.472692</v>
      </c>
      <c r="L233">
        <v>0.482238</v>
      </c>
      <c r="M233">
        <v>0.48226799999999997</v>
      </c>
      <c r="N233">
        <v>0.48226799999999997</v>
      </c>
      <c r="O233">
        <v>0.48226799999999997</v>
      </c>
      <c r="P233">
        <v>0.48226799999999997</v>
      </c>
    </row>
    <row r="234" spans="2:16" x14ac:dyDescent="0.2">
      <c r="B234" s="1">
        <v>2.5006799999999999E-5</v>
      </c>
      <c r="C234">
        <v>1.70389E-3</v>
      </c>
      <c r="D234">
        <v>2.2132800000000001E-2</v>
      </c>
      <c r="E234">
        <v>0.104724</v>
      </c>
      <c r="F234">
        <v>0.20896700000000001</v>
      </c>
      <c r="G234">
        <v>0.222104</v>
      </c>
      <c r="H234">
        <v>0.376278</v>
      </c>
      <c r="I234">
        <v>0.47442499999999999</v>
      </c>
      <c r="J234">
        <v>0.49486999999999998</v>
      </c>
      <c r="K234">
        <v>0.49326399999999998</v>
      </c>
      <c r="L234">
        <v>0.48847400000000002</v>
      </c>
      <c r="M234">
        <v>0.48106599999999999</v>
      </c>
      <c r="N234">
        <v>0.48106599999999999</v>
      </c>
      <c r="O234">
        <v>0.48106599999999999</v>
      </c>
      <c r="P234">
        <v>0.48106599999999999</v>
      </c>
    </row>
    <row r="235" spans="2:16" x14ac:dyDescent="0.2">
      <c r="B235" s="1">
        <v>2.3292500000000001E-5</v>
      </c>
      <c r="C235">
        <v>1.87799E-3</v>
      </c>
      <c r="D235">
        <v>2.0003E-2</v>
      </c>
      <c r="E235">
        <v>8.7950399999999998E-2</v>
      </c>
      <c r="F235">
        <v>0.187586</v>
      </c>
      <c r="G235">
        <v>0.286522</v>
      </c>
      <c r="H235">
        <v>0.38272899999999999</v>
      </c>
      <c r="I235">
        <v>0.39771899999999999</v>
      </c>
      <c r="J235">
        <v>0.41561599999999999</v>
      </c>
      <c r="K235">
        <v>0.46822999999999998</v>
      </c>
      <c r="L235">
        <v>0.46327600000000002</v>
      </c>
      <c r="M235">
        <v>0.45978400000000003</v>
      </c>
      <c r="N235">
        <v>0.45978400000000003</v>
      </c>
      <c r="O235">
        <v>0.45978400000000003</v>
      </c>
      <c r="P235">
        <v>0.45978400000000003</v>
      </c>
    </row>
    <row r="236" spans="2:16" x14ac:dyDescent="0.2">
      <c r="B236" s="1">
        <v>2.6177E-5</v>
      </c>
      <c r="C236">
        <v>1.2864899999999999E-3</v>
      </c>
      <c r="D236">
        <v>6.6299499999999997E-2</v>
      </c>
      <c r="E236">
        <v>0.11866599999999999</v>
      </c>
      <c r="F236">
        <v>0.181974</v>
      </c>
      <c r="G236">
        <v>0.31013299999999999</v>
      </c>
      <c r="H236">
        <v>0.379938</v>
      </c>
      <c r="I236">
        <v>0.38219599999999998</v>
      </c>
      <c r="J236">
        <v>0.43342999999999998</v>
      </c>
      <c r="K236">
        <v>0.51217599999999996</v>
      </c>
      <c r="L236">
        <v>0.51909499999999997</v>
      </c>
      <c r="M236">
        <v>0.51810699999999998</v>
      </c>
      <c r="N236">
        <v>0.51810699999999998</v>
      </c>
      <c r="O236">
        <v>0.51810699999999998</v>
      </c>
      <c r="P236">
        <v>0.51810699999999998</v>
      </c>
    </row>
    <row r="237" spans="2:16" x14ac:dyDescent="0.2">
      <c r="B237" s="1">
        <v>1.9726100000000001E-5</v>
      </c>
      <c r="C237">
        <v>8.1339800000000001E-4</v>
      </c>
      <c r="D237">
        <v>1.08907E-2</v>
      </c>
      <c r="E237">
        <v>0.238118</v>
      </c>
      <c r="F237">
        <v>0.16683899999999999</v>
      </c>
      <c r="G237">
        <v>0.224549</v>
      </c>
      <c r="H237">
        <v>0.25814900000000002</v>
      </c>
      <c r="I237">
        <v>0.34899999999999998</v>
      </c>
      <c r="J237">
        <v>0.32761099999999999</v>
      </c>
      <c r="K237">
        <v>0.33632000000000001</v>
      </c>
      <c r="L237">
        <v>0.35663899999999998</v>
      </c>
      <c r="M237">
        <v>0.35331699999999999</v>
      </c>
      <c r="N237">
        <v>0.35331699999999999</v>
      </c>
      <c r="O237">
        <v>0.35331699999999999</v>
      </c>
      <c r="P237">
        <v>0.35331699999999999</v>
      </c>
    </row>
    <row r="238" spans="2:16" x14ac:dyDescent="0.2">
      <c r="B238" s="1">
        <v>1.9811599999999998E-5</v>
      </c>
      <c r="C238">
        <v>8.9471199999999998E-4</v>
      </c>
      <c r="D238">
        <v>7.7961899999999997E-3</v>
      </c>
      <c r="E238">
        <v>7.50667E-2</v>
      </c>
      <c r="F238">
        <v>0.28781000000000001</v>
      </c>
      <c r="G238">
        <v>0.29555599999999999</v>
      </c>
      <c r="H238">
        <v>0.30371599999999999</v>
      </c>
      <c r="I238">
        <v>0.316548</v>
      </c>
      <c r="J238">
        <v>0.34706700000000001</v>
      </c>
      <c r="K238">
        <v>0.33792800000000001</v>
      </c>
      <c r="L238">
        <v>0.33091500000000001</v>
      </c>
      <c r="M238">
        <v>0.32797799999999999</v>
      </c>
      <c r="N238">
        <v>0.32797799999999999</v>
      </c>
      <c r="O238">
        <v>0.32797799999999999</v>
      </c>
      <c r="P238">
        <v>0.32797799999999999</v>
      </c>
    </row>
    <row r="239" spans="2:16" x14ac:dyDescent="0.2">
      <c r="B239" s="1">
        <v>1.6485900000000001E-5</v>
      </c>
      <c r="C239">
        <v>8.7779100000000005E-4</v>
      </c>
      <c r="D239">
        <v>6.72677E-3</v>
      </c>
      <c r="E239">
        <v>3.5568700000000002E-2</v>
      </c>
      <c r="F239">
        <v>0.246693</v>
      </c>
      <c r="G239">
        <v>0.28957699999999997</v>
      </c>
      <c r="H239">
        <v>0.27006000000000002</v>
      </c>
      <c r="I239">
        <v>0.28675899999999999</v>
      </c>
      <c r="J239">
        <v>0.27228799999999997</v>
      </c>
      <c r="K239">
        <v>0.25560899999999998</v>
      </c>
      <c r="L239">
        <v>0.25133699999999998</v>
      </c>
      <c r="M239">
        <v>0.252189</v>
      </c>
      <c r="N239">
        <v>0.252189</v>
      </c>
      <c r="O239">
        <v>0.252189</v>
      </c>
      <c r="P239">
        <v>0.252189</v>
      </c>
    </row>
    <row r="240" spans="2:16" x14ac:dyDescent="0.2">
      <c r="B240" s="1">
        <v>1.94969E-5</v>
      </c>
      <c r="C240">
        <v>2.1340500000000002E-3</v>
      </c>
      <c r="D240">
        <v>8.3424299999999996E-3</v>
      </c>
      <c r="E240">
        <v>2.052E-2</v>
      </c>
      <c r="F240">
        <v>7.0338700000000004E-2</v>
      </c>
      <c r="G240">
        <v>0.34493699999999999</v>
      </c>
      <c r="H240">
        <v>0.47925699999999999</v>
      </c>
      <c r="I240">
        <v>0.41042099999999998</v>
      </c>
      <c r="J240">
        <v>0.3614</v>
      </c>
      <c r="K240">
        <v>0.333708</v>
      </c>
      <c r="L240">
        <v>0.26446599999999998</v>
      </c>
      <c r="M240">
        <v>0.25064799999999998</v>
      </c>
      <c r="N240">
        <v>0.25064799999999998</v>
      </c>
      <c r="O240">
        <v>0.25064799999999998</v>
      </c>
      <c r="P240">
        <v>0.25064799999999998</v>
      </c>
    </row>
    <row r="241" spans="1:16" x14ac:dyDescent="0.2">
      <c r="B241" s="1">
        <v>3.7663799999999997E-5</v>
      </c>
      <c r="C241">
        <v>1.0164899999999999E-2</v>
      </c>
      <c r="D241">
        <v>3.0121800000000001E-2</v>
      </c>
      <c r="E241">
        <v>7.1011199999999997E-2</v>
      </c>
      <c r="F241">
        <v>0.150615</v>
      </c>
      <c r="G241">
        <v>0.36392600000000003</v>
      </c>
      <c r="H241">
        <v>0.44375900000000001</v>
      </c>
      <c r="I241">
        <v>0.39263100000000001</v>
      </c>
      <c r="J241">
        <v>0.44457999999999998</v>
      </c>
      <c r="K241">
        <v>0.43526999999999999</v>
      </c>
      <c r="L241">
        <v>0.40505400000000003</v>
      </c>
      <c r="M241">
        <v>0.365317</v>
      </c>
      <c r="N241">
        <v>0.365317</v>
      </c>
      <c r="O241">
        <v>0.365317</v>
      </c>
      <c r="P241">
        <v>0.365317</v>
      </c>
    </row>
    <row r="242" spans="1:16" x14ac:dyDescent="0.2">
      <c r="B242" s="1">
        <v>3.7688300000000003E-5</v>
      </c>
      <c r="C242">
        <v>1.58172E-2</v>
      </c>
      <c r="D242">
        <v>7.9087599999999994E-2</v>
      </c>
      <c r="E242">
        <v>6.9663199999999995E-2</v>
      </c>
      <c r="F242">
        <v>0.13117100000000001</v>
      </c>
      <c r="G242">
        <v>0.210891</v>
      </c>
      <c r="H242">
        <v>0.40426200000000001</v>
      </c>
      <c r="I242">
        <v>0.45424700000000001</v>
      </c>
      <c r="J242">
        <v>0.41217199999999998</v>
      </c>
      <c r="K242">
        <v>0.40446900000000002</v>
      </c>
      <c r="L242">
        <v>0.39056000000000002</v>
      </c>
      <c r="M242">
        <v>0.36414800000000003</v>
      </c>
      <c r="N242">
        <v>0.36414800000000003</v>
      </c>
      <c r="O242">
        <v>0.36414800000000003</v>
      </c>
      <c r="P242">
        <v>0.36414800000000003</v>
      </c>
    </row>
    <row r="243" spans="1:16" x14ac:dyDescent="0.2">
      <c r="B243" s="1">
        <v>2.7441E-5</v>
      </c>
      <c r="C243">
        <v>1.21615E-2</v>
      </c>
      <c r="D243">
        <v>4.2772900000000003E-2</v>
      </c>
      <c r="E243">
        <v>9.6128699999999997E-2</v>
      </c>
      <c r="F243">
        <v>0.11318499999999999</v>
      </c>
      <c r="G243">
        <v>0.130185</v>
      </c>
      <c r="H243">
        <v>0.25813900000000001</v>
      </c>
      <c r="I243">
        <v>0.324291</v>
      </c>
      <c r="J243">
        <v>0.27402900000000002</v>
      </c>
      <c r="K243">
        <v>0.24928</v>
      </c>
      <c r="L243">
        <v>0.28925499999999998</v>
      </c>
      <c r="M243">
        <v>0.27446399999999999</v>
      </c>
      <c r="N243">
        <v>0.27446399999999999</v>
      </c>
      <c r="O243">
        <v>0.27446399999999999</v>
      </c>
      <c r="P243">
        <v>0.27446399999999999</v>
      </c>
    </row>
    <row r="244" spans="1:16" x14ac:dyDescent="0.2">
      <c r="B244" s="1">
        <v>2.9540199999999999E-5</v>
      </c>
      <c r="C244">
        <v>1.29707E-2</v>
      </c>
      <c r="D244">
        <v>4.5435499999999997E-2</v>
      </c>
      <c r="E244">
        <v>0.100172</v>
      </c>
      <c r="F244">
        <v>0.13883300000000001</v>
      </c>
      <c r="G244">
        <v>0.14357</v>
      </c>
      <c r="H244">
        <v>0.27350099999999999</v>
      </c>
      <c r="I244">
        <v>0.27229500000000001</v>
      </c>
      <c r="J244">
        <v>0.26815</v>
      </c>
      <c r="K244">
        <v>0.26773200000000003</v>
      </c>
      <c r="L244">
        <v>0.34615299999999999</v>
      </c>
      <c r="M244">
        <v>0.34559200000000001</v>
      </c>
      <c r="N244">
        <v>0.34559200000000001</v>
      </c>
      <c r="O244">
        <v>0.34559200000000001</v>
      </c>
      <c r="P244">
        <v>0.34559200000000001</v>
      </c>
    </row>
    <row r="245" spans="1:16" x14ac:dyDescent="0.2">
      <c r="A245" t="s">
        <v>4</v>
      </c>
    </row>
    <row r="246" spans="1:16" x14ac:dyDescent="0.2">
      <c r="B246">
        <v>0.9</v>
      </c>
      <c r="C246">
        <v>0.45</v>
      </c>
      <c r="D246">
        <v>0.3</v>
      </c>
      <c r="E246">
        <v>0.3</v>
      </c>
      <c r="F246">
        <v>0.3</v>
      </c>
      <c r="G246">
        <v>0.3</v>
      </c>
      <c r="H246">
        <v>0.3</v>
      </c>
      <c r="I246">
        <v>0.3</v>
      </c>
      <c r="J246">
        <v>0.3</v>
      </c>
      <c r="K246">
        <v>0.3</v>
      </c>
      <c r="L246">
        <v>0.3</v>
      </c>
      <c r="M246">
        <v>0.3</v>
      </c>
      <c r="N246">
        <v>0.3</v>
      </c>
      <c r="O246">
        <v>0.3</v>
      </c>
      <c r="P246">
        <v>0.3</v>
      </c>
    </row>
    <row r="247" spans="1:16" x14ac:dyDescent="0.2">
      <c r="B247">
        <v>0.9</v>
      </c>
      <c r="C247">
        <v>0.45</v>
      </c>
      <c r="D247">
        <v>0.3</v>
      </c>
      <c r="E247">
        <v>0.3</v>
      </c>
      <c r="F247">
        <v>0.3</v>
      </c>
      <c r="G247">
        <v>0.3</v>
      </c>
      <c r="H247">
        <v>0.3</v>
      </c>
      <c r="I247">
        <v>0.3</v>
      </c>
      <c r="J247">
        <v>0.3</v>
      </c>
      <c r="K247">
        <v>0.3</v>
      </c>
      <c r="L247">
        <v>0.3</v>
      </c>
      <c r="M247">
        <v>0.3</v>
      </c>
      <c r="N247">
        <v>0.3</v>
      </c>
      <c r="O247">
        <v>0.3</v>
      </c>
      <c r="P247">
        <v>0.3</v>
      </c>
    </row>
    <row r="248" spans="1:16" x14ac:dyDescent="0.2">
      <c r="B248">
        <v>0.9</v>
      </c>
      <c r="C248">
        <v>0.45</v>
      </c>
      <c r="D248">
        <v>0.3</v>
      </c>
      <c r="E248">
        <v>0.3</v>
      </c>
      <c r="F248">
        <v>0.3</v>
      </c>
      <c r="G248">
        <v>0.3</v>
      </c>
      <c r="H248">
        <v>0.3</v>
      </c>
      <c r="I248">
        <v>0.3</v>
      </c>
      <c r="J248">
        <v>0.3</v>
      </c>
      <c r="K248">
        <v>0.3</v>
      </c>
      <c r="L248">
        <v>0.3</v>
      </c>
      <c r="M248">
        <v>0.3</v>
      </c>
      <c r="N248">
        <v>0.3</v>
      </c>
      <c r="O248">
        <v>0.3</v>
      </c>
      <c r="P248">
        <v>0.3</v>
      </c>
    </row>
    <row r="249" spans="1:16" x14ac:dyDescent="0.2">
      <c r="B249">
        <v>0.9</v>
      </c>
      <c r="C249">
        <v>0.45</v>
      </c>
      <c r="D249">
        <v>0.3</v>
      </c>
      <c r="E249">
        <v>0.3</v>
      </c>
      <c r="F249">
        <v>0.3</v>
      </c>
      <c r="G249">
        <v>0.3</v>
      </c>
      <c r="H249">
        <v>0.3</v>
      </c>
      <c r="I249">
        <v>0.3</v>
      </c>
      <c r="J249">
        <v>0.3</v>
      </c>
      <c r="K249">
        <v>0.3</v>
      </c>
      <c r="L249">
        <v>0.3</v>
      </c>
      <c r="M249">
        <v>0.3</v>
      </c>
      <c r="N249">
        <v>0.3</v>
      </c>
      <c r="O249">
        <v>0.3</v>
      </c>
      <c r="P249">
        <v>0.3</v>
      </c>
    </row>
    <row r="250" spans="1:16" x14ac:dyDescent="0.2">
      <c r="B250">
        <v>0.9</v>
      </c>
      <c r="C250">
        <v>0.45</v>
      </c>
      <c r="D250">
        <v>0.3</v>
      </c>
      <c r="E250">
        <v>0.3</v>
      </c>
      <c r="F250">
        <v>0.3</v>
      </c>
      <c r="G250">
        <v>0.3</v>
      </c>
      <c r="H250">
        <v>0.3</v>
      </c>
      <c r="I250">
        <v>0.3</v>
      </c>
      <c r="J250">
        <v>0.3</v>
      </c>
      <c r="K250">
        <v>0.3</v>
      </c>
      <c r="L250">
        <v>0.3</v>
      </c>
      <c r="M250">
        <v>0.3</v>
      </c>
      <c r="N250">
        <v>0.3</v>
      </c>
      <c r="O250">
        <v>0.3</v>
      </c>
      <c r="P250">
        <v>0.3</v>
      </c>
    </row>
    <row r="251" spans="1:16" x14ac:dyDescent="0.2">
      <c r="B251">
        <v>0.9</v>
      </c>
      <c r="C251">
        <v>0.45</v>
      </c>
      <c r="D251">
        <v>0.3</v>
      </c>
      <c r="E251">
        <v>0.3</v>
      </c>
      <c r="F251">
        <v>0.3</v>
      </c>
      <c r="G251">
        <v>0.3</v>
      </c>
      <c r="H251">
        <v>0.3</v>
      </c>
      <c r="I251">
        <v>0.3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</row>
    <row r="252" spans="1:16" x14ac:dyDescent="0.2">
      <c r="B252">
        <v>0.9</v>
      </c>
      <c r="C252">
        <v>0.45</v>
      </c>
      <c r="D252">
        <v>0.3</v>
      </c>
      <c r="E252">
        <v>0.3</v>
      </c>
      <c r="F252">
        <v>0.3</v>
      </c>
      <c r="G252">
        <v>0.3</v>
      </c>
      <c r="H252">
        <v>0.3</v>
      </c>
      <c r="I252">
        <v>0.3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</row>
    <row r="253" spans="1:16" x14ac:dyDescent="0.2">
      <c r="B253">
        <v>0.9</v>
      </c>
      <c r="C253">
        <v>0.45</v>
      </c>
      <c r="D253">
        <v>0.3</v>
      </c>
      <c r="E253">
        <v>0.3</v>
      </c>
      <c r="F253">
        <v>0.3</v>
      </c>
      <c r="G253">
        <v>0.3</v>
      </c>
      <c r="H253">
        <v>0.3</v>
      </c>
      <c r="I253">
        <v>0.3</v>
      </c>
      <c r="J253">
        <v>0.3</v>
      </c>
      <c r="K253">
        <v>0.3</v>
      </c>
      <c r="L253">
        <v>0.3</v>
      </c>
      <c r="M253">
        <v>0.3</v>
      </c>
      <c r="N253">
        <v>0.3</v>
      </c>
      <c r="O253">
        <v>0.3</v>
      </c>
      <c r="P253">
        <v>0.3</v>
      </c>
    </row>
    <row r="254" spans="1:16" x14ac:dyDescent="0.2">
      <c r="B254">
        <v>0.9</v>
      </c>
      <c r="C254">
        <v>0.45</v>
      </c>
      <c r="D254">
        <v>0.3</v>
      </c>
      <c r="E254">
        <v>0.3</v>
      </c>
      <c r="F254">
        <v>0.3</v>
      </c>
      <c r="G254">
        <v>0.3</v>
      </c>
      <c r="H254">
        <v>0.3</v>
      </c>
      <c r="I254">
        <v>0.3</v>
      </c>
      <c r="J254">
        <v>0.3</v>
      </c>
      <c r="K254">
        <v>0.3</v>
      </c>
      <c r="L254">
        <v>0.3</v>
      </c>
      <c r="M254">
        <v>0.3</v>
      </c>
      <c r="N254">
        <v>0.3</v>
      </c>
      <c r="O254">
        <v>0.3</v>
      </c>
      <c r="P254">
        <v>0.3</v>
      </c>
    </row>
    <row r="255" spans="1:16" x14ac:dyDescent="0.2">
      <c r="B255">
        <v>0.9</v>
      </c>
      <c r="C255">
        <v>0.45</v>
      </c>
      <c r="D255">
        <v>0.3</v>
      </c>
      <c r="E255">
        <v>0.3</v>
      </c>
      <c r="F255">
        <v>0.3</v>
      </c>
      <c r="G255">
        <v>0.3</v>
      </c>
      <c r="H255">
        <v>0.3</v>
      </c>
      <c r="I255">
        <v>0.3</v>
      </c>
      <c r="J255">
        <v>0.3</v>
      </c>
      <c r="K255">
        <v>0.3</v>
      </c>
      <c r="L255">
        <v>0.3</v>
      </c>
      <c r="M255">
        <v>0.3</v>
      </c>
      <c r="N255">
        <v>0.3</v>
      </c>
      <c r="O255">
        <v>0.3</v>
      </c>
      <c r="P255">
        <v>0.3</v>
      </c>
    </row>
    <row r="256" spans="1:16" x14ac:dyDescent="0.2">
      <c r="B256">
        <v>0.9</v>
      </c>
      <c r="C256">
        <v>0.45</v>
      </c>
      <c r="D256">
        <v>0.3</v>
      </c>
      <c r="E256">
        <v>0.3</v>
      </c>
      <c r="F256">
        <v>0.3</v>
      </c>
      <c r="G256">
        <v>0.3</v>
      </c>
      <c r="H256">
        <v>0.3</v>
      </c>
      <c r="I256">
        <v>0.3</v>
      </c>
      <c r="J256">
        <v>0.3</v>
      </c>
      <c r="K256">
        <v>0.3</v>
      </c>
      <c r="L256">
        <v>0.3</v>
      </c>
      <c r="M256">
        <v>0.3</v>
      </c>
      <c r="N256">
        <v>0.3</v>
      </c>
      <c r="O256">
        <v>0.3</v>
      </c>
      <c r="P256">
        <v>0.3</v>
      </c>
    </row>
    <row r="257" spans="2:16" x14ac:dyDescent="0.2">
      <c r="B257">
        <v>0.9</v>
      </c>
      <c r="C257">
        <v>0.45</v>
      </c>
      <c r="D257">
        <v>0.3</v>
      </c>
      <c r="E257">
        <v>0.3</v>
      </c>
      <c r="F257">
        <v>0.3</v>
      </c>
      <c r="G257">
        <v>0.3</v>
      </c>
      <c r="H257">
        <v>0.3</v>
      </c>
      <c r="I257">
        <v>0.3</v>
      </c>
      <c r="J257">
        <v>0.3</v>
      </c>
      <c r="K257">
        <v>0.3</v>
      </c>
      <c r="L257">
        <v>0.3</v>
      </c>
      <c r="M257">
        <v>0.3</v>
      </c>
      <c r="N257">
        <v>0.3</v>
      </c>
      <c r="O257">
        <v>0.3</v>
      </c>
      <c r="P257">
        <v>0.3</v>
      </c>
    </row>
    <row r="258" spans="2:16" x14ac:dyDescent="0.2">
      <c r="B258">
        <v>0.9</v>
      </c>
      <c r="C258">
        <v>0.45</v>
      </c>
      <c r="D258">
        <v>0.3</v>
      </c>
      <c r="E258">
        <v>0.3</v>
      </c>
      <c r="F258">
        <v>0.3</v>
      </c>
      <c r="G258">
        <v>0.3</v>
      </c>
      <c r="H258">
        <v>0.3</v>
      </c>
      <c r="I258">
        <v>0.3</v>
      </c>
      <c r="J258">
        <v>0.3</v>
      </c>
      <c r="K258">
        <v>0.3</v>
      </c>
      <c r="L258">
        <v>0.3</v>
      </c>
      <c r="M258">
        <v>0.3</v>
      </c>
      <c r="N258">
        <v>0.3</v>
      </c>
      <c r="O258">
        <v>0.3</v>
      </c>
      <c r="P258">
        <v>0.3</v>
      </c>
    </row>
    <row r="259" spans="2:16" x14ac:dyDescent="0.2">
      <c r="B259">
        <v>0.9</v>
      </c>
      <c r="C259">
        <v>0.45</v>
      </c>
      <c r="D259">
        <v>0.3</v>
      </c>
      <c r="E259">
        <v>0.3</v>
      </c>
      <c r="F259">
        <v>0.3</v>
      </c>
      <c r="G259">
        <v>0.3</v>
      </c>
      <c r="H259">
        <v>0.3</v>
      </c>
      <c r="I259">
        <v>0.3</v>
      </c>
      <c r="J259">
        <v>0.3</v>
      </c>
      <c r="K259">
        <v>0.3</v>
      </c>
      <c r="L259">
        <v>0.3</v>
      </c>
      <c r="M259">
        <v>0.3</v>
      </c>
      <c r="N259">
        <v>0.3</v>
      </c>
      <c r="O259">
        <v>0.3</v>
      </c>
      <c r="P259">
        <v>0.3</v>
      </c>
    </row>
    <row r="260" spans="2:16" x14ac:dyDescent="0.2">
      <c r="B260">
        <v>0.9</v>
      </c>
      <c r="C260">
        <v>0.45</v>
      </c>
      <c r="D260">
        <v>0.3</v>
      </c>
      <c r="E260">
        <v>0.3</v>
      </c>
      <c r="F260">
        <v>0.3</v>
      </c>
      <c r="G260">
        <v>0.3</v>
      </c>
      <c r="H260">
        <v>0.3</v>
      </c>
      <c r="I260">
        <v>0.3</v>
      </c>
      <c r="J260">
        <v>0.3</v>
      </c>
      <c r="K260">
        <v>0.3</v>
      </c>
      <c r="L260">
        <v>0.3</v>
      </c>
      <c r="M260">
        <v>0.3</v>
      </c>
      <c r="N260">
        <v>0.3</v>
      </c>
      <c r="O260">
        <v>0.3</v>
      </c>
      <c r="P260">
        <v>0.3</v>
      </c>
    </row>
    <row r="261" spans="2:16" x14ac:dyDescent="0.2">
      <c r="B261">
        <v>0.9</v>
      </c>
      <c r="C261">
        <v>0.45</v>
      </c>
      <c r="D261">
        <v>0.3</v>
      </c>
      <c r="E261">
        <v>0.3</v>
      </c>
      <c r="F261">
        <v>0.3</v>
      </c>
      <c r="G261">
        <v>0.3</v>
      </c>
      <c r="H261">
        <v>0.3</v>
      </c>
      <c r="I261">
        <v>0.3</v>
      </c>
      <c r="J261">
        <v>0.3</v>
      </c>
      <c r="K261">
        <v>0.3</v>
      </c>
      <c r="L261">
        <v>0.3</v>
      </c>
      <c r="M261">
        <v>0.3</v>
      </c>
      <c r="N261">
        <v>0.3</v>
      </c>
      <c r="O261">
        <v>0.3</v>
      </c>
      <c r="P261">
        <v>0.3</v>
      </c>
    </row>
    <row r="262" spans="2:16" x14ac:dyDescent="0.2">
      <c r="B262">
        <v>0.9</v>
      </c>
      <c r="C262">
        <v>0.45</v>
      </c>
      <c r="D262">
        <v>0.3</v>
      </c>
      <c r="E262">
        <v>0.3</v>
      </c>
      <c r="F262">
        <v>0.3</v>
      </c>
      <c r="G262">
        <v>0.3</v>
      </c>
      <c r="H262">
        <v>0.3</v>
      </c>
      <c r="I262">
        <v>0.3</v>
      </c>
      <c r="J262">
        <v>0.3</v>
      </c>
      <c r="K262">
        <v>0.3</v>
      </c>
      <c r="L262">
        <v>0.3</v>
      </c>
      <c r="M262">
        <v>0.3</v>
      </c>
      <c r="N262">
        <v>0.3</v>
      </c>
      <c r="O262">
        <v>0.3</v>
      </c>
      <c r="P262">
        <v>0.3</v>
      </c>
    </row>
    <row r="263" spans="2:16" x14ac:dyDescent="0.2">
      <c r="B263">
        <v>0.9</v>
      </c>
      <c r="C263">
        <v>0.45</v>
      </c>
      <c r="D263">
        <v>0.3</v>
      </c>
      <c r="E263">
        <v>0.3</v>
      </c>
      <c r="F263">
        <v>0.3</v>
      </c>
      <c r="G263">
        <v>0.3</v>
      </c>
      <c r="H263">
        <v>0.3</v>
      </c>
      <c r="I263">
        <v>0.3</v>
      </c>
      <c r="J263">
        <v>0.3</v>
      </c>
      <c r="K263">
        <v>0.3</v>
      </c>
      <c r="L263">
        <v>0.3</v>
      </c>
      <c r="M263">
        <v>0.3</v>
      </c>
      <c r="N263">
        <v>0.3</v>
      </c>
      <c r="O263">
        <v>0.3</v>
      </c>
      <c r="P263">
        <v>0.3</v>
      </c>
    </row>
    <row r="264" spans="2:16" x14ac:dyDescent="0.2">
      <c r="B264">
        <v>0.9</v>
      </c>
      <c r="C264">
        <v>0.45</v>
      </c>
      <c r="D264">
        <v>0.3</v>
      </c>
      <c r="E264">
        <v>0.3</v>
      </c>
      <c r="F264">
        <v>0.3</v>
      </c>
      <c r="G264">
        <v>0.3</v>
      </c>
      <c r="H264">
        <v>0.3</v>
      </c>
      <c r="I264">
        <v>0.3</v>
      </c>
      <c r="J264">
        <v>0.3</v>
      </c>
      <c r="K264">
        <v>0.3</v>
      </c>
      <c r="L264">
        <v>0.3</v>
      </c>
      <c r="M264">
        <v>0.3</v>
      </c>
      <c r="N264">
        <v>0.3</v>
      </c>
      <c r="O264">
        <v>0.3</v>
      </c>
      <c r="P264">
        <v>0.3</v>
      </c>
    </row>
    <row r="265" spans="2:16" x14ac:dyDescent="0.2">
      <c r="B265">
        <v>0.9</v>
      </c>
      <c r="C265">
        <v>0.45</v>
      </c>
      <c r="D265">
        <v>0.3</v>
      </c>
      <c r="E265">
        <v>0.3</v>
      </c>
      <c r="F265">
        <v>0.3</v>
      </c>
      <c r="G265">
        <v>0.3</v>
      </c>
      <c r="H265">
        <v>0.3</v>
      </c>
      <c r="I265">
        <v>0.3</v>
      </c>
      <c r="J265">
        <v>0.3</v>
      </c>
      <c r="K265">
        <v>0.3</v>
      </c>
      <c r="L265">
        <v>0.3</v>
      </c>
      <c r="M265">
        <v>0.3</v>
      </c>
      <c r="N265">
        <v>0.3</v>
      </c>
      <c r="O265">
        <v>0.3</v>
      </c>
      <c r="P265">
        <v>0.3</v>
      </c>
    </row>
    <row r="266" spans="2:16" x14ac:dyDescent="0.2">
      <c r="B266">
        <v>0.9</v>
      </c>
      <c r="C266">
        <v>0.45</v>
      </c>
      <c r="D266">
        <v>0.3</v>
      </c>
      <c r="E266">
        <v>0.3</v>
      </c>
      <c r="F266">
        <v>0.3</v>
      </c>
      <c r="G266">
        <v>0.3</v>
      </c>
      <c r="H266">
        <v>0.3</v>
      </c>
      <c r="I266">
        <v>0.3</v>
      </c>
      <c r="J266">
        <v>0.3</v>
      </c>
      <c r="K266">
        <v>0.3</v>
      </c>
      <c r="L266">
        <v>0.3</v>
      </c>
      <c r="M266">
        <v>0.3</v>
      </c>
      <c r="N266">
        <v>0.3</v>
      </c>
      <c r="O266">
        <v>0.3</v>
      </c>
      <c r="P266">
        <v>0.3</v>
      </c>
    </row>
    <row r="267" spans="2:16" x14ac:dyDescent="0.2">
      <c r="B267">
        <v>0.9</v>
      </c>
      <c r="C267">
        <v>0.45</v>
      </c>
      <c r="D267">
        <v>0.3</v>
      </c>
      <c r="E267">
        <v>0.3</v>
      </c>
      <c r="F267">
        <v>0.3</v>
      </c>
      <c r="G267">
        <v>0.3</v>
      </c>
      <c r="H267">
        <v>0.3</v>
      </c>
      <c r="I267">
        <v>0.3</v>
      </c>
      <c r="J267">
        <v>0.3</v>
      </c>
      <c r="K267">
        <v>0.3</v>
      </c>
      <c r="L267">
        <v>0.3</v>
      </c>
      <c r="M267">
        <v>0.3</v>
      </c>
      <c r="N267">
        <v>0.3</v>
      </c>
      <c r="O267">
        <v>0.3</v>
      </c>
      <c r="P267">
        <v>0.3</v>
      </c>
    </row>
    <row r="268" spans="2:16" x14ac:dyDescent="0.2">
      <c r="B268">
        <v>0.9</v>
      </c>
      <c r="C268">
        <v>0.45</v>
      </c>
      <c r="D268">
        <v>0.3</v>
      </c>
      <c r="E268">
        <v>0.3</v>
      </c>
      <c r="F268">
        <v>0.3</v>
      </c>
      <c r="G268">
        <v>0.3</v>
      </c>
      <c r="H268">
        <v>0.3</v>
      </c>
      <c r="I268">
        <v>0.3</v>
      </c>
      <c r="J268">
        <v>0.3</v>
      </c>
      <c r="K268">
        <v>0.3</v>
      </c>
      <c r="L268">
        <v>0.3</v>
      </c>
      <c r="M268">
        <v>0.3</v>
      </c>
      <c r="N268">
        <v>0.3</v>
      </c>
      <c r="O268">
        <v>0.3</v>
      </c>
      <c r="P268">
        <v>0.3</v>
      </c>
    </row>
    <row r="269" spans="2:16" x14ac:dyDescent="0.2">
      <c r="B269">
        <v>0.9</v>
      </c>
      <c r="C269">
        <v>0.45</v>
      </c>
      <c r="D269">
        <v>0.3</v>
      </c>
      <c r="E269">
        <v>0.3</v>
      </c>
      <c r="F269">
        <v>0.3</v>
      </c>
      <c r="G269">
        <v>0.3</v>
      </c>
      <c r="H269">
        <v>0.3</v>
      </c>
      <c r="I269">
        <v>0.3</v>
      </c>
      <c r="J269">
        <v>0.3</v>
      </c>
      <c r="K269">
        <v>0.3</v>
      </c>
      <c r="L269">
        <v>0.3</v>
      </c>
      <c r="M269">
        <v>0.3</v>
      </c>
      <c r="N269">
        <v>0.3</v>
      </c>
      <c r="O269">
        <v>0.3</v>
      </c>
      <c r="P269">
        <v>0.3</v>
      </c>
    </row>
    <row r="270" spans="2:16" x14ac:dyDescent="0.2">
      <c r="B270">
        <v>0.9</v>
      </c>
      <c r="C270">
        <v>0.45</v>
      </c>
      <c r="D270">
        <v>0.3</v>
      </c>
      <c r="E270">
        <v>0.3</v>
      </c>
      <c r="F270">
        <v>0.3</v>
      </c>
      <c r="G270">
        <v>0.3</v>
      </c>
      <c r="H270">
        <v>0.3</v>
      </c>
      <c r="I270">
        <v>0.3</v>
      </c>
      <c r="J270">
        <v>0.3</v>
      </c>
      <c r="K270">
        <v>0.3</v>
      </c>
      <c r="L270">
        <v>0.3</v>
      </c>
      <c r="M270">
        <v>0.3</v>
      </c>
      <c r="N270">
        <v>0.3</v>
      </c>
      <c r="O270">
        <v>0.3</v>
      </c>
      <c r="P270">
        <v>0.3</v>
      </c>
    </row>
    <row r="271" spans="2:16" x14ac:dyDescent="0.2">
      <c r="B271">
        <v>0.9</v>
      </c>
      <c r="C271">
        <v>0.45</v>
      </c>
      <c r="D271">
        <v>0.3</v>
      </c>
      <c r="E271">
        <v>0.3</v>
      </c>
      <c r="F271">
        <v>0.3</v>
      </c>
      <c r="G271">
        <v>0.3</v>
      </c>
      <c r="H271">
        <v>0.3</v>
      </c>
      <c r="I271">
        <v>0.3</v>
      </c>
      <c r="J271">
        <v>0.3</v>
      </c>
      <c r="K271">
        <v>0.3</v>
      </c>
      <c r="L271">
        <v>0.3</v>
      </c>
      <c r="M271">
        <v>0.3</v>
      </c>
      <c r="N271">
        <v>0.3</v>
      </c>
      <c r="O271">
        <v>0.3</v>
      </c>
      <c r="P271">
        <v>0.3</v>
      </c>
    </row>
    <row r="272" spans="2:16" x14ac:dyDescent="0.2">
      <c r="B272">
        <v>0.9</v>
      </c>
      <c r="C272">
        <v>0.45</v>
      </c>
      <c r="D272">
        <v>0.3</v>
      </c>
      <c r="E272">
        <v>0.3</v>
      </c>
      <c r="F272">
        <v>0.3</v>
      </c>
      <c r="G272">
        <v>0.3</v>
      </c>
      <c r="H272">
        <v>0.3</v>
      </c>
      <c r="I272">
        <v>0.3</v>
      </c>
      <c r="J272">
        <v>0.3</v>
      </c>
      <c r="K272">
        <v>0.3</v>
      </c>
      <c r="L272">
        <v>0.3</v>
      </c>
      <c r="M272">
        <v>0.3</v>
      </c>
      <c r="N272">
        <v>0.3</v>
      </c>
      <c r="O272">
        <v>0.3</v>
      </c>
      <c r="P272">
        <v>0.3</v>
      </c>
    </row>
    <row r="273" spans="2:16" x14ac:dyDescent="0.2">
      <c r="B273">
        <v>0.9</v>
      </c>
      <c r="C273">
        <v>0.45</v>
      </c>
      <c r="D273">
        <v>0.3</v>
      </c>
      <c r="E273">
        <v>0.3</v>
      </c>
      <c r="F273">
        <v>0.3</v>
      </c>
      <c r="G273">
        <v>0.3</v>
      </c>
      <c r="H273">
        <v>0.3</v>
      </c>
      <c r="I273">
        <v>0.3</v>
      </c>
      <c r="J273">
        <v>0.3</v>
      </c>
      <c r="K273">
        <v>0.3</v>
      </c>
      <c r="L273">
        <v>0.3</v>
      </c>
      <c r="M273">
        <v>0.3</v>
      </c>
      <c r="N273">
        <v>0.3</v>
      </c>
      <c r="O273">
        <v>0.3</v>
      </c>
      <c r="P273">
        <v>0.3</v>
      </c>
    </row>
    <row r="274" spans="2:16" x14ac:dyDescent="0.2">
      <c r="B274">
        <v>0.9</v>
      </c>
      <c r="C274">
        <v>0.45</v>
      </c>
      <c r="D274">
        <v>0.3</v>
      </c>
      <c r="E274">
        <v>0.3</v>
      </c>
      <c r="F274">
        <v>0.3</v>
      </c>
      <c r="G274">
        <v>0.3</v>
      </c>
      <c r="H274">
        <v>0.3</v>
      </c>
      <c r="I274">
        <v>0.3</v>
      </c>
      <c r="J274">
        <v>0.3</v>
      </c>
      <c r="K274">
        <v>0.3</v>
      </c>
      <c r="L274">
        <v>0.3</v>
      </c>
      <c r="M274">
        <v>0.3</v>
      </c>
      <c r="N274">
        <v>0.3</v>
      </c>
      <c r="O274">
        <v>0.3</v>
      </c>
      <c r="P274">
        <v>0.3</v>
      </c>
    </row>
    <row r="275" spans="2:16" x14ac:dyDescent="0.2">
      <c r="B275">
        <v>0.9</v>
      </c>
      <c r="C275">
        <v>0.45</v>
      </c>
      <c r="D275">
        <v>0.3</v>
      </c>
      <c r="E275">
        <v>0.3</v>
      </c>
      <c r="F275">
        <v>0.3</v>
      </c>
      <c r="G275">
        <v>0.3</v>
      </c>
      <c r="H275">
        <v>0.3</v>
      </c>
      <c r="I275">
        <v>0.3</v>
      </c>
      <c r="J275">
        <v>0.3</v>
      </c>
      <c r="K275">
        <v>0.3</v>
      </c>
      <c r="L275">
        <v>0.3</v>
      </c>
      <c r="M275">
        <v>0.3</v>
      </c>
      <c r="N275">
        <v>0.3</v>
      </c>
      <c r="O275">
        <v>0.3</v>
      </c>
      <c r="P275">
        <v>0.3</v>
      </c>
    </row>
    <row r="276" spans="2:16" x14ac:dyDescent="0.2">
      <c r="B276">
        <v>0.9</v>
      </c>
      <c r="C276">
        <v>0.45</v>
      </c>
      <c r="D276">
        <v>0.3</v>
      </c>
      <c r="E276">
        <v>0.3</v>
      </c>
      <c r="F276">
        <v>0.3</v>
      </c>
      <c r="G276">
        <v>0.3</v>
      </c>
      <c r="H276">
        <v>0.3</v>
      </c>
      <c r="I276">
        <v>0.3</v>
      </c>
      <c r="J276">
        <v>0.3</v>
      </c>
      <c r="K276">
        <v>0.3</v>
      </c>
      <c r="L276">
        <v>0.3</v>
      </c>
      <c r="M276">
        <v>0.3</v>
      </c>
      <c r="N276">
        <v>0.3</v>
      </c>
      <c r="O276">
        <v>0.3</v>
      </c>
      <c r="P276">
        <v>0.3</v>
      </c>
    </row>
    <row r="277" spans="2:16" x14ac:dyDescent="0.2">
      <c r="B277">
        <v>0.9</v>
      </c>
      <c r="C277">
        <v>0.45</v>
      </c>
      <c r="D277">
        <v>0.3</v>
      </c>
      <c r="E277">
        <v>0.3</v>
      </c>
      <c r="F277">
        <v>0.3</v>
      </c>
      <c r="G277">
        <v>0.3</v>
      </c>
      <c r="H277">
        <v>0.3</v>
      </c>
      <c r="I277">
        <v>0.3</v>
      </c>
      <c r="J277">
        <v>0.3</v>
      </c>
      <c r="K277">
        <v>0.3</v>
      </c>
      <c r="L277">
        <v>0.3</v>
      </c>
      <c r="M277">
        <v>0.3</v>
      </c>
      <c r="N277">
        <v>0.3</v>
      </c>
      <c r="O277">
        <v>0.3</v>
      </c>
      <c r="P277">
        <v>0.3</v>
      </c>
    </row>
    <row r="278" spans="2:16" x14ac:dyDescent="0.2">
      <c r="B278">
        <v>0.9</v>
      </c>
      <c r="C278">
        <v>0.45</v>
      </c>
      <c r="D278">
        <v>0.3</v>
      </c>
      <c r="E278">
        <v>0.3</v>
      </c>
      <c r="F278">
        <v>0.3</v>
      </c>
      <c r="G278">
        <v>0.3</v>
      </c>
      <c r="H278">
        <v>0.3</v>
      </c>
      <c r="I278">
        <v>0.3</v>
      </c>
      <c r="J278">
        <v>0.3</v>
      </c>
      <c r="K278">
        <v>0.3</v>
      </c>
      <c r="L278">
        <v>0.3</v>
      </c>
      <c r="M278">
        <v>0.3</v>
      </c>
      <c r="N278">
        <v>0.3</v>
      </c>
      <c r="O278">
        <v>0.3</v>
      </c>
      <c r="P278">
        <v>0.3</v>
      </c>
    </row>
    <row r="279" spans="2:16" x14ac:dyDescent="0.2">
      <c r="B279">
        <v>0.9</v>
      </c>
      <c r="C279">
        <v>0.45</v>
      </c>
      <c r="D279">
        <v>0.3</v>
      </c>
      <c r="E279">
        <v>0.3</v>
      </c>
      <c r="F279">
        <v>0.3</v>
      </c>
      <c r="G279">
        <v>0.3</v>
      </c>
      <c r="H279">
        <v>0.3</v>
      </c>
      <c r="I279">
        <v>0.3</v>
      </c>
      <c r="J279">
        <v>0.3</v>
      </c>
      <c r="K279">
        <v>0.3</v>
      </c>
      <c r="L279">
        <v>0.3</v>
      </c>
      <c r="M279">
        <v>0.3</v>
      </c>
      <c r="N279">
        <v>0.3</v>
      </c>
      <c r="O279">
        <v>0.3</v>
      </c>
      <c r="P279">
        <v>0.3</v>
      </c>
    </row>
    <row r="280" spans="2:16" x14ac:dyDescent="0.2">
      <c r="B280">
        <v>0.9</v>
      </c>
      <c r="C280">
        <v>0.45</v>
      </c>
      <c r="D280">
        <v>0.3</v>
      </c>
      <c r="E280">
        <v>0.3</v>
      </c>
      <c r="F280">
        <v>0.3</v>
      </c>
      <c r="G280">
        <v>0.3</v>
      </c>
      <c r="H280">
        <v>0.3</v>
      </c>
      <c r="I280">
        <v>0.3</v>
      </c>
      <c r="J280">
        <v>0.3</v>
      </c>
      <c r="K280">
        <v>0.3</v>
      </c>
      <c r="L280">
        <v>0.3</v>
      </c>
      <c r="M280">
        <v>0.3</v>
      </c>
      <c r="N280">
        <v>0.3</v>
      </c>
      <c r="O280">
        <v>0.3</v>
      </c>
      <c r="P280">
        <v>0.3</v>
      </c>
    </row>
    <row r="281" spans="2:16" x14ac:dyDescent="0.2">
      <c r="B281">
        <v>0.9</v>
      </c>
      <c r="C281">
        <v>0.45</v>
      </c>
      <c r="D281">
        <v>0.3</v>
      </c>
      <c r="E281">
        <v>0.3</v>
      </c>
      <c r="F281">
        <v>0.3</v>
      </c>
      <c r="G281">
        <v>0.3</v>
      </c>
      <c r="H281">
        <v>0.3</v>
      </c>
      <c r="I281">
        <v>0.3</v>
      </c>
      <c r="J281">
        <v>0.3</v>
      </c>
      <c r="K281">
        <v>0.3</v>
      </c>
      <c r="L281">
        <v>0.3</v>
      </c>
      <c r="M281">
        <v>0.3</v>
      </c>
      <c r="N281">
        <v>0.3</v>
      </c>
      <c r="O281">
        <v>0.3</v>
      </c>
      <c r="P281">
        <v>0.3</v>
      </c>
    </row>
    <row r="282" spans="2:16" x14ac:dyDescent="0.2">
      <c r="B282">
        <v>0.9</v>
      </c>
      <c r="C282">
        <v>0.45</v>
      </c>
      <c r="D282">
        <v>0.3</v>
      </c>
      <c r="E282">
        <v>0.3</v>
      </c>
      <c r="F282">
        <v>0.3</v>
      </c>
      <c r="G282">
        <v>0.3</v>
      </c>
      <c r="H282">
        <v>0.3</v>
      </c>
      <c r="I282">
        <v>0.3</v>
      </c>
      <c r="J282">
        <v>0.3</v>
      </c>
      <c r="K282">
        <v>0.3</v>
      </c>
      <c r="L282">
        <v>0.3</v>
      </c>
      <c r="M282">
        <v>0.3</v>
      </c>
      <c r="N282">
        <v>0.3</v>
      </c>
      <c r="O282">
        <v>0.3</v>
      </c>
      <c r="P282">
        <v>0.3</v>
      </c>
    </row>
    <row r="283" spans="2:16" x14ac:dyDescent="0.2">
      <c r="B283">
        <v>0.9</v>
      </c>
      <c r="C283">
        <v>0.45</v>
      </c>
      <c r="D283">
        <v>0.3</v>
      </c>
      <c r="E283">
        <v>0.3</v>
      </c>
      <c r="F283">
        <v>0.3</v>
      </c>
      <c r="G283">
        <v>0.3</v>
      </c>
      <c r="H283">
        <v>0.3</v>
      </c>
      <c r="I283">
        <v>0.3</v>
      </c>
      <c r="J283">
        <v>0.3</v>
      </c>
      <c r="K283">
        <v>0.3</v>
      </c>
      <c r="L283">
        <v>0.3</v>
      </c>
      <c r="M283">
        <v>0.3</v>
      </c>
      <c r="N283">
        <v>0.3</v>
      </c>
      <c r="O283">
        <v>0.3</v>
      </c>
      <c r="P283">
        <v>0.3</v>
      </c>
    </row>
    <row r="284" spans="2:16" x14ac:dyDescent="0.2">
      <c r="B284">
        <v>0.9</v>
      </c>
      <c r="C284">
        <v>0.45</v>
      </c>
      <c r="D284">
        <v>0.3</v>
      </c>
      <c r="E284">
        <v>0.3</v>
      </c>
      <c r="F284">
        <v>0.3</v>
      </c>
      <c r="G284">
        <v>0.3</v>
      </c>
      <c r="H284">
        <v>0.3</v>
      </c>
      <c r="I284">
        <v>0.3</v>
      </c>
      <c r="J284">
        <v>0.3</v>
      </c>
      <c r="K284">
        <v>0.3</v>
      </c>
      <c r="L284">
        <v>0.3</v>
      </c>
      <c r="M284">
        <v>0.3</v>
      </c>
      <c r="N284">
        <v>0.3</v>
      </c>
      <c r="O284">
        <v>0.3</v>
      </c>
      <c r="P284">
        <v>0.3</v>
      </c>
    </row>
    <row r="285" spans="2:16" x14ac:dyDescent="0.2">
      <c r="B285">
        <v>0.9</v>
      </c>
      <c r="C285">
        <v>0.45</v>
      </c>
      <c r="D285">
        <v>0.3</v>
      </c>
      <c r="E285">
        <v>0.3</v>
      </c>
      <c r="F285">
        <v>0.3</v>
      </c>
      <c r="G285">
        <v>0.3</v>
      </c>
      <c r="H285">
        <v>0.3</v>
      </c>
      <c r="I285">
        <v>0.3</v>
      </c>
      <c r="J285">
        <v>0.3</v>
      </c>
      <c r="K285">
        <v>0.3</v>
      </c>
      <c r="L285">
        <v>0.3</v>
      </c>
      <c r="M285">
        <v>0.3</v>
      </c>
      <c r="N285">
        <v>0.3</v>
      </c>
      <c r="O285">
        <v>0.3</v>
      </c>
      <c r="P285">
        <v>0.3</v>
      </c>
    </row>
    <row r="286" spans="2:16" x14ac:dyDescent="0.2">
      <c r="B286">
        <v>0.9</v>
      </c>
      <c r="C286">
        <v>0.45</v>
      </c>
      <c r="D286">
        <v>0.3</v>
      </c>
      <c r="E286">
        <v>0.3</v>
      </c>
      <c r="F286">
        <v>0.3</v>
      </c>
      <c r="G286">
        <v>0.3</v>
      </c>
      <c r="H286">
        <v>0.3</v>
      </c>
      <c r="I286">
        <v>0.3</v>
      </c>
      <c r="J286">
        <v>0.3</v>
      </c>
      <c r="K286">
        <v>0.3</v>
      </c>
      <c r="L286">
        <v>0.3</v>
      </c>
      <c r="M286">
        <v>0.3</v>
      </c>
      <c r="N286">
        <v>0.3</v>
      </c>
      <c r="O286">
        <v>0.3</v>
      </c>
      <c r="P286">
        <v>0.3</v>
      </c>
    </row>
    <row r="287" spans="2:16" x14ac:dyDescent="0.2">
      <c r="B287">
        <v>0.9</v>
      </c>
      <c r="C287">
        <v>0.45</v>
      </c>
      <c r="D287">
        <v>0.3</v>
      </c>
      <c r="E287">
        <v>0.3</v>
      </c>
      <c r="F287">
        <v>0.3</v>
      </c>
      <c r="G287">
        <v>0.3</v>
      </c>
      <c r="H287">
        <v>0.3</v>
      </c>
      <c r="I287">
        <v>0.3</v>
      </c>
      <c r="J287">
        <v>0.3</v>
      </c>
      <c r="K287">
        <v>0.3</v>
      </c>
      <c r="L287">
        <v>0.3</v>
      </c>
      <c r="M287">
        <v>0.3</v>
      </c>
      <c r="N287">
        <v>0.3</v>
      </c>
      <c r="O287">
        <v>0.3</v>
      </c>
      <c r="P287">
        <v>0.3</v>
      </c>
    </row>
    <row r="288" spans="2:16" x14ac:dyDescent="0.2">
      <c r="B288">
        <v>0.9</v>
      </c>
      <c r="C288">
        <v>0.45</v>
      </c>
      <c r="D288">
        <v>0.3</v>
      </c>
      <c r="E288">
        <v>0.3</v>
      </c>
      <c r="F288">
        <v>0.3</v>
      </c>
      <c r="G288">
        <v>0.3</v>
      </c>
      <c r="H288">
        <v>0.3</v>
      </c>
      <c r="I288">
        <v>0.3</v>
      </c>
      <c r="J288">
        <v>0.3</v>
      </c>
      <c r="K288">
        <v>0.3</v>
      </c>
      <c r="L288">
        <v>0.3</v>
      </c>
      <c r="M288">
        <v>0.3</v>
      </c>
      <c r="N288">
        <v>0.3</v>
      </c>
      <c r="O288">
        <v>0.3</v>
      </c>
      <c r="P288">
        <v>0.3</v>
      </c>
    </row>
    <row r="289" spans="2:16" x14ac:dyDescent="0.2">
      <c r="B289">
        <v>0.9</v>
      </c>
      <c r="C289">
        <v>0.45</v>
      </c>
      <c r="D289">
        <v>0.3</v>
      </c>
      <c r="E289">
        <v>0.3</v>
      </c>
      <c r="F289">
        <v>0.3</v>
      </c>
      <c r="G289">
        <v>0.3</v>
      </c>
      <c r="H289">
        <v>0.3</v>
      </c>
      <c r="I289">
        <v>0.3</v>
      </c>
      <c r="J289">
        <v>0.3</v>
      </c>
      <c r="K289">
        <v>0.3</v>
      </c>
      <c r="L289">
        <v>0.3</v>
      </c>
      <c r="M289">
        <v>0.3</v>
      </c>
      <c r="N289">
        <v>0.3</v>
      </c>
      <c r="O289">
        <v>0.3</v>
      </c>
      <c r="P289">
        <v>0.3</v>
      </c>
    </row>
    <row r="290" spans="2:16" x14ac:dyDescent="0.2">
      <c r="B290">
        <v>0.9</v>
      </c>
      <c r="C290">
        <v>0.45</v>
      </c>
      <c r="D290">
        <v>0.3</v>
      </c>
      <c r="E290">
        <v>0.3</v>
      </c>
      <c r="F290">
        <v>0.3</v>
      </c>
      <c r="G290">
        <v>0.3</v>
      </c>
      <c r="H290">
        <v>0.3</v>
      </c>
      <c r="I290">
        <v>0.3</v>
      </c>
      <c r="J290">
        <v>0.3</v>
      </c>
      <c r="K290">
        <v>0.3</v>
      </c>
      <c r="L290">
        <v>0.3</v>
      </c>
      <c r="M290">
        <v>0.3</v>
      </c>
      <c r="N290">
        <v>0.3</v>
      </c>
      <c r="O290">
        <v>0.3</v>
      </c>
      <c r="P290">
        <v>0.3</v>
      </c>
    </row>
    <row r="291" spans="2:16" x14ac:dyDescent="0.2">
      <c r="B291">
        <v>0.9</v>
      </c>
      <c r="C291">
        <v>0.45</v>
      </c>
      <c r="D291">
        <v>0.3</v>
      </c>
      <c r="E291">
        <v>0.3</v>
      </c>
      <c r="F291">
        <v>0.3</v>
      </c>
      <c r="G291">
        <v>0.3</v>
      </c>
      <c r="H291">
        <v>0.3</v>
      </c>
      <c r="I291">
        <v>0.3</v>
      </c>
      <c r="J291">
        <v>0.3</v>
      </c>
      <c r="K291">
        <v>0.3</v>
      </c>
      <c r="L291">
        <v>0.3</v>
      </c>
      <c r="M291">
        <v>0.3</v>
      </c>
      <c r="N291">
        <v>0.3</v>
      </c>
      <c r="O291">
        <v>0.3</v>
      </c>
      <c r="P291">
        <v>0.3</v>
      </c>
    </row>
    <row r="292" spans="2:16" x14ac:dyDescent="0.2">
      <c r="B292">
        <v>0.9</v>
      </c>
      <c r="C292">
        <v>0.45</v>
      </c>
      <c r="D292">
        <v>0.3</v>
      </c>
      <c r="E292">
        <v>0.3</v>
      </c>
      <c r="F292">
        <v>0.3</v>
      </c>
      <c r="G292">
        <v>0.3</v>
      </c>
      <c r="H292">
        <v>0.3</v>
      </c>
      <c r="I292">
        <v>0.3</v>
      </c>
      <c r="J292">
        <v>0.3</v>
      </c>
      <c r="K292">
        <v>0.3</v>
      </c>
      <c r="L292">
        <v>0.3</v>
      </c>
      <c r="M292">
        <v>0.3</v>
      </c>
      <c r="N292">
        <v>0.3</v>
      </c>
      <c r="O292">
        <v>0.3</v>
      </c>
      <c r="P292">
        <v>0.3</v>
      </c>
    </row>
    <row r="293" spans="2:16" x14ac:dyDescent="0.2">
      <c r="B293">
        <v>0.9</v>
      </c>
      <c r="C293">
        <v>0.45</v>
      </c>
      <c r="D293">
        <v>0.3</v>
      </c>
      <c r="E293">
        <v>0.3</v>
      </c>
      <c r="F293">
        <v>0.3</v>
      </c>
      <c r="G293">
        <v>0.3</v>
      </c>
      <c r="H293">
        <v>0.3</v>
      </c>
      <c r="I293">
        <v>0.3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</row>
    <row r="294" spans="2:16" x14ac:dyDescent="0.2">
      <c r="B294">
        <v>0.9</v>
      </c>
      <c r="C294">
        <v>0.45</v>
      </c>
      <c r="D294">
        <v>0.3</v>
      </c>
      <c r="E294">
        <v>0.3</v>
      </c>
      <c r="F294">
        <v>0.3</v>
      </c>
      <c r="G294">
        <v>0.3</v>
      </c>
      <c r="H294">
        <v>0.3</v>
      </c>
      <c r="I294">
        <v>0.3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</row>
    <row r="295" spans="2:16" x14ac:dyDescent="0.2">
      <c r="B295">
        <v>0.9</v>
      </c>
      <c r="C295">
        <v>0.45</v>
      </c>
      <c r="D295">
        <v>0.3</v>
      </c>
      <c r="E295">
        <v>0.3</v>
      </c>
      <c r="F295">
        <v>0.3</v>
      </c>
      <c r="G295">
        <v>0.3</v>
      </c>
      <c r="H295">
        <v>0.3</v>
      </c>
      <c r="I295">
        <v>0.3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</row>
    <row r="296" spans="2:16" x14ac:dyDescent="0.2">
      <c r="B296">
        <v>0.9</v>
      </c>
      <c r="C296">
        <v>0.45</v>
      </c>
      <c r="D296">
        <v>0.3</v>
      </c>
      <c r="E296">
        <v>0.3</v>
      </c>
      <c r="F296">
        <v>0.3</v>
      </c>
      <c r="G296">
        <v>0.3</v>
      </c>
      <c r="H296">
        <v>0.3</v>
      </c>
      <c r="I296">
        <v>0.3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</row>
    <row r="297" spans="2:16" x14ac:dyDescent="0.2">
      <c r="B297">
        <v>0.9</v>
      </c>
      <c r="C297">
        <v>0.45</v>
      </c>
      <c r="D297">
        <v>0.3</v>
      </c>
      <c r="E297">
        <v>0.3</v>
      </c>
      <c r="F297">
        <v>0.3</v>
      </c>
      <c r="G297">
        <v>0.3</v>
      </c>
      <c r="H297">
        <v>0.3</v>
      </c>
      <c r="I297">
        <v>0.3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</row>
    <row r="298" spans="2:16" x14ac:dyDescent="0.2">
      <c r="B298">
        <v>0.9</v>
      </c>
      <c r="C298">
        <v>0.45</v>
      </c>
      <c r="D298">
        <v>0.3</v>
      </c>
      <c r="E298">
        <v>0.3</v>
      </c>
      <c r="F298">
        <v>0.3</v>
      </c>
      <c r="G298">
        <v>0.3</v>
      </c>
      <c r="H298">
        <v>0.3</v>
      </c>
      <c r="I298">
        <v>0.3</v>
      </c>
      <c r="J298">
        <v>0.3</v>
      </c>
      <c r="K298">
        <v>0.3</v>
      </c>
      <c r="L298">
        <v>0.3</v>
      </c>
      <c r="M298">
        <v>0.3</v>
      </c>
      <c r="N298">
        <v>0.3</v>
      </c>
      <c r="O298">
        <v>0.3</v>
      </c>
      <c r="P298">
        <v>0.3</v>
      </c>
    </row>
    <row r="299" spans="2:16" x14ac:dyDescent="0.2">
      <c r="B299">
        <v>0.9</v>
      </c>
      <c r="C299">
        <v>0.45</v>
      </c>
      <c r="D299">
        <v>0.3</v>
      </c>
      <c r="E299">
        <v>0.3</v>
      </c>
      <c r="F299">
        <v>0.3</v>
      </c>
      <c r="G299">
        <v>0.3</v>
      </c>
      <c r="H299">
        <v>0.3</v>
      </c>
      <c r="I299">
        <v>0.3</v>
      </c>
      <c r="J299">
        <v>0.3</v>
      </c>
      <c r="K299">
        <v>0.3</v>
      </c>
      <c r="L299">
        <v>0.3</v>
      </c>
      <c r="M299">
        <v>0.3</v>
      </c>
      <c r="N299">
        <v>0.3</v>
      </c>
      <c r="O299">
        <v>0.3</v>
      </c>
      <c r="P299">
        <v>0.3</v>
      </c>
    </row>
    <row r="300" spans="2:16" x14ac:dyDescent="0.2">
      <c r="B300">
        <v>0.9</v>
      </c>
      <c r="C300">
        <v>0.45</v>
      </c>
      <c r="D300">
        <v>0.3</v>
      </c>
      <c r="E300">
        <v>0.3</v>
      </c>
      <c r="F300">
        <v>0.3</v>
      </c>
      <c r="G300">
        <v>0.3</v>
      </c>
      <c r="H300">
        <v>0.3</v>
      </c>
      <c r="I300">
        <v>0.3</v>
      </c>
      <c r="J300">
        <v>0.3</v>
      </c>
      <c r="K300">
        <v>0.3</v>
      </c>
      <c r="L300">
        <v>0.3</v>
      </c>
      <c r="M300">
        <v>0.3</v>
      </c>
      <c r="N300">
        <v>0.3</v>
      </c>
      <c r="O300">
        <v>0.3</v>
      </c>
      <c r="P300">
        <v>0.3</v>
      </c>
    </row>
    <row r="301" spans="2:16" x14ac:dyDescent="0.2">
      <c r="B301">
        <v>0.9</v>
      </c>
      <c r="C301">
        <v>0.45</v>
      </c>
      <c r="D301">
        <v>0.3</v>
      </c>
      <c r="E301">
        <v>0.3</v>
      </c>
      <c r="F301">
        <v>0.3</v>
      </c>
      <c r="G301">
        <v>0.3</v>
      </c>
      <c r="H301">
        <v>0.3</v>
      </c>
      <c r="I301">
        <v>0.3</v>
      </c>
      <c r="J301">
        <v>0.3</v>
      </c>
      <c r="K301">
        <v>0.3</v>
      </c>
      <c r="L301">
        <v>0.3</v>
      </c>
      <c r="M301">
        <v>0.3</v>
      </c>
      <c r="N301">
        <v>0.3</v>
      </c>
      <c r="O301">
        <v>0.3</v>
      </c>
      <c r="P301">
        <v>0.3</v>
      </c>
    </row>
    <row r="302" spans="2:16" x14ac:dyDescent="0.2">
      <c r="B302">
        <v>0.9</v>
      </c>
      <c r="C302">
        <v>0.45</v>
      </c>
      <c r="D302">
        <v>0.3</v>
      </c>
      <c r="E302">
        <v>0.3</v>
      </c>
      <c r="F302">
        <v>0.3</v>
      </c>
      <c r="G302">
        <v>0.3</v>
      </c>
      <c r="H302">
        <v>0.3</v>
      </c>
      <c r="I302">
        <v>0.3</v>
      </c>
      <c r="J302">
        <v>0.3</v>
      </c>
      <c r="K302">
        <v>0.3</v>
      </c>
      <c r="L302">
        <v>0.3</v>
      </c>
      <c r="M302">
        <v>0.3</v>
      </c>
      <c r="N302">
        <v>0.3</v>
      </c>
      <c r="O302">
        <v>0.3</v>
      </c>
      <c r="P302">
        <v>0.3</v>
      </c>
    </row>
    <row r="303" spans="2:16" x14ac:dyDescent="0.2">
      <c r="B303">
        <v>0.9</v>
      </c>
      <c r="C303">
        <v>0.45</v>
      </c>
      <c r="D303">
        <v>0.3</v>
      </c>
      <c r="E303">
        <v>0.3</v>
      </c>
      <c r="F303">
        <v>0.3</v>
      </c>
      <c r="G303">
        <v>0.3</v>
      </c>
      <c r="H303">
        <v>0.3</v>
      </c>
      <c r="I303">
        <v>0.3</v>
      </c>
      <c r="J303">
        <v>0.3</v>
      </c>
      <c r="K303">
        <v>0.3</v>
      </c>
      <c r="L303">
        <v>0.3</v>
      </c>
      <c r="M303">
        <v>0.3</v>
      </c>
      <c r="N303">
        <v>0.3</v>
      </c>
      <c r="O303">
        <v>0.3</v>
      </c>
      <c r="P303">
        <v>0.3</v>
      </c>
    </row>
    <row r="304" spans="2:16" x14ac:dyDescent="0.2">
      <c r="B304">
        <v>0.9</v>
      </c>
      <c r="C304">
        <v>0.45</v>
      </c>
      <c r="D304">
        <v>0.3</v>
      </c>
      <c r="E304">
        <v>0.3</v>
      </c>
      <c r="F304">
        <v>0.3</v>
      </c>
      <c r="G304">
        <v>0.3</v>
      </c>
      <c r="H304">
        <v>0.3</v>
      </c>
      <c r="I304">
        <v>0.3</v>
      </c>
      <c r="J304">
        <v>0.3</v>
      </c>
      <c r="K304">
        <v>0.3</v>
      </c>
      <c r="L304">
        <v>0.3</v>
      </c>
      <c r="M304">
        <v>0.3</v>
      </c>
      <c r="N304">
        <v>0.3</v>
      </c>
      <c r="O304">
        <v>0.3</v>
      </c>
      <c r="P304">
        <v>0.3</v>
      </c>
    </row>
    <row r="305" spans="1:16" x14ac:dyDescent="0.2">
      <c r="B305">
        <v>0.9</v>
      </c>
      <c r="C305">
        <v>0.45</v>
      </c>
      <c r="D305">
        <v>0.3</v>
      </c>
      <c r="E305">
        <v>0.3</v>
      </c>
      <c r="F305">
        <v>0.3</v>
      </c>
      <c r="G305">
        <v>0.3</v>
      </c>
      <c r="H305">
        <v>0.3</v>
      </c>
      <c r="I305">
        <v>0.3</v>
      </c>
      <c r="J305">
        <v>0.3</v>
      </c>
      <c r="K305">
        <v>0.3</v>
      </c>
      <c r="L305">
        <v>0.3</v>
      </c>
      <c r="M305">
        <v>0.3</v>
      </c>
      <c r="N305">
        <v>0.3</v>
      </c>
      <c r="O305">
        <v>0.3</v>
      </c>
      <c r="P305">
        <v>0.3</v>
      </c>
    </row>
    <row r="306" spans="1:16" x14ac:dyDescent="0.2">
      <c r="A306" t="s">
        <v>5</v>
      </c>
    </row>
    <row r="307" spans="1:16" x14ac:dyDescent="0.2">
      <c r="B307">
        <v>0.40574399999999999</v>
      </c>
      <c r="C307">
        <v>0.62866999999999995</v>
      </c>
      <c r="D307">
        <v>0.70384999999999998</v>
      </c>
      <c r="E307">
        <v>0.61950899999999998</v>
      </c>
      <c r="F307">
        <v>0.62159500000000001</v>
      </c>
      <c r="G307">
        <v>0.62464600000000003</v>
      </c>
      <c r="H307">
        <v>0.62878000000000001</v>
      </c>
      <c r="I307">
        <v>0.63278100000000004</v>
      </c>
      <c r="J307">
        <v>0.63614899999999996</v>
      </c>
      <c r="K307">
        <v>0.63872899999999999</v>
      </c>
      <c r="L307">
        <v>0.64071900000000004</v>
      </c>
      <c r="M307">
        <v>0.642235</v>
      </c>
      <c r="N307">
        <v>0.642235</v>
      </c>
      <c r="O307">
        <v>0.642235</v>
      </c>
      <c r="P307">
        <v>0.642235</v>
      </c>
    </row>
    <row r="308" spans="1:16" x14ac:dyDescent="0.2">
      <c r="B308">
        <v>0.40572399999999997</v>
      </c>
      <c r="C308">
        <v>0.62845300000000004</v>
      </c>
      <c r="D308">
        <v>0.70297299999999996</v>
      </c>
      <c r="E308">
        <v>0.61681699999999995</v>
      </c>
      <c r="F308">
        <v>0.61894499999999997</v>
      </c>
      <c r="G308">
        <v>0.62205600000000005</v>
      </c>
      <c r="H308">
        <v>0.626274</v>
      </c>
      <c r="I308">
        <v>0.63035699999999995</v>
      </c>
      <c r="J308">
        <v>0.63379399999999997</v>
      </c>
      <c r="K308">
        <v>0.63642699999999996</v>
      </c>
      <c r="L308">
        <v>0.63845799999999997</v>
      </c>
      <c r="M308">
        <v>0.64000500000000005</v>
      </c>
      <c r="N308">
        <v>0.64000500000000005</v>
      </c>
      <c r="O308">
        <v>0.64000500000000005</v>
      </c>
      <c r="P308">
        <v>0.64000500000000005</v>
      </c>
    </row>
    <row r="309" spans="1:16" x14ac:dyDescent="0.2">
      <c r="B309">
        <v>0.40572799999999998</v>
      </c>
      <c r="C309">
        <v>0.62813600000000003</v>
      </c>
      <c r="D309">
        <v>0.69973399999999997</v>
      </c>
      <c r="E309">
        <v>0.62765400000000005</v>
      </c>
      <c r="F309">
        <v>0.629606</v>
      </c>
      <c r="G309">
        <v>0.63386399999999998</v>
      </c>
      <c r="H309">
        <v>0.63691699999999996</v>
      </c>
      <c r="I309">
        <v>0.63976999999999995</v>
      </c>
      <c r="J309">
        <v>0.64191399999999998</v>
      </c>
      <c r="K309">
        <v>0.64347100000000002</v>
      </c>
      <c r="L309">
        <v>0.644706</v>
      </c>
      <c r="M309">
        <v>0.64571699999999999</v>
      </c>
      <c r="N309">
        <v>0.64571699999999999</v>
      </c>
      <c r="O309">
        <v>0.64571699999999999</v>
      </c>
      <c r="P309">
        <v>0.64571699999999999</v>
      </c>
    </row>
    <row r="310" spans="1:16" x14ac:dyDescent="0.2">
      <c r="B310">
        <v>0.405003</v>
      </c>
      <c r="C310">
        <v>0.61936500000000005</v>
      </c>
      <c r="D310">
        <v>0.65215500000000004</v>
      </c>
      <c r="E310">
        <v>0.57442499999999996</v>
      </c>
      <c r="F310">
        <v>0.57146300000000005</v>
      </c>
      <c r="G310">
        <v>0.57459199999999999</v>
      </c>
      <c r="H310">
        <v>0.576044</v>
      </c>
      <c r="I310">
        <v>0.57749899999999998</v>
      </c>
      <c r="J310">
        <v>0.57882400000000001</v>
      </c>
      <c r="K310">
        <v>0.57953399999999999</v>
      </c>
      <c r="L310">
        <v>0.58006800000000003</v>
      </c>
      <c r="M310">
        <v>0.58057800000000004</v>
      </c>
      <c r="N310">
        <v>0.58057800000000004</v>
      </c>
      <c r="O310">
        <v>0.58057800000000004</v>
      </c>
      <c r="P310">
        <v>0.58057800000000004</v>
      </c>
    </row>
    <row r="311" spans="1:16" x14ac:dyDescent="0.2">
      <c r="B311">
        <v>0.40479199999999999</v>
      </c>
      <c r="C311">
        <v>0.61746900000000005</v>
      </c>
      <c r="D311">
        <v>0.65164200000000005</v>
      </c>
      <c r="E311">
        <v>0.57532700000000003</v>
      </c>
      <c r="F311">
        <v>0.57856300000000005</v>
      </c>
      <c r="G311">
        <v>0.582121</v>
      </c>
      <c r="H311">
        <v>0.58310700000000004</v>
      </c>
      <c r="I311">
        <v>0.58300200000000002</v>
      </c>
      <c r="J311">
        <v>0.58194100000000004</v>
      </c>
      <c r="K311">
        <v>0.58061600000000002</v>
      </c>
      <c r="L311">
        <v>0.57997399999999999</v>
      </c>
      <c r="M311">
        <v>0.58003000000000005</v>
      </c>
      <c r="N311">
        <v>0.58003000000000005</v>
      </c>
      <c r="O311">
        <v>0.58003000000000005</v>
      </c>
      <c r="P311">
        <v>0.58003000000000005</v>
      </c>
    </row>
    <row r="312" spans="1:16" x14ac:dyDescent="0.2">
      <c r="B312">
        <v>0.40442499999999998</v>
      </c>
      <c r="C312">
        <v>0.61491700000000005</v>
      </c>
      <c r="D312">
        <v>0.63236099999999995</v>
      </c>
      <c r="E312">
        <v>0.58284599999999998</v>
      </c>
      <c r="F312">
        <v>0.58549099999999998</v>
      </c>
      <c r="G312">
        <v>0.58770599999999995</v>
      </c>
      <c r="H312">
        <v>0.58665699999999998</v>
      </c>
      <c r="I312">
        <v>0.57864400000000005</v>
      </c>
      <c r="J312">
        <v>0.57463399999999998</v>
      </c>
      <c r="K312">
        <v>0.57071499999999997</v>
      </c>
      <c r="L312">
        <v>0.56897699999999996</v>
      </c>
      <c r="M312">
        <v>0.56819799999999998</v>
      </c>
      <c r="N312">
        <v>0.56819799999999998</v>
      </c>
      <c r="O312">
        <v>0.56819799999999998</v>
      </c>
      <c r="P312">
        <v>0.56819799999999998</v>
      </c>
    </row>
    <row r="313" spans="1:16" x14ac:dyDescent="0.2">
      <c r="B313">
        <v>0.40287000000000001</v>
      </c>
      <c r="C313">
        <v>0.60082999999999998</v>
      </c>
      <c r="D313">
        <v>0.59518099999999996</v>
      </c>
      <c r="E313">
        <v>0.56813000000000002</v>
      </c>
      <c r="F313">
        <v>0.55050500000000002</v>
      </c>
      <c r="G313">
        <v>0.55067500000000003</v>
      </c>
      <c r="H313">
        <v>0.53972299999999995</v>
      </c>
      <c r="I313">
        <v>0.51882399999999995</v>
      </c>
      <c r="J313">
        <v>0.508162</v>
      </c>
      <c r="K313">
        <v>0.49946699999999999</v>
      </c>
      <c r="L313">
        <v>0.495786</v>
      </c>
      <c r="M313">
        <v>0.49070799999999998</v>
      </c>
      <c r="N313">
        <v>0.49070799999999998</v>
      </c>
      <c r="O313">
        <v>0.49070799999999998</v>
      </c>
      <c r="P313">
        <v>0.49070799999999998</v>
      </c>
    </row>
    <row r="314" spans="1:16" x14ac:dyDescent="0.2">
      <c r="B314">
        <v>0.401368</v>
      </c>
      <c r="C314">
        <v>0.58563200000000004</v>
      </c>
      <c r="D314">
        <v>0.55951700000000004</v>
      </c>
      <c r="E314">
        <v>0.52180800000000005</v>
      </c>
      <c r="F314">
        <v>0.49099199999999998</v>
      </c>
      <c r="G314">
        <v>0.49384600000000001</v>
      </c>
      <c r="H314">
        <v>0.48760100000000001</v>
      </c>
      <c r="I314">
        <v>0.45045000000000002</v>
      </c>
      <c r="J314">
        <v>0.43218800000000002</v>
      </c>
      <c r="K314">
        <v>0.419817</v>
      </c>
      <c r="L314">
        <v>0.414302</v>
      </c>
      <c r="M314">
        <v>0.40514899999999998</v>
      </c>
      <c r="N314">
        <v>0.40514899999999998</v>
      </c>
      <c r="O314">
        <v>0.40514899999999998</v>
      </c>
      <c r="P314">
        <v>0.40514899999999998</v>
      </c>
    </row>
    <row r="315" spans="1:16" x14ac:dyDescent="0.2">
      <c r="B315">
        <v>0.40191199999999999</v>
      </c>
      <c r="C315">
        <v>0.56736200000000003</v>
      </c>
      <c r="D315">
        <v>0.51947900000000002</v>
      </c>
      <c r="E315">
        <v>0.48345199999999999</v>
      </c>
      <c r="F315">
        <v>0.47109699999999999</v>
      </c>
      <c r="G315">
        <v>0.47125400000000001</v>
      </c>
      <c r="H315">
        <v>0.46682899999999999</v>
      </c>
      <c r="I315">
        <v>0.43064599999999997</v>
      </c>
      <c r="J315">
        <v>0.40710299999999999</v>
      </c>
      <c r="K315">
        <v>0.39419799999999999</v>
      </c>
      <c r="L315">
        <v>0.39009899999999997</v>
      </c>
      <c r="M315">
        <v>0.38316699999999998</v>
      </c>
      <c r="N315">
        <v>0.38316699999999998</v>
      </c>
      <c r="O315">
        <v>0.38316699999999998</v>
      </c>
      <c r="P315">
        <v>0.38316699999999998</v>
      </c>
    </row>
    <row r="316" spans="1:16" x14ac:dyDescent="0.2">
      <c r="B316">
        <v>0.40243200000000001</v>
      </c>
      <c r="C316">
        <v>0.54973099999999997</v>
      </c>
      <c r="D316">
        <v>0.48015600000000003</v>
      </c>
      <c r="E316">
        <v>0.44453399999999998</v>
      </c>
      <c r="F316">
        <v>0.43362699999999998</v>
      </c>
      <c r="G316">
        <v>0.43134699999999998</v>
      </c>
      <c r="H316">
        <v>0.43150100000000002</v>
      </c>
      <c r="I316">
        <v>0.39944200000000002</v>
      </c>
      <c r="J316">
        <v>0.376828</v>
      </c>
      <c r="K316">
        <v>0.36462899999999998</v>
      </c>
      <c r="L316">
        <v>0.362562</v>
      </c>
      <c r="M316">
        <v>0.358543</v>
      </c>
      <c r="N316">
        <v>0.358543</v>
      </c>
      <c r="O316">
        <v>0.358543</v>
      </c>
      <c r="P316">
        <v>0.358543</v>
      </c>
    </row>
    <row r="317" spans="1:16" x14ac:dyDescent="0.2">
      <c r="B317">
        <v>0.40295399999999998</v>
      </c>
      <c r="C317">
        <v>0.53034000000000003</v>
      </c>
      <c r="D317">
        <v>0.42397400000000002</v>
      </c>
      <c r="E317">
        <v>0.41955199999999998</v>
      </c>
      <c r="F317">
        <v>0.41538999999999998</v>
      </c>
      <c r="G317">
        <v>0.41590500000000002</v>
      </c>
      <c r="H317">
        <v>0.41583300000000001</v>
      </c>
      <c r="I317">
        <v>0.38910099999999997</v>
      </c>
      <c r="J317">
        <v>0.363811</v>
      </c>
      <c r="K317">
        <v>0.35186299999999998</v>
      </c>
      <c r="L317">
        <v>0.35191499999999998</v>
      </c>
      <c r="M317">
        <v>0.35203400000000001</v>
      </c>
      <c r="N317">
        <v>0.35203400000000001</v>
      </c>
      <c r="O317">
        <v>0.35203400000000001</v>
      </c>
      <c r="P317">
        <v>0.35203400000000001</v>
      </c>
    </row>
    <row r="318" spans="1:16" x14ac:dyDescent="0.2">
      <c r="B318">
        <v>0.40416400000000002</v>
      </c>
      <c r="C318">
        <v>0.56324300000000005</v>
      </c>
      <c r="D318">
        <v>0.44508599999999998</v>
      </c>
      <c r="E318">
        <v>0.45194899999999999</v>
      </c>
      <c r="F318">
        <v>0.45652399999999999</v>
      </c>
      <c r="G318">
        <v>0.45862399999999998</v>
      </c>
      <c r="H318">
        <v>0.459061</v>
      </c>
      <c r="I318">
        <v>0.44323400000000002</v>
      </c>
      <c r="J318">
        <v>0.417325</v>
      </c>
      <c r="K318">
        <v>0.40397699999999997</v>
      </c>
      <c r="L318">
        <v>0.404053</v>
      </c>
      <c r="M318">
        <v>0.40410600000000002</v>
      </c>
      <c r="N318">
        <v>0.40410600000000002</v>
      </c>
      <c r="O318">
        <v>0.40410600000000002</v>
      </c>
      <c r="P318">
        <v>0.40410600000000002</v>
      </c>
    </row>
    <row r="319" spans="1:16" x14ac:dyDescent="0.2">
      <c r="B319">
        <v>0.40482499999999999</v>
      </c>
      <c r="C319">
        <v>0.57643</v>
      </c>
      <c r="D319">
        <v>0.49252800000000002</v>
      </c>
      <c r="E319">
        <v>0.46239999999999998</v>
      </c>
      <c r="F319">
        <v>0.469914</v>
      </c>
      <c r="G319">
        <v>0.47458099999999998</v>
      </c>
      <c r="H319">
        <v>0.47644399999999998</v>
      </c>
      <c r="I319">
        <v>0.470497</v>
      </c>
      <c r="J319">
        <v>0.44626700000000002</v>
      </c>
      <c r="K319">
        <v>0.43313800000000002</v>
      </c>
      <c r="L319">
        <v>0.43331700000000001</v>
      </c>
      <c r="M319">
        <v>0.43372100000000002</v>
      </c>
      <c r="N319">
        <v>0.43372100000000002</v>
      </c>
      <c r="O319">
        <v>0.43372100000000002</v>
      </c>
      <c r="P319">
        <v>0.43372100000000002</v>
      </c>
    </row>
    <row r="320" spans="1:16" x14ac:dyDescent="0.2">
      <c r="B320">
        <v>0.40530699999999997</v>
      </c>
      <c r="C320">
        <v>0.58318199999999998</v>
      </c>
      <c r="D320">
        <v>0.54377399999999998</v>
      </c>
      <c r="E320">
        <v>0.50339199999999995</v>
      </c>
      <c r="F320">
        <v>0.48908600000000002</v>
      </c>
      <c r="G320">
        <v>0.49263899999999999</v>
      </c>
      <c r="H320">
        <v>0.49464599999999997</v>
      </c>
      <c r="I320">
        <v>0.49470999999999998</v>
      </c>
      <c r="J320">
        <v>0.47303400000000001</v>
      </c>
      <c r="K320">
        <v>0.45963500000000002</v>
      </c>
      <c r="L320">
        <v>0.45918799999999999</v>
      </c>
      <c r="M320">
        <v>0.45944800000000002</v>
      </c>
      <c r="N320">
        <v>0.45944800000000002</v>
      </c>
      <c r="O320">
        <v>0.45944800000000002</v>
      </c>
      <c r="P320">
        <v>0.45944800000000002</v>
      </c>
    </row>
    <row r="321" spans="2:16" x14ac:dyDescent="0.2">
      <c r="B321">
        <v>0.40551300000000001</v>
      </c>
      <c r="C321">
        <v>0.58774300000000002</v>
      </c>
      <c r="D321">
        <v>0.54358600000000001</v>
      </c>
      <c r="E321">
        <v>0.50191600000000003</v>
      </c>
      <c r="F321">
        <v>0.47234100000000001</v>
      </c>
      <c r="G321">
        <v>0.47408299999999998</v>
      </c>
      <c r="H321">
        <v>0.473362</v>
      </c>
      <c r="I321">
        <v>0.473609</v>
      </c>
      <c r="J321">
        <v>0.45321499999999998</v>
      </c>
      <c r="K321">
        <v>0.440801</v>
      </c>
      <c r="L321">
        <v>0.43993100000000002</v>
      </c>
      <c r="M321">
        <v>0.44031799999999999</v>
      </c>
      <c r="N321">
        <v>0.44031799999999999</v>
      </c>
      <c r="O321">
        <v>0.44031799999999999</v>
      </c>
      <c r="P321">
        <v>0.44031799999999999</v>
      </c>
    </row>
    <row r="322" spans="2:16" x14ac:dyDescent="0.2">
      <c r="B322">
        <v>0.40570800000000001</v>
      </c>
      <c r="C322">
        <v>0.60275299999999998</v>
      </c>
      <c r="D322">
        <v>0.57353900000000002</v>
      </c>
      <c r="E322">
        <v>0.51493800000000001</v>
      </c>
      <c r="F322">
        <v>0.46273500000000001</v>
      </c>
      <c r="G322">
        <v>0.45097999999999999</v>
      </c>
      <c r="H322">
        <v>0.45376899999999998</v>
      </c>
      <c r="I322">
        <v>0.45385300000000001</v>
      </c>
      <c r="J322">
        <v>0.43704900000000002</v>
      </c>
      <c r="K322">
        <v>0.43111500000000003</v>
      </c>
      <c r="L322">
        <v>0.431421</v>
      </c>
      <c r="M322">
        <v>0.43218699999999999</v>
      </c>
      <c r="N322">
        <v>0.43218699999999999</v>
      </c>
      <c r="O322">
        <v>0.43218699999999999</v>
      </c>
      <c r="P322">
        <v>0.43218699999999999</v>
      </c>
    </row>
    <row r="323" spans="2:16" x14ac:dyDescent="0.2">
      <c r="B323">
        <v>0.40596300000000002</v>
      </c>
      <c r="C323">
        <v>0.61903799999999998</v>
      </c>
      <c r="D323">
        <v>0.62190800000000002</v>
      </c>
      <c r="E323">
        <v>0.53058099999999997</v>
      </c>
      <c r="F323">
        <v>0.47314800000000001</v>
      </c>
      <c r="G323">
        <v>0.45508100000000001</v>
      </c>
      <c r="H323">
        <v>0.45780799999999999</v>
      </c>
      <c r="I323">
        <v>0.45928799999999997</v>
      </c>
      <c r="J323">
        <v>0.45155099999999998</v>
      </c>
      <c r="K323">
        <v>0.44930700000000001</v>
      </c>
      <c r="L323">
        <v>0.449822</v>
      </c>
      <c r="M323">
        <v>0.45110099999999997</v>
      </c>
      <c r="N323">
        <v>0.45110099999999997</v>
      </c>
      <c r="O323">
        <v>0.45110099999999997</v>
      </c>
      <c r="P323">
        <v>0.45110099999999997</v>
      </c>
    </row>
    <row r="324" spans="2:16" x14ac:dyDescent="0.2">
      <c r="B324">
        <v>0.40621699999999999</v>
      </c>
      <c r="C324">
        <v>0.62762200000000001</v>
      </c>
      <c r="D324">
        <v>0.67728900000000003</v>
      </c>
      <c r="E324">
        <v>0.58511599999999997</v>
      </c>
      <c r="F324">
        <v>0.52426700000000004</v>
      </c>
      <c r="G324">
        <v>0.51539500000000005</v>
      </c>
      <c r="H324">
        <v>0.51631700000000003</v>
      </c>
      <c r="I324">
        <v>0.51502700000000001</v>
      </c>
      <c r="J324">
        <v>0.51067399999999996</v>
      </c>
      <c r="K324">
        <v>0.51087199999999999</v>
      </c>
      <c r="L324">
        <v>0.51129100000000005</v>
      </c>
      <c r="M324">
        <v>0.51183000000000001</v>
      </c>
      <c r="N324">
        <v>0.51183000000000001</v>
      </c>
      <c r="O324">
        <v>0.51183000000000001</v>
      </c>
      <c r="P324">
        <v>0.51183000000000001</v>
      </c>
    </row>
    <row r="325" spans="2:16" x14ac:dyDescent="0.2">
      <c r="B325">
        <v>0.40637600000000001</v>
      </c>
      <c r="C325">
        <v>0.63201499999999999</v>
      </c>
      <c r="D325">
        <v>0.70984000000000003</v>
      </c>
      <c r="E325">
        <v>0.64391600000000004</v>
      </c>
      <c r="F325">
        <v>0.586839</v>
      </c>
      <c r="G325">
        <v>0.58061499999999999</v>
      </c>
      <c r="H325">
        <v>0.58146299999999995</v>
      </c>
      <c r="I325">
        <v>0.57911800000000002</v>
      </c>
      <c r="J325">
        <v>0.57559300000000002</v>
      </c>
      <c r="K325">
        <v>0.57581899999999997</v>
      </c>
      <c r="L325">
        <v>0.575905</v>
      </c>
      <c r="M325">
        <v>0.57586700000000002</v>
      </c>
      <c r="N325">
        <v>0.57586700000000002</v>
      </c>
      <c r="O325">
        <v>0.57586700000000002</v>
      </c>
      <c r="P325">
        <v>0.57586700000000002</v>
      </c>
    </row>
    <row r="326" spans="2:16" x14ac:dyDescent="0.2">
      <c r="B326">
        <v>0.40643400000000002</v>
      </c>
      <c r="C326">
        <v>0.63264799999999999</v>
      </c>
      <c r="D326">
        <v>0.71793600000000002</v>
      </c>
      <c r="E326">
        <v>0.66993599999999998</v>
      </c>
      <c r="F326">
        <v>0.62409199999999998</v>
      </c>
      <c r="G326">
        <v>0.59930700000000003</v>
      </c>
      <c r="H326">
        <v>0.60132699999999994</v>
      </c>
      <c r="I326">
        <v>0.60139500000000001</v>
      </c>
      <c r="J326">
        <v>0.59742200000000001</v>
      </c>
      <c r="K326">
        <v>0.59621100000000005</v>
      </c>
      <c r="L326">
        <v>0.59493200000000002</v>
      </c>
      <c r="M326">
        <v>0.59391499999999997</v>
      </c>
      <c r="N326">
        <v>0.59391499999999997</v>
      </c>
      <c r="O326">
        <v>0.59391499999999997</v>
      </c>
      <c r="P326">
        <v>0.59391499999999997</v>
      </c>
    </row>
    <row r="327" spans="2:16" x14ac:dyDescent="0.2">
      <c r="B327">
        <v>0.40645799999999999</v>
      </c>
      <c r="C327">
        <v>0.63366199999999995</v>
      </c>
      <c r="D327">
        <v>0.71823199999999998</v>
      </c>
      <c r="E327">
        <v>0.67788999999999999</v>
      </c>
      <c r="F327">
        <v>0.61716499999999996</v>
      </c>
      <c r="G327">
        <v>0.60820200000000002</v>
      </c>
      <c r="H327">
        <v>0.60294899999999996</v>
      </c>
      <c r="I327">
        <v>0.60421899999999995</v>
      </c>
      <c r="J327">
        <v>0.60169099999999998</v>
      </c>
      <c r="K327">
        <v>0.60009400000000002</v>
      </c>
      <c r="L327">
        <v>0.59696300000000002</v>
      </c>
      <c r="M327">
        <v>0.59479400000000004</v>
      </c>
      <c r="N327">
        <v>0.59479400000000004</v>
      </c>
      <c r="O327">
        <v>0.59479400000000004</v>
      </c>
      <c r="P327">
        <v>0.59479400000000004</v>
      </c>
    </row>
    <row r="328" spans="2:16" x14ac:dyDescent="0.2">
      <c r="B328">
        <v>0.40647699999999998</v>
      </c>
      <c r="C328">
        <v>0.63361599999999996</v>
      </c>
      <c r="D328">
        <v>0.71605600000000003</v>
      </c>
      <c r="E328">
        <v>0.68415499999999996</v>
      </c>
      <c r="F328">
        <v>0.64175000000000004</v>
      </c>
      <c r="G328">
        <v>0.59550999999999998</v>
      </c>
      <c r="H328">
        <v>0.600082</v>
      </c>
      <c r="I328">
        <v>0.60111899999999996</v>
      </c>
      <c r="J328">
        <v>0.60213399999999995</v>
      </c>
      <c r="K328">
        <v>0.59994199999999998</v>
      </c>
      <c r="L328">
        <v>0.59584099999999995</v>
      </c>
      <c r="M328">
        <v>0.59267800000000004</v>
      </c>
      <c r="N328">
        <v>0.59267800000000004</v>
      </c>
      <c r="O328">
        <v>0.59267800000000004</v>
      </c>
      <c r="P328">
        <v>0.59267800000000004</v>
      </c>
    </row>
    <row r="329" spans="2:16" x14ac:dyDescent="0.2">
      <c r="B329">
        <v>0.406497</v>
      </c>
      <c r="C329">
        <v>0.63410999999999995</v>
      </c>
      <c r="D329">
        <v>0.71651299999999996</v>
      </c>
      <c r="E329">
        <v>0.68164999999999998</v>
      </c>
      <c r="F329">
        <v>0.65138300000000005</v>
      </c>
      <c r="G329">
        <v>0.61212800000000001</v>
      </c>
      <c r="H329">
        <v>0.60532200000000003</v>
      </c>
      <c r="I329">
        <v>0.61387000000000003</v>
      </c>
      <c r="J329">
        <v>0.60877300000000001</v>
      </c>
      <c r="K329">
        <v>0.60959200000000002</v>
      </c>
      <c r="L329">
        <v>0.606267</v>
      </c>
      <c r="M329">
        <v>0.6018</v>
      </c>
      <c r="N329">
        <v>0.6018</v>
      </c>
      <c r="O329">
        <v>0.6018</v>
      </c>
      <c r="P329">
        <v>0.6018</v>
      </c>
    </row>
    <row r="330" spans="2:16" x14ac:dyDescent="0.2">
      <c r="B330">
        <v>0.40652500000000003</v>
      </c>
      <c r="C330">
        <v>0.63531000000000004</v>
      </c>
      <c r="D330">
        <v>0.72154099999999999</v>
      </c>
      <c r="E330">
        <v>0.70154399999999995</v>
      </c>
      <c r="F330">
        <v>0.67691599999999996</v>
      </c>
      <c r="G330">
        <v>0.64920500000000003</v>
      </c>
      <c r="H330">
        <v>0.64757600000000004</v>
      </c>
      <c r="I330">
        <v>0.63349800000000001</v>
      </c>
      <c r="J330">
        <v>0.63443000000000005</v>
      </c>
      <c r="K330">
        <v>0.63733499999999998</v>
      </c>
      <c r="L330">
        <v>0.63829100000000005</v>
      </c>
      <c r="M330">
        <v>0.63756800000000002</v>
      </c>
      <c r="N330">
        <v>0.63756800000000002</v>
      </c>
      <c r="O330">
        <v>0.63756800000000002</v>
      </c>
      <c r="P330">
        <v>0.63756800000000002</v>
      </c>
    </row>
    <row r="331" spans="2:16" x14ac:dyDescent="0.2">
      <c r="B331">
        <v>0.40651900000000002</v>
      </c>
      <c r="C331">
        <v>0.63477300000000003</v>
      </c>
      <c r="D331">
        <v>0.69925199999999998</v>
      </c>
      <c r="E331">
        <v>0.68587100000000001</v>
      </c>
      <c r="F331">
        <v>0.64258099999999996</v>
      </c>
      <c r="G331">
        <v>0.62542399999999998</v>
      </c>
      <c r="H331">
        <v>0.59750999999999999</v>
      </c>
      <c r="I331">
        <v>0.60548999999999997</v>
      </c>
      <c r="J331">
        <v>0.60640799999999995</v>
      </c>
      <c r="K331">
        <v>0.61328099999999997</v>
      </c>
      <c r="L331">
        <v>0.609402</v>
      </c>
      <c r="M331">
        <v>0.60612900000000003</v>
      </c>
      <c r="N331">
        <v>0.60612900000000003</v>
      </c>
      <c r="O331">
        <v>0.60612900000000003</v>
      </c>
      <c r="P331">
        <v>0.60612900000000003</v>
      </c>
    </row>
    <row r="332" spans="2:16" x14ac:dyDescent="0.2">
      <c r="B332">
        <v>0.40652700000000003</v>
      </c>
      <c r="C332">
        <v>0.63501600000000002</v>
      </c>
      <c r="D332">
        <v>0.71242399999999995</v>
      </c>
      <c r="E332">
        <v>0.67689900000000003</v>
      </c>
      <c r="F332">
        <v>0.64229700000000001</v>
      </c>
      <c r="G332">
        <v>0.61630799999999997</v>
      </c>
      <c r="H332">
        <v>0.58470500000000003</v>
      </c>
      <c r="I332">
        <v>0.59391099999999997</v>
      </c>
      <c r="J332">
        <v>0.60377999999999998</v>
      </c>
      <c r="K332">
        <v>0.60510399999999998</v>
      </c>
      <c r="L332">
        <v>0.60706099999999996</v>
      </c>
      <c r="M332">
        <v>0.60763599999999995</v>
      </c>
      <c r="N332">
        <v>0.60763599999999995</v>
      </c>
      <c r="O332">
        <v>0.60763599999999995</v>
      </c>
      <c r="P332">
        <v>0.60763599999999995</v>
      </c>
    </row>
    <row r="333" spans="2:16" x14ac:dyDescent="0.2">
      <c r="B333">
        <v>0.40651799999999999</v>
      </c>
      <c r="C333">
        <v>0.63407400000000003</v>
      </c>
      <c r="D333">
        <v>0.71232399999999996</v>
      </c>
      <c r="E333">
        <v>0.64846199999999998</v>
      </c>
      <c r="F333">
        <v>0.57755199999999995</v>
      </c>
      <c r="G333">
        <v>0.56236799999999998</v>
      </c>
      <c r="H333">
        <v>0.53535699999999997</v>
      </c>
      <c r="I333">
        <v>0.53607400000000005</v>
      </c>
      <c r="J333">
        <v>0.54435900000000004</v>
      </c>
      <c r="K333">
        <v>0.55705199999999999</v>
      </c>
      <c r="L333">
        <v>0.53334599999999999</v>
      </c>
      <c r="M333">
        <v>0.54384399999999999</v>
      </c>
      <c r="N333">
        <v>0.54384399999999999</v>
      </c>
      <c r="O333">
        <v>0.54384399999999999</v>
      </c>
      <c r="P333">
        <v>0.54384399999999999</v>
      </c>
    </row>
    <row r="334" spans="2:16" x14ac:dyDescent="0.2">
      <c r="B334">
        <v>0.40651900000000002</v>
      </c>
      <c r="C334">
        <v>0.63386399999999998</v>
      </c>
      <c r="D334">
        <v>0.719997</v>
      </c>
      <c r="E334">
        <v>0.671095</v>
      </c>
      <c r="F334">
        <v>0.60211199999999998</v>
      </c>
      <c r="G334">
        <v>0.56864899999999996</v>
      </c>
      <c r="H334">
        <v>0.50645600000000002</v>
      </c>
      <c r="I334">
        <v>0.53261199999999997</v>
      </c>
      <c r="J334">
        <v>0.50287300000000001</v>
      </c>
      <c r="K334">
        <v>0.52800899999999995</v>
      </c>
      <c r="L334">
        <v>0.44666099999999997</v>
      </c>
      <c r="M334">
        <v>0.46243099999999998</v>
      </c>
      <c r="N334">
        <v>0.46243099999999998</v>
      </c>
      <c r="O334">
        <v>0.46243099999999998</v>
      </c>
      <c r="P334">
        <v>0.46243099999999998</v>
      </c>
    </row>
    <row r="335" spans="2:16" x14ac:dyDescent="0.2">
      <c r="B335">
        <v>0.40650999999999998</v>
      </c>
      <c r="C335">
        <v>0.63270199999999999</v>
      </c>
      <c r="D335">
        <v>0.69381099999999996</v>
      </c>
      <c r="E335">
        <v>0.66580300000000003</v>
      </c>
      <c r="F335">
        <v>0.60777400000000004</v>
      </c>
      <c r="G335">
        <v>0.52337199999999995</v>
      </c>
      <c r="H335">
        <v>0.44758900000000001</v>
      </c>
      <c r="I335">
        <v>0.42646400000000001</v>
      </c>
      <c r="J335">
        <v>0.40746399999999999</v>
      </c>
      <c r="K335">
        <v>0.41306900000000002</v>
      </c>
      <c r="L335">
        <v>0.39017499999999999</v>
      </c>
      <c r="M335">
        <v>0.39137100000000002</v>
      </c>
      <c r="N335">
        <v>0.39137100000000002</v>
      </c>
      <c r="O335">
        <v>0.39137100000000002</v>
      </c>
      <c r="P335">
        <v>0.39137100000000002</v>
      </c>
    </row>
    <row r="336" spans="2:16" x14ac:dyDescent="0.2">
      <c r="B336">
        <v>0.40653600000000001</v>
      </c>
      <c r="C336">
        <v>0.63562700000000005</v>
      </c>
      <c r="D336">
        <v>0.70984199999999997</v>
      </c>
      <c r="E336">
        <v>0.63295699999999999</v>
      </c>
      <c r="F336">
        <v>0.65102599999999999</v>
      </c>
      <c r="G336">
        <v>0.58865199999999995</v>
      </c>
      <c r="H336">
        <v>0.51581699999999997</v>
      </c>
      <c r="I336">
        <v>0.50724100000000005</v>
      </c>
      <c r="J336">
        <v>0.50759399999999999</v>
      </c>
      <c r="K336">
        <v>0.51395299999999999</v>
      </c>
      <c r="L336">
        <v>0.51714899999999997</v>
      </c>
      <c r="M336">
        <v>0.49803199999999997</v>
      </c>
      <c r="N336">
        <v>0.49803199999999997</v>
      </c>
      <c r="O336">
        <v>0.49803199999999997</v>
      </c>
      <c r="P336">
        <v>0.49803199999999997</v>
      </c>
    </row>
    <row r="337" spans="2:16" x14ac:dyDescent="0.2">
      <c r="B337">
        <v>0.40654600000000002</v>
      </c>
      <c r="C337">
        <v>0.63614199999999999</v>
      </c>
      <c r="D337">
        <v>0.72988200000000003</v>
      </c>
      <c r="E337">
        <v>0.67685099999999998</v>
      </c>
      <c r="F337">
        <v>0.58223199999999997</v>
      </c>
      <c r="G337">
        <v>0.59151299999999996</v>
      </c>
      <c r="H337">
        <v>0.55934799999999996</v>
      </c>
      <c r="I337">
        <v>0.56176199999999998</v>
      </c>
      <c r="J337">
        <v>0.56417300000000004</v>
      </c>
      <c r="K337">
        <v>0.56723599999999996</v>
      </c>
      <c r="L337">
        <v>0.56058399999999997</v>
      </c>
      <c r="M337">
        <v>0.55929600000000002</v>
      </c>
      <c r="N337">
        <v>0.55929600000000002</v>
      </c>
      <c r="O337">
        <v>0.55929600000000002</v>
      </c>
      <c r="P337">
        <v>0.55929600000000002</v>
      </c>
    </row>
    <row r="338" spans="2:16" x14ac:dyDescent="0.2">
      <c r="B338">
        <v>0.40654899999999999</v>
      </c>
      <c r="C338">
        <v>0.63602400000000003</v>
      </c>
      <c r="D338">
        <v>0.73361600000000005</v>
      </c>
      <c r="E338">
        <v>0.71069199999999999</v>
      </c>
      <c r="F338">
        <v>0.63333099999999998</v>
      </c>
      <c r="G338">
        <v>0.53627499999999995</v>
      </c>
      <c r="H338">
        <v>0.55244599999999999</v>
      </c>
      <c r="I338">
        <v>0.55225000000000002</v>
      </c>
      <c r="J338">
        <v>0.55870299999999995</v>
      </c>
      <c r="K338">
        <v>0.56411599999999995</v>
      </c>
      <c r="L338">
        <v>0.56667800000000002</v>
      </c>
      <c r="M338">
        <v>0.57055900000000004</v>
      </c>
      <c r="N338">
        <v>0.57055900000000004</v>
      </c>
      <c r="O338">
        <v>0.57055900000000004</v>
      </c>
      <c r="P338">
        <v>0.57055900000000004</v>
      </c>
    </row>
    <row r="339" spans="2:16" x14ac:dyDescent="0.2">
      <c r="B339">
        <v>0.40654699999999999</v>
      </c>
      <c r="C339">
        <v>0.63467399999999996</v>
      </c>
      <c r="D339">
        <v>0.73029299999999997</v>
      </c>
      <c r="E339">
        <v>0.72600900000000002</v>
      </c>
      <c r="F339">
        <v>0.68173899999999998</v>
      </c>
      <c r="G339">
        <v>0.57230499999999995</v>
      </c>
      <c r="H339">
        <v>0.48364800000000002</v>
      </c>
      <c r="I339">
        <v>0.474999</v>
      </c>
      <c r="J339">
        <v>0.50060300000000002</v>
      </c>
      <c r="K339">
        <v>0.52105299999999999</v>
      </c>
      <c r="L339">
        <v>0.53523900000000002</v>
      </c>
      <c r="M339">
        <v>0.54550600000000005</v>
      </c>
      <c r="N339">
        <v>0.54550600000000005</v>
      </c>
      <c r="O339">
        <v>0.54550600000000005</v>
      </c>
      <c r="P339">
        <v>0.54550600000000005</v>
      </c>
    </row>
    <row r="340" spans="2:16" x14ac:dyDescent="0.2">
      <c r="B340">
        <v>0.40654800000000002</v>
      </c>
      <c r="C340">
        <v>0.63301399999999997</v>
      </c>
      <c r="D340">
        <v>0.72713899999999998</v>
      </c>
      <c r="E340">
        <v>0.70940499999999995</v>
      </c>
      <c r="F340">
        <v>0.67855600000000005</v>
      </c>
      <c r="G340">
        <v>0.61073699999999997</v>
      </c>
      <c r="H340">
        <v>0.537331</v>
      </c>
      <c r="I340">
        <v>0.51372200000000001</v>
      </c>
      <c r="J340">
        <v>0.47850300000000001</v>
      </c>
      <c r="K340">
        <v>0.49390899999999999</v>
      </c>
      <c r="L340">
        <v>0.50807100000000005</v>
      </c>
      <c r="M340">
        <v>0.51844400000000002</v>
      </c>
      <c r="N340">
        <v>0.51844400000000002</v>
      </c>
      <c r="O340">
        <v>0.51844400000000002</v>
      </c>
      <c r="P340">
        <v>0.51844400000000002</v>
      </c>
    </row>
    <row r="341" spans="2:16" x14ac:dyDescent="0.2">
      <c r="B341">
        <v>0.406553</v>
      </c>
      <c r="C341">
        <v>0.63493200000000005</v>
      </c>
      <c r="D341">
        <v>0.72550700000000001</v>
      </c>
      <c r="E341">
        <v>0.70648200000000005</v>
      </c>
      <c r="F341">
        <v>0.67532599999999998</v>
      </c>
      <c r="G341">
        <v>0.599908</v>
      </c>
      <c r="H341">
        <v>0.59446600000000005</v>
      </c>
      <c r="I341">
        <v>0.54936799999999997</v>
      </c>
      <c r="J341">
        <v>0.52153099999999997</v>
      </c>
      <c r="K341">
        <v>0.53060799999999997</v>
      </c>
      <c r="L341">
        <v>0.54274</v>
      </c>
      <c r="M341">
        <v>0.54962</v>
      </c>
      <c r="N341">
        <v>0.54962</v>
      </c>
      <c r="O341">
        <v>0.54962</v>
      </c>
      <c r="P341">
        <v>0.54962</v>
      </c>
    </row>
    <row r="342" spans="2:16" x14ac:dyDescent="0.2">
      <c r="B342">
        <v>0.406557</v>
      </c>
      <c r="C342">
        <v>0.63602300000000001</v>
      </c>
      <c r="D342">
        <v>0.71125099999999997</v>
      </c>
      <c r="E342">
        <v>0.69513999999999998</v>
      </c>
      <c r="F342">
        <v>0.67470300000000005</v>
      </c>
      <c r="G342">
        <v>0.64122299999999999</v>
      </c>
      <c r="H342">
        <v>0.58480299999999996</v>
      </c>
      <c r="I342">
        <v>0.58731800000000001</v>
      </c>
      <c r="J342">
        <v>0.58800699999999995</v>
      </c>
      <c r="K342">
        <v>0.59075800000000001</v>
      </c>
      <c r="L342">
        <v>0.59158999999999995</v>
      </c>
      <c r="M342">
        <v>0.58399999999999996</v>
      </c>
      <c r="N342">
        <v>0.58399999999999996</v>
      </c>
      <c r="O342">
        <v>0.58399999999999996</v>
      </c>
      <c r="P342">
        <v>0.58399999999999996</v>
      </c>
    </row>
    <row r="343" spans="2:16" x14ac:dyDescent="0.2">
      <c r="B343">
        <v>0.406557</v>
      </c>
      <c r="C343">
        <v>0.63612299999999999</v>
      </c>
      <c r="D343">
        <v>0.72202299999999997</v>
      </c>
      <c r="E343">
        <v>0.67549700000000001</v>
      </c>
      <c r="F343">
        <v>0.63714000000000004</v>
      </c>
      <c r="G343">
        <v>0.63185000000000002</v>
      </c>
      <c r="H343">
        <v>0.57667400000000002</v>
      </c>
      <c r="I343">
        <v>0.542018</v>
      </c>
      <c r="J343">
        <v>0.57206999999999997</v>
      </c>
      <c r="K343">
        <v>0.58488600000000002</v>
      </c>
      <c r="L343">
        <v>0.58609800000000001</v>
      </c>
      <c r="M343">
        <v>0.58226199999999995</v>
      </c>
      <c r="N343">
        <v>0.58226199999999995</v>
      </c>
      <c r="O343">
        <v>0.58226199999999995</v>
      </c>
      <c r="P343">
        <v>0.58226199999999995</v>
      </c>
    </row>
    <row r="344" spans="2:16" x14ac:dyDescent="0.2">
      <c r="B344">
        <v>0.406557</v>
      </c>
      <c r="C344">
        <v>0.63630600000000004</v>
      </c>
      <c r="D344">
        <v>0.72779000000000005</v>
      </c>
      <c r="E344">
        <v>0.68781199999999998</v>
      </c>
      <c r="F344">
        <v>0.60252899999999998</v>
      </c>
      <c r="G344">
        <v>0.54403400000000002</v>
      </c>
      <c r="H344">
        <v>0.54503199999999996</v>
      </c>
      <c r="I344">
        <v>0.54547500000000004</v>
      </c>
      <c r="J344">
        <v>0.55710199999999999</v>
      </c>
      <c r="K344">
        <v>0.56701400000000002</v>
      </c>
      <c r="L344">
        <v>0.56953699999999996</v>
      </c>
      <c r="M344">
        <v>0.57511400000000001</v>
      </c>
      <c r="N344">
        <v>0.57511400000000001</v>
      </c>
      <c r="O344">
        <v>0.57511400000000001</v>
      </c>
      <c r="P344">
        <v>0.57511400000000001</v>
      </c>
    </row>
    <row r="345" spans="2:16" x14ac:dyDescent="0.2">
      <c r="B345">
        <v>0.406555</v>
      </c>
      <c r="C345">
        <v>0.63574399999999998</v>
      </c>
      <c r="D345">
        <v>0.72406400000000004</v>
      </c>
      <c r="E345">
        <v>0.67783599999999999</v>
      </c>
      <c r="F345">
        <v>0.60651900000000003</v>
      </c>
      <c r="G345">
        <v>0.50353000000000003</v>
      </c>
      <c r="H345">
        <v>0.50257700000000005</v>
      </c>
      <c r="I345">
        <v>0.50395299999999998</v>
      </c>
      <c r="J345">
        <v>0.51902499999999996</v>
      </c>
      <c r="K345">
        <v>0.54213500000000003</v>
      </c>
      <c r="L345">
        <v>0.55279999999999996</v>
      </c>
      <c r="M345">
        <v>0.55780700000000005</v>
      </c>
      <c r="N345">
        <v>0.55780700000000005</v>
      </c>
      <c r="O345">
        <v>0.55780700000000005</v>
      </c>
      <c r="P345">
        <v>0.55780700000000005</v>
      </c>
    </row>
    <row r="346" spans="2:16" x14ac:dyDescent="0.2">
      <c r="B346">
        <v>0.406555</v>
      </c>
      <c r="C346">
        <v>0.63613799999999998</v>
      </c>
      <c r="D346">
        <v>0.70448999999999995</v>
      </c>
      <c r="E346">
        <v>0.67602300000000004</v>
      </c>
      <c r="F346">
        <v>0.58755599999999997</v>
      </c>
      <c r="G346">
        <v>0.51598699999999997</v>
      </c>
      <c r="H346">
        <v>0.478155</v>
      </c>
      <c r="I346">
        <v>0.48133999999999999</v>
      </c>
      <c r="J346">
        <v>0.50309499999999996</v>
      </c>
      <c r="K346">
        <v>0.52859599999999995</v>
      </c>
      <c r="L346">
        <v>0.55028100000000002</v>
      </c>
      <c r="M346">
        <v>0.55225599999999997</v>
      </c>
      <c r="N346">
        <v>0.55225599999999997</v>
      </c>
      <c r="O346">
        <v>0.55225599999999997</v>
      </c>
      <c r="P346">
        <v>0.55225599999999997</v>
      </c>
    </row>
    <row r="347" spans="2:16" x14ac:dyDescent="0.2">
      <c r="B347">
        <v>0.40655799999999997</v>
      </c>
      <c r="C347">
        <v>0.63651000000000002</v>
      </c>
      <c r="D347">
        <v>0.72434900000000002</v>
      </c>
      <c r="E347">
        <v>0.62666999999999995</v>
      </c>
      <c r="F347">
        <v>0.60254700000000005</v>
      </c>
      <c r="G347">
        <v>0.55747000000000002</v>
      </c>
      <c r="H347">
        <v>0.50497300000000001</v>
      </c>
      <c r="I347">
        <v>0.50687599999999999</v>
      </c>
      <c r="J347">
        <v>0.52581900000000004</v>
      </c>
      <c r="K347">
        <v>0.54905300000000001</v>
      </c>
      <c r="L347">
        <v>0.56485799999999997</v>
      </c>
      <c r="M347">
        <v>0.57412300000000005</v>
      </c>
      <c r="N347">
        <v>0.57412300000000005</v>
      </c>
      <c r="O347">
        <v>0.57412300000000005</v>
      </c>
      <c r="P347">
        <v>0.57412300000000005</v>
      </c>
    </row>
    <row r="348" spans="2:16" x14ac:dyDescent="0.2">
      <c r="B348">
        <v>0.406559</v>
      </c>
      <c r="C348">
        <v>0.636494</v>
      </c>
      <c r="D348">
        <v>0.72516199999999997</v>
      </c>
      <c r="E348">
        <v>0.66107800000000005</v>
      </c>
      <c r="F348">
        <v>0.54695099999999996</v>
      </c>
      <c r="G348">
        <v>0.525451</v>
      </c>
      <c r="H348">
        <v>0.53447100000000003</v>
      </c>
      <c r="I348">
        <v>0.54344599999999998</v>
      </c>
      <c r="J348">
        <v>0.54783800000000005</v>
      </c>
      <c r="K348">
        <v>0.56126200000000004</v>
      </c>
      <c r="L348">
        <v>0.57725099999999996</v>
      </c>
      <c r="M348">
        <v>0.59141500000000002</v>
      </c>
      <c r="N348">
        <v>0.59141500000000002</v>
      </c>
      <c r="O348">
        <v>0.59141500000000002</v>
      </c>
      <c r="P348">
        <v>0.59141500000000002</v>
      </c>
    </row>
    <row r="349" spans="2:16" x14ac:dyDescent="0.2">
      <c r="B349">
        <v>0.40655799999999997</v>
      </c>
      <c r="C349">
        <v>0.63602800000000004</v>
      </c>
      <c r="D349">
        <v>0.70616000000000001</v>
      </c>
      <c r="E349">
        <v>0.64615800000000001</v>
      </c>
      <c r="F349">
        <v>0.55609600000000003</v>
      </c>
      <c r="G349">
        <v>0.48908099999999999</v>
      </c>
      <c r="H349">
        <v>0.49958200000000003</v>
      </c>
      <c r="I349">
        <v>0.50279499999999999</v>
      </c>
      <c r="J349">
        <v>0.51510699999999998</v>
      </c>
      <c r="K349">
        <v>0.525115</v>
      </c>
      <c r="L349">
        <v>0.53617199999999998</v>
      </c>
      <c r="M349">
        <v>0.548539</v>
      </c>
      <c r="N349">
        <v>0.548539</v>
      </c>
      <c r="O349">
        <v>0.548539</v>
      </c>
      <c r="P349">
        <v>0.548539</v>
      </c>
    </row>
    <row r="350" spans="2:16" x14ac:dyDescent="0.2">
      <c r="B350">
        <v>0.40655799999999997</v>
      </c>
      <c r="C350">
        <v>0.63587199999999999</v>
      </c>
      <c r="D350">
        <v>0.70620000000000005</v>
      </c>
      <c r="E350">
        <v>0.639903</v>
      </c>
      <c r="F350">
        <v>0.55121500000000001</v>
      </c>
      <c r="G350">
        <v>0.47390500000000002</v>
      </c>
      <c r="H350">
        <v>0.48476000000000002</v>
      </c>
      <c r="I350">
        <v>0.50370700000000002</v>
      </c>
      <c r="J350">
        <v>0.50970700000000002</v>
      </c>
      <c r="K350">
        <v>0.51326700000000003</v>
      </c>
      <c r="L350">
        <v>0.51719400000000004</v>
      </c>
      <c r="M350">
        <v>0.52327100000000004</v>
      </c>
      <c r="N350">
        <v>0.52327100000000004</v>
      </c>
      <c r="O350">
        <v>0.52327100000000004</v>
      </c>
      <c r="P350">
        <v>0.52327100000000004</v>
      </c>
    </row>
    <row r="351" spans="2:16" x14ac:dyDescent="0.2">
      <c r="B351">
        <v>0.40655799999999997</v>
      </c>
      <c r="C351">
        <v>0.63597599999999999</v>
      </c>
      <c r="D351">
        <v>0.72051600000000005</v>
      </c>
      <c r="E351">
        <v>0.65269600000000005</v>
      </c>
      <c r="F351">
        <v>0.56407399999999996</v>
      </c>
      <c r="G351">
        <v>0.45971400000000001</v>
      </c>
      <c r="H351">
        <v>0.46884900000000002</v>
      </c>
      <c r="I351">
        <v>0.47949000000000003</v>
      </c>
      <c r="J351">
        <v>0.483848</v>
      </c>
      <c r="K351">
        <v>0.50208200000000003</v>
      </c>
      <c r="L351">
        <v>0.483512</v>
      </c>
      <c r="M351">
        <v>0.48744900000000002</v>
      </c>
      <c r="N351">
        <v>0.48744900000000002</v>
      </c>
      <c r="O351">
        <v>0.48744900000000002</v>
      </c>
      <c r="P351">
        <v>0.48744900000000002</v>
      </c>
    </row>
    <row r="352" spans="2:16" x14ac:dyDescent="0.2">
      <c r="B352">
        <v>0.406559</v>
      </c>
      <c r="C352">
        <v>0.63654599999999995</v>
      </c>
      <c r="D352">
        <v>0.71784999999999999</v>
      </c>
      <c r="E352">
        <v>0.65614300000000003</v>
      </c>
      <c r="F352">
        <v>0.59652099999999997</v>
      </c>
      <c r="G352">
        <v>0.49469299999999999</v>
      </c>
      <c r="H352">
        <v>0.49170599999999998</v>
      </c>
      <c r="I352">
        <v>0.49517699999999998</v>
      </c>
      <c r="J352">
        <v>0.498164</v>
      </c>
      <c r="K352">
        <v>0.48767100000000002</v>
      </c>
      <c r="L352">
        <v>0.47039199999999998</v>
      </c>
      <c r="M352">
        <v>0.48044199999999998</v>
      </c>
      <c r="N352">
        <v>0.48044199999999998</v>
      </c>
      <c r="O352">
        <v>0.48044199999999998</v>
      </c>
      <c r="P352">
        <v>0.48044199999999998</v>
      </c>
    </row>
    <row r="353" spans="1:16" x14ac:dyDescent="0.2">
      <c r="B353">
        <v>0.40656100000000001</v>
      </c>
      <c r="C353">
        <v>0.63668100000000005</v>
      </c>
      <c r="D353">
        <v>0.73076399999999997</v>
      </c>
      <c r="E353">
        <v>0.63454900000000003</v>
      </c>
      <c r="F353">
        <v>0.603352</v>
      </c>
      <c r="G353">
        <v>0.57545900000000005</v>
      </c>
      <c r="H353">
        <v>0.54415000000000002</v>
      </c>
      <c r="I353">
        <v>0.51759900000000003</v>
      </c>
      <c r="J353">
        <v>0.51992300000000002</v>
      </c>
      <c r="K353">
        <v>0.52388000000000001</v>
      </c>
      <c r="L353">
        <v>0.52485099999999996</v>
      </c>
      <c r="M353">
        <v>0.51452799999999999</v>
      </c>
      <c r="N353">
        <v>0.51452799999999999</v>
      </c>
      <c r="O353">
        <v>0.51452799999999999</v>
      </c>
      <c r="P353">
        <v>0.51452799999999999</v>
      </c>
    </row>
    <row r="354" spans="1:16" x14ac:dyDescent="0.2">
      <c r="B354">
        <v>0.40655799999999997</v>
      </c>
      <c r="C354">
        <v>0.63644900000000004</v>
      </c>
      <c r="D354">
        <v>0.72721999999999998</v>
      </c>
      <c r="E354">
        <v>0.69273799999999996</v>
      </c>
      <c r="F354">
        <v>0.48953200000000002</v>
      </c>
      <c r="G354">
        <v>0.46499099999999999</v>
      </c>
      <c r="H354">
        <v>0.47074899999999997</v>
      </c>
      <c r="I354">
        <v>0.46311200000000002</v>
      </c>
      <c r="J354">
        <v>0.46362300000000001</v>
      </c>
      <c r="K354">
        <v>0.453737</v>
      </c>
      <c r="L354">
        <v>0.46380500000000002</v>
      </c>
      <c r="M354">
        <v>0.47352699999999998</v>
      </c>
      <c r="N354">
        <v>0.47352699999999998</v>
      </c>
      <c r="O354">
        <v>0.47352699999999998</v>
      </c>
      <c r="P354">
        <v>0.47352699999999998</v>
      </c>
    </row>
    <row r="355" spans="1:16" x14ac:dyDescent="0.2">
      <c r="B355">
        <v>0.406559</v>
      </c>
      <c r="C355">
        <v>0.63616399999999995</v>
      </c>
      <c r="D355">
        <v>0.72367800000000004</v>
      </c>
      <c r="E355">
        <v>0.65297300000000003</v>
      </c>
      <c r="F355">
        <v>0.64551700000000001</v>
      </c>
      <c r="G355">
        <v>0.46094099999999999</v>
      </c>
      <c r="H355">
        <v>0.46405299999999999</v>
      </c>
      <c r="I355">
        <v>0.45356400000000002</v>
      </c>
      <c r="J355">
        <v>0.457729</v>
      </c>
      <c r="K355">
        <v>0.46176800000000001</v>
      </c>
      <c r="L355">
        <v>0.45738099999999998</v>
      </c>
      <c r="M355">
        <v>0.45736700000000002</v>
      </c>
      <c r="N355">
        <v>0.45736700000000002</v>
      </c>
      <c r="O355">
        <v>0.45736700000000002</v>
      </c>
      <c r="P355">
        <v>0.45736700000000002</v>
      </c>
    </row>
    <row r="356" spans="1:16" x14ac:dyDescent="0.2">
      <c r="B356">
        <v>0.406559</v>
      </c>
      <c r="C356">
        <v>0.63654299999999997</v>
      </c>
      <c r="D356">
        <v>0.72460199999999997</v>
      </c>
      <c r="E356">
        <v>0.667161</v>
      </c>
      <c r="F356">
        <v>0.60111599999999998</v>
      </c>
      <c r="G356">
        <v>0.59327099999999999</v>
      </c>
      <c r="H356">
        <v>0.50850600000000001</v>
      </c>
      <c r="I356">
        <v>0.46096900000000002</v>
      </c>
      <c r="J356">
        <v>0.45163999999999999</v>
      </c>
      <c r="K356">
        <v>0.45236599999999999</v>
      </c>
      <c r="L356">
        <v>0.454538</v>
      </c>
      <c r="M356">
        <v>0.45791799999999999</v>
      </c>
      <c r="N356">
        <v>0.45791799999999999</v>
      </c>
      <c r="O356">
        <v>0.45791799999999999</v>
      </c>
      <c r="P356">
        <v>0.45791799999999999</v>
      </c>
    </row>
    <row r="357" spans="1:16" x14ac:dyDescent="0.2">
      <c r="B357">
        <v>0.40655999999999998</v>
      </c>
      <c r="C357">
        <v>0.636432</v>
      </c>
      <c r="D357">
        <v>0.72614699999999999</v>
      </c>
      <c r="E357">
        <v>0.67844599999999999</v>
      </c>
      <c r="F357">
        <v>0.61410699999999996</v>
      </c>
      <c r="G357">
        <v>0.55625800000000003</v>
      </c>
      <c r="H357">
        <v>0.50523600000000002</v>
      </c>
      <c r="I357">
        <v>0.49772</v>
      </c>
      <c r="J357">
        <v>0.48889100000000002</v>
      </c>
      <c r="K357">
        <v>0.463833</v>
      </c>
      <c r="L357">
        <v>0.46613700000000002</v>
      </c>
      <c r="M357">
        <v>0.46776800000000002</v>
      </c>
      <c r="N357">
        <v>0.46776800000000002</v>
      </c>
      <c r="O357">
        <v>0.46776800000000002</v>
      </c>
      <c r="P357">
        <v>0.46776800000000002</v>
      </c>
    </row>
    <row r="358" spans="1:16" x14ac:dyDescent="0.2">
      <c r="B358">
        <v>0.406559</v>
      </c>
      <c r="C358">
        <v>0.63680800000000004</v>
      </c>
      <c r="D358">
        <v>0.69329499999999999</v>
      </c>
      <c r="E358">
        <v>0.65792399999999995</v>
      </c>
      <c r="F358">
        <v>0.61756299999999997</v>
      </c>
      <c r="G358">
        <v>0.54327800000000004</v>
      </c>
      <c r="H358">
        <v>0.50664799999999999</v>
      </c>
      <c r="I358">
        <v>0.50550600000000001</v>
      </c>
      <c r="J358">
        <v>0.48025899999999999</v>
      </c>
      <c r="K358">
        <v>0.44389099999999998</v>
      </c>
      <c r="L358">
        <v>0.44083</v>
      </c>
      <c r="M358">
        <v>0.44126599999999999</v>
      </c>
      <c r="N358">
        <v>0.44126599999999999</v>
      </c>
      <c r="O358">
        <v>0.44126599999999999</v>
      </c>
      <c r="P358">
        <v>0.44126599999999999</v>
      </c>
    </row>
    <row r="359" spans="1:16" x14ac:dyDescent="0.2">
      <c r="B359">
        <v>0.40656199999999998</v>
      </c>
      <c r="C359">
        <v>0.63710999999999995</v>
      </c>
      <c r="D359">
        <v>0.73279399999999995</v>
      </c>
      <c r="E359">
        <v>0.58384599999999998</v>
      </c>
      <c r="F359">
        <v>0.62698100000000001</v>
      </c>
      <c r="G359">
        <v>0.59182199999999996</v>
      </c>
      <c r="H359">
        <v>0.57226699999999997</v>
      </c>
      <c r="I359">
        <v>0.52256800000000003</v>
      </c>
      <c r="J359">
        <v>0.53386599999999995</v>
      </c>
      <c r="K359">
        <v>0.52923600000000004</v>
      </c>
      <c r="L359">
        <v>0.51859200000000005</v>
      </c>
      <c r="M359">
        <v>0.52031700000000003</v>
      </c>
      <c r="N359">
        <v>0.52031700000000003</v>
      </c>
      <c r="O359">
        <v>0.52031700000000003</v>
      </c>
      <c r="P359">
        <v>0.52031700000000003</v>
      </c>
    </row>
    <row r="360" spans="1:16" x14ac:dyDescent="0.2">
      <c r="B360">
        <v>0.40656199999999998</v>
      </c>
      <c r="C360">
        <v>0.63705800000000001</v>
      </c>
      <c r="D360">
        <v>0.73506499999999997</v>
      </c>
      <c r="E360">
        <v>0.68724300000000005</v>
      </c>
      <c r="F360">
        <v>0.55554300000000001</v>
      </c>
      <c r="G360">
        <v>0.55125599999999997</v>
      </c>
      <c r="H360">
        <v>0.54677600000000004</v>
      </c>
      <c r="I360">
        <v>0.53980399999999995</v>
      </c>
      <c r="J360">
        <v>0.52357900000000002</v>
      </c>
      <c r="K360">
        <v>0.52838600000000002</v>
      </c>
      <c r="L360">
        <v>0.53210500000000005</v>
      </c>
      <c r="M360">
        <v>0.53366999999999998</v>
      </c>
      <c r="N360">
        <v>0.53366999999999998</v>
      </c>
      <c r="O360">
        <v>0.53366999999999998</v>
      </c>
      <c r="P360">
        <v>0.53366999999999998</v>
      </c>
    </row>
    <row r="361" spans="1:16" x14ac:dyDescent="0.2">
      <c r="B361">
        <v>0.40656300000000001</v>
      </c>
      <c r="C361">
        <v>0.637069</v>
      </c>
      <c r="D361">
        <v>0.73585199999999995</v>
      </c>
      <c r="E361">
        <v>0.71493099999999998</v>
      </c>
      <c r="F361">
        <v>0.57886099999999996</v>
      </c>
      <c r="G361">
        <v>0.554562</v>
      </c>
      <c r="H361">
        <v>0.56549099999999997</v>
      </c>
      <c r="I361">
        <v>0.55612700000000004</v>
      </c>
      <c r="J361">
        <v>0.56423299999999998</v>
      </c>
      <c r="K361">
        <v>0.57372299999999998</v>
      </c>
      <c r="L361">
        <v>0.576179</v>
      </c>
      <c r="M361">
        <v>0.57568799999999998</v>
      </c>
      <c r="N361">
        <v>0.57568799999999998</v>
      </c>
      <c r="O361">
        <v>0.57568799999999998</v>
      </c>
      <c r="P361">
        <v>0.57568799999999998</v>
      </c>
    </row>
    <row r="362" spans="1:16" x14ac:dyDescent="0.2">
      <c r="B362">
        <v>0.40656199999999998</v>
      </c>
      <c r="C362">
        <v>0.63626899999999997</v>
      </c>
      <c r="D362">
        <v>0.73466399999999998</v>
      </c>
      <c r="E362">
        <v>0.72577199999999997</v>
      </c>
      <c r="F362">
        <v>0.6905</v>
      </c>
      <c r="G362">
        <v>0.52469500000000002</v>
      </c>
      <c r="H362">
        <v>0.45874700000000002</v>
      </c>
      <c r="I362">
        <v>0.49143700000000001</v>
      </c>
      <c r="J362">
        <v>0.51612800000000003</v>
      </c>
      <c r="K362">
        <v>0.53062100000000001</v>
      </c>
      <c r="L362">
        <v>0.56866399999999995</v>
      </c>
      <c r="M362">
        <v>0.57657599999999998</v>
      </c>
      <c r="N362">
        <v>0.57657599999999998</v>
      </c>
      <c r="O362">
        <v>0.57657599999999998</v>
      </c>
      <c r="P362">
        <v>0.57657599999999998</v>
      </c>
    </row>
    <row r="363" spans="1:16" x14ac:dyDescent="0.2">
      <c r="B363">
        <v>0.40655400000000003</v>
      </c>
      <c r="C363">
        <v>0.63117999999999996</v>
      </c>
      <c r="D363">
        <v>0.71883600000000003</v>
      </c>
      <c r="E363">
        <v>0.69003599999999998</v>
      </c>
      <c r="F363">
        <v>0.63723600000000002</v>
      </c>
      <c r="G363">
        <v>0.51482600000000001</v>
      </c>
      <c r="H363">
        <v>0.47532400000000002</v>
      </c>
      <c r="I363">
        <v>0.50025799999999998</v>
      </c>
      <c r="J363">
        <v>0.47493400000000002</v>
      </c>
      <c r="K363">
        <v>0.47937600000000002</v>
      </c>
      <c r="L363">
        <v>0.49408200000000002</v>
      </c>
      <c r="M363">
        <v>0.51411099999999998</v>
      </c>
      <c r="N363">
        <v>0.51411099999999998</v>
      </c>
      <c r="O363">
        <v>0.51411099999999998</v>
      </c>
      <c r="P363">
        <v>0.51411099999999998</v>
      </c>
    </row>
    <row r="364" spans="1:16" x14ac:dyDescent="0.2">
      <c r="B364">
        <v>0.40655400000000003</v>
      </c>
      <c r="C364">
        <v>0.62762200000000001</v>
      </c>
      <c r="D364">
        <v>0.68448600000000004</v>
      </c>
      <c r="E364">
        <v>0.690967</v>
      </c>
      <c r="F364">
        <v>0.64974799999999999</v>
      </c>
      <c r="G364">
        <v>0.59996099999999997</v>
      </c>
      <c r="H364">
        <v>0.494473</v>
      </c>
      <c r="I364">
        <v>0.47036499999999998</v>
      </c>
      <c r="J364">
        <v>0.49057699999999999</v>
      </c>
      <c r="K364">
        <v>0.494371</v>
      </c>
      <c r="L364">
        <v>0.50129599999999996</v>
      </c>
      <c r="M364">
        <v>0.51471199999999995</v>
      </c>
      <c r="N364">
        <v>0.51471199999999995</v>
      </c>
      <c r="O364">
        <v>0.51471199999999995</v>
      </c>
      <c r="P364">
        <v>0.51471199999999995</v>
      </c>
    </row>
    <row r="365" spans="1:16" x14ac:dyDescent="0.2">
      <c r="B365">
        <v>0.406559</v>
      </c>
      <c r="C365">
        <v>0.62992099999999995</v>
      </c>
      <c r="D365">
        <v>0.70979899999999996</v>
      </c>
      <c r="E365">
        <v>0.67291999999999996</v>
      </c>
      <c r="F365">
        <v>0.66154000000000002</v>
      </c>
      <c r="G365">
        <v>0.65038899999999999</v>
      </c>
      <c r="H365">
        <v>0.57227300000000003</v>
      </c>
      <c r="I365">
        <v>0.53564100000000003</v>
      </c>
      <c r="J365">
        <v>0.56325199999999997</v>
      </c>
      <c r="K365">
        <v>0.57736500000000002</v>
      </c>
      <c r="L365">
        <v>0.55474100000000004</v>
      </c>
      <c r="M365">
        <v>0.56300600000000001</v>
      </c>
      <c r="N365">
        <v>0.56300600000000001</v>
      </c>
      <c r="O365">
        <v>0.56300600000000001</v>
      </c>
      <c r="P365">
        <v>0.56300600000000001</v>
      </c>
    </row>
    <row r="366" spans="1:16" x14ac:dyDescent="0.2">
      <c r="B366">
        <v>0.40655799999999997</v>
      </c>
      <c r="C366">
        <v>0.62941100000000005</v>
      </c>
      <c r="D366">
        <v>0.70791199999999999</v>
      </c>
      <c r="E366">
        <v>0.67020500000000005</v>
      </c>
      <c r="F366">
        <v>0.64478899999999995</v>
      </c>
      <c r="G366">
        <v>0.64174200000000003</v>
      </c>
      <c r="H366">
        <v>0.56354899999999997</v>
      </c>
      <c r="I366">
        <v>0.56422899999999998</v>
      </c>
      <c r="J366">
        <v>0.56657299999999999</v>
      </c>
      <c r="K366">
        <v>0.56680900000000001</v>
      </c>
      <c r="L366">
        <v>0.52405800000000002</v>
      </c>
      <c r="M366">
        <v>0.52435200000000004</v>
      </c>
      <c r="N366">
        <v>0.52435200000000004</v>
      </c>
      <c r="O366">
        <v>0.52435200000000004</v>
      </c>
      <c r="P366">
        <v>0.52435200000000004</v>
      </c>
    </row>
    <row r="367" spans="1:16" x14ac:dyDescent="0.2">
      <c r="A367" t="s">
        <v>6</v>
      </c>
    </row>
    <row r="368" spans="1:16" x14ac:dyDescent="0.2">
      <c r="A368">
        <v>0.25117899999999999</v>
      </c>
    </row>
    <row r="369" spans="1:16" x14ac:dyDescent="0.2">
      <c r="A369" t="s">
        <v>7</v>
      </c>
    </row>
    <row r="370" spans="1:16" x14ac:dyDescent="0.2">
      <c r="A370">
        <v>6728.28</v>
      </c>
    </row>
    <row r="371" spans="1:16" x14ac:dyDescent="0.2">
      <c r="A371" t="s">
        <v>8</v>
      </c>
    </row>
    <row r="372" spans="1:16" x14ac:dyDescent="0.2">
      <c r="A372">
        <v>2014</v>
      </c>
      <c r="B372" s="1">
        <v>7.6777299999999994E-5</v>
      </c>
      <c r="C372">
        <v>6.1902600000000004E-3</v>
      </c>
      <c r="D372">
        <v>6.5934400000000004E-2</v>
      </c>
      <c r="E372">
        <v>0.289904</v>
      </c>
      <c r="F372">
        <v>0.61832600000000004</v>
      </c>
      <c r="G372">
        <v>0.94443999999999995</v>
      </c>
      <c r="H372">
        <v>1.26156</v>
      </c>
      <c r="I372">
        <v>1.31097</v>
      </c>
      <c r="J372">
        <v>1.3699600000000001</v>
      </c>
      <c r="K372">
        <v>1.54339</v>
      </c>
      <c r="L372">
        <v>1.5270600000000001</v>
      </c>
      <c r="M372">
        <v>1.51555</v>
      </c>
      <c r="N372">
        <v>1.51555</v>
      </c>
      <c r="O372">
        <v>1.51555</v>
      </c>
      <c r="P372">
        <v>1.51555</v>
      </c>
    </row>
    <row r="373" spans="1:16" x14ac:dyDescent="0.2">
      <c r="A373">
        <v>2015</v>
      </c>
      <c r="B373" s="1">
        <v>7.8883700000000005E-5</v>
      </c>
      <c r="C373">
        <v>3.8767799999999998E-3</v>
      </c>
      <c r="D373">
        <v>0.199792</v>
      </c>
      <c r="E373">
        <v>0.357597</v>
      </c>
      <c r="F373">
        <v>0.548373</v>
      </c>
      <c r="G373">
        <v>0.93457699999999999</v>
      </c>
      <c r="H373">
        <v>1.14493</v>
      </c>
      <c r="I373">
        <v>1.15174</v>
      </c>
      <c r="J373">
        <v>1.30613</v>
      </c>
      <c r="K373">
        <v>1.5434300000000001</v>
      </c>
      <c r="L373">
        <v>1.5642799999999999</v>
      </c>
      <c r="M373">
        <v>1.5612999999999999</v>
      </c>
      <c r="N373">
        <v>1.5612999999999999</v>
      </c>
      <c r="O373">
        <v>1.5612999999999999</v>
      </c>
      <c r="P373">
        <v>1.5612999999999999</v>
      </c>
    </row>
    <row r="374" spans="1:16" x14ac:dyDescent="0.2">
      <c r="A374">
        <v>2016</v>
      </c>
      <c r="B374" s="1">
        <v>8.0357000000000003E-5</v>
      </c>
      <c r="C374">
        <v>3.3134800000000002E-3</v>
      </c>
      <c r="D374">
        <v>4.4364800000000003E-2</v>
      </c>
      <c r="E374">
        <v>0.97000699999999995</v>
      </c>
      <c r="F374">
        <v>0.67964000000000002</v>
      </c>
      <c r="G374">
        <v>0.91473199999999999</v>
      </c>
      <c r="H374">
        <v>1.0516099999999999</v>
      </c>
      <c r="I374">
        <v>1.4217</v>
      </c>
      <c r="J374">
        <v>1.33457</v>
      </c>
      <c r="K374">
        <v>1.37005</v>
      </c>
      <c r="L374">
        <v>1.45282</v>
      </c>
      <c r="M374">
        <v>1.4392799999999999</v>
      </c>
      <c r="N374">
        <v>1.4392799999999999</v>
      </c>
      <c r="O374">
        <v>1.4392799999999999</v>
      </c>
      <c r="P374">
        <v>1.4392799999999999</v>
      </c>
    </row>
    <row r="375" spans="1:16" x14ac:dyDescent="0.2">
      <c r="A375">
        <v>2017</v>
      </c>
      <c r="B375" s="1">
        <v>8.22005E-5</v>
      </c>
      <c r="C375">
        <v>3.7122600000000002E-3</v>
      </c>
      <c r="D375">
        <v>3.2347300000000002E-2</v>
      </c>
      <c r="E375">
        <v>0.31146000000000001</v>
      </c>
      <c r="F375">
        <v>1.1941600000000001</v>
      </c>
      <c r="G375">
        <v>1.2262900000000001</v>
      </c>
      <c r="H375">
        <v>1.2601500000000001</v>
      </c>
      <c r="I375">
        <v>1.3133999999999999</v>
      </c>
      <c r="J375">
        <v>1.4400200000000001</v>
      </c>
      <c r="K375">
        <v>1.4020999999999999</v>
      </c>
      <c r="L375">
        <v>1.373</v>
      </c>
      <c r="M375">
        <v>1.3608199999999999</v>
      </c>
      <c r="N375">
        <v>1.3608199999999999</v>
      </c>
      <c r="O375">
        <v>1.3608199999999999</v>
      </c>
      <c r="P375">
        <v>1.3608199999999999</v>
      </c>
    </row>
    <row r="376" spans="1:16" x14ac:dyDescent="0.2">
      <c r="A376">
        <v>2018</v>
      </c>
      <c r="B376" s="1">
        <v>8.4564100000000006E-5</v>
      </c>
      <c r="C376">
        <v>4.5026199999999997E-3</v>
      </c>
      <c r="D376">
        <v>3.4504899999999998E-2</v>
      </c>
      <c r="E376">
        <v>0.182449</v>
      </c>
      <c r="F376">
        <v>1.2654099999999999</v>
      </c>
      <c r="G376">
        <v>1.4853799999999999</v>
      </c>
      <c r="H376">
        <v>1.38527</v>
      </c>
      <c r="I376">
        <v>1.4709300000000001</v>
      </c>
      <c r="J376">
        <v>1.3967000000000001</v>
      </c>
      <c r="K376">
        <v>1.31114</v>
      </c>
      <c r="L376">
        <v>1.2892300000000001</v>
      </c>
      <c r="M376">
        <v>1.2936000000000001</v>
      </c>
      <c r="N376">
        <v>1.2936000000000001</v>
      </c>
      <c r="O376">
        <v>1.2936000000000001</v>
      </c>
      <c r="P376">
        <v>1.2936000000000001</v>
      </c>
    </row>
    <row r="377" spans="1:16" x14ac:dyDescent="0.2">
      <c r="A377">
        <v>2019</v>
      </c>
      <c r="B377" s="1">
        <v>8.8672399999999995E-5</v>
      </c>
      <c r="C377">
        <v>9.7057099999999993E-3</v>
      </c>
      <c r="D377">
        <v>3.7941599999999999E-2</v>
      </c>
      <c r="E377">
        <v>9.3325400000000003E-2</v>
      </c>
      <c r="F377">
        <v>0.31990200000000002</v>
      </c>
      <c r="G377">
        <v>1.5687800000000001</v>
      </c>
      <c r="H377">
        <v>2.1796700000000002</v>
      </c>
      <c r="I377">
        <v>1.8666</v>
      </c>
      <c r="J377">
        <v>1.6436500000000001</v>
      </c>
      <c r="K377">
        <v>1.5177099999999999</v>
      </c>
      <c r="L377">
        <v>1.2028000000000001</v>
      </c>
      <c r="M377">
        <v>1.13995</v>
      </c>
      <c r="N377">
        <v>1.13995</v>
      </c>
      <c r="O377">
        <v>1.13995</v>
      </c>
      <c r="P377">
        <v>1.13995</v>
      </c>
    </row>
    <row r="378" spans="1:16" x14ac:dyDescent="0.2">
      <c r="A378">
        <v>2020</v>
      </c>
      <c r="B378">
        <v>1.34244E-4</v>
      </c>
      <c r="C378">
        <v>3.62303E-2</v>
      </c>
      <c r="D378">
        <v>0.107362</v>
      </c>
      <c r="E378">
        <v>0.25310300000000002</v>
      </c>
      <c r="F378">
        <v>0.53683199999999998</v>
      </c>
      <c r="G378">
        <v>1.2971299999999999</v>
      </c>
      <c r="H378">
        <v>1.58168</v>
      </c>
      <c r="I378">
        <v>1.39944</v>
      </c>
      <c r="J378">
        <v>1.5846</v>
      </c>
      <c r="K378">
        <v>1.55142</v>
      </c>
      <c r="L378">
        <v>1.4437199999999999</v>
      </c>
      <c r="M378">
        <v>1.30209</v>
      </c>
      <c r="N378">
        <v>1.30209</v>
      </c>
      <c r="O378">
        <v>1.30209</v>
      </c>
      <c r="P378">
        <v>1.30209</v>
      </c>
    </row>
    <row r="379" spans="1:16" x14ac:dyDescent="0.2">
      <c r="A379">
        <v>2021</v>
      </c>
      <c r="B379">
        <v>1.4031499999999999E-4</v>
      </c>
      <c r="C379">
        <v>5.88879E-2</v>
      </c>
      <c r="D379">
        <v>0.29444599999999999</v>
      </c>
      <c r="E379">
        <v>0.25935900000000001</v>
      </c>
      <c r="F379">
        <v>0.48835299999999998</v>
      </c>
      <c r="G379">
        <v>0.78515299999999999</v>
      </c>
      <c r="H379">
        <v>1.50508</v>
      </c>
      <c r="I379">
        <v>1.6911799999999999</v>
      </c>
      <c r="J379">
        <v>1.5345299999999999</v>
      </c>
      <c r="K379">
        <v>1.5058499999999999</v>
      </c>
      <c r="L379">
        <v>1.45407</v>
      </c>
      <c r="M379">
        <v>1.3557399999999999</v>
      </c>
      <c r="N379">
        <v>1.3557399999999999</v>
      </c>
      <c r="O379">
        <v>1.3557399999999999</v>
      </c>
      <c r="P379">
        <v>1.3557399999999999</v>
      </c>
    </row>
    <row r="380" spans="1:16" x14ac:dyDescent="0.2">
      <c r="A380">
        <v>2022</v>
      </c>
      <c r="B380">
        <v>1.4255999999999999E-4</v>
      </c>
      <c r="C380">
        <v>6.3180600000000003E-2</v>
      </c>
      <c r="D380">
        <v>0.22221099999999999</v>
      </c>
      <c r="E380">
        <v>0.49940299999999999</v>
      </c>
      <c r="F380">
        <v>0.58801199999999998</v>
      </c>
      <c r="G380">
        <v>0.67632899999999996</v>
      </c>
      <c r="H380">
        <v>1.34107</v>
      </c>
      <c r="I380">
        <v>1.6847399999999999</v>
      </c>
      <c r="J380">
        <v>1.4236200000000001</v>
      </c>
      <c r="K380">
        <v>1.29505</v>
      </c>
      <c r="L380">
        <v>1.5027200000000001</v>
      </c>
      <c r="M380">
        <v>1.42588</v>
      </c>
      <c r="N380">
        <v>1.42588</v>
      </c>
      <c r="O380">
        <v>1.42588</v>
      </c>
      <c r="P380">
        <v>1.42588</v>
      </c>
    </row>
    <row r="381" spans="1:16" x14ac:dyDescent="0.2">
      <c r="A381">
        <v>2023</v>
      </c>
      <c r="B381">
        <v>1.3628800000000001E-4</v>
      </c>
      <c r="C381">
        <v>5.9842300000000001E-2</v>
      </c>
      <c r="D381">
        <v>0.209624</v>
      </c>
      <c r="E381">
        <v>0.46215899999999999</v>
      </c>
      <c r="F381">
        <v>0.64052799999999999</v>
      </c>
      <c r="G381">
        <v>0.66238300000000006</v>
      </c>
      <c r="H381">
        <v>1.2618400000000001</v>
      </c>
      <c r="I381">
        <v>1.2562800000000001</v>
      </c>
      <c r="J381">
        <v>1.23716</v>
      </c>
      <c r="K381">
        <v>1.2352300000000001</v>
      </c>
      <c r="L381">
        <v>1.5970299999999999</v>
      </c>
      <c r="M381">
        <v>1.5944499999999999</v>
      </c>
      <c r="N381">
        <v>1.5944499999999999</v>
      </c>
      <c r="O381">
        <v>1.5944499999999999</v>
      </c>
      <c r="P381">
        <v>1.5944499999999999</v>
      </c>
    </row>
    <row r="382" spans="1:16" x14ac:dyDescent="0.2">
      <c r="A382" t="s">
        <v>9</v>
      </c>
    </row>
    <row r="383" spans="1:16" x14ac:dyDescent="0.2">
      <c r="A383">
        <v>2014</v>
      </c>
      <c r="B383">
        <v>2.5182300000000001E-2</v>
      </c>
      <c r="C383">
        <v>0.186222</v>
      </c>
      <c r="D383">
        <v>0.420348</v>
      </c>
      <c r="E383">
        <v>0.48346299999999998</v>
      </c>
      <c r="F383">
        <v>0.60879700000000003</v>
      </c>
      <c r="G383">
        <v>0.73198200000000002</v>
      </c>
      <c r="H383">
        <v>0.91994100000000001</v>
      </c>
      <c r="I383">
        <v>1.1037999999999999</v>
      </c>
      <c r="J383">
        <v>1.2758499999999999</v>
      </c>
      <c r="K383">
        <v>1.4518500000000001</v>
      </c>
      <c r="L383">
        <v>1.5658300000000001</v>
      </c>
      <c r="M383">
        <v>1.6454800000000001</v>
      </c>
      <c r="N383">
        <v>1.7343999999999999</v>
      </c>
      <c r="O383">
        <v>1.83121</v>
      </c>
      <c r="P383">
        <v>1.8282099999999999</v>
      </c>
    </row>
    <row r="384" spans="1:16" x14ac:dyDescent="0.2">
      <c r="A384">
        <v>2015</v>
      </c>
      <c r="B384">
        <v>2.5182300000000001E-2</v>
      </c>
      <c r="C384">
        <v>0.186222</v>
      </c>
      <c r="D384">
        <v>0.424792</v>
      </c>
      <c r="E384">
        <v>0.46734799999999999</v>
      </c>
      <c r="F384">
        <v>0.53156499999999995</v>
      </c>
      <c r="G384">
        <v>0.65658399999999995</v>
      </c>
      <c r="H384">
        <v>0.77838799999999997</v>
      </c>
      <c r="I384">
        <v>0.96420700000000004</v>
      </c>
      <c r="J384">
        <v>1.1454299999999999</v>
      </c>
      <c r="K384">
        <v>1.3145500000000001</v>
      </c>
      <c r="L384">
        <v>1.4874799999999999</v>
      </c>
      <c r="M384">
        <v>1.5983799999999999</v>
      </c>
      <c r="N384">
        <v>1.67502</v>
      </c>
      <c r="O384">
        <v>1.7610600000000001</v>
      </c>
      <c r="P384">
        <v>1.85517</v>
      </c>
    </row>
    <row r="385" spans="1:61" x14ac:dyDescent="0.2">
      <c r="A385">
        <v>2016</v>
      </c>
      <c r="B385">
        <v>2.5182300000000001E-2</v>
      </c>
      <c r="C385">
        <v>0.186222</v>
      </c>
      <c r="D385">
        <v>0.38030000000000003</v>
      </c>
      <c r="E385">
        <v>0.52616099999999999</v>
      </c>
      <c r="F385">
        <v>0.57109299999999996</v>
      </c>
      <c r="G385">
        <v>0.634633</v>
      </c>
      <c r="H385">
        <v>0.75667200000000001</v>
      </c>
      <c r="I385">
        <v>0.873861</v>
      </c>
      <c r="J385">
        <v>1.05399</v>
      </c>
      <c r="K385">
        <v>1.22888</v>
      </c>
      <c r="L385">
        <v>1.3913899999999999</v>
      </c>
      <c r="M385">
        <v>1.55768</v>
      </c>
      <c r="N385">
        <v>1.6620900000000001</v>
      </c>
      <c r="O385">
        <v>1.7325299999999999</v>
      </c>
      <c r="P385">
        <v>1.81273</v>
      </c>
    </row>
    <row r="386" spans="1:61" x14ac:dyDescent="0.2">
      <c r="A386">
        <v>2017</v>
      </c>
      <c r="B386">
        <v>2.5182300000000001E-2</v>
      </c>
      <c r="C386">
        <v>0.186222</v>
      </c>
      <c r="D386">
        <v>0.39655400000000002</v>
      </c>
      <c r="E386">
        <v>0.49531799999999998</v>
      </c>
      <c r="F386">
        <v>0.64387499999999998</v>
      </c>
      <c r="G386">
        <v>0.68803800000000004</v>
      </c>
      <c r="H386">
        <v>0.748197</v>
      </c>
      <c r="I386">
        <v>0.86499899999999996</v>
      </c>
      <c r="J386">
        <v>0.97572899999999996</v>
      </c>
      <c r="K386">
        <v>1.1486799999999999</v>
      </c>
      <c r="L386">
        <v>1.3160700000000001</v>
      </c>
      <c r="M386">
        <v>1.4710399999999999</v>
      </c>
      <c r="N386">
        <v>1.6299699999999999</v>
      </c>
      <c r="O386">
        <v>1.7273400000000001</v>
      </c>
      <c r="P386">
        <v>1.7911600000000001</v>
      </c>
    </row>
    <row r="387" spans="1:61" x14ac:dyDescent="0.2">
      <c r="A387">
        <v>2018</v>
      </c>
      <c r="B387">
        <v>2.5182300000000001E-2</v>
      </c>
      <c r="C387">
        <v>0.186222</v>
      </c>
      <c r="D387">
        <v>0.40509400000000001</v>
      </c>
      <c r="E387">
        <v>0.47619400000000001</v>
      </c>
      <c r="F387">
        <v>0.576824</v>
      </c>
      <c r="G387">
        <v>0.72484899999999997</v>
      </c>
      <c r="H387">
        <v>0.76667099999999999</v>
      </c>
      <c r="I387">
        <v>0.82320400000000005</v>
      </c>
      <c r="J387">
        <v>0.93553399999999998</v>
      </c>
      <c r="K387">
        <v>1.04129</v>
      </c>
      <c r="L387">
        <v>1.20905</v>
      </c>
      <c r="M387">
        <v>1.3712299999999999</v>
      </c>
      <c r="N387">
        <v>1.5210999999999999</v>
      </c>
      <c r="O387">
        <v>1.67516</v>
      </c>
      <c r="P387">
        <v>1.7679400000000001</v>
      </c>
    </row>
    <row r="388" spans="1:61" x14ac:dyDescent="0.2">
      <c r="A388">
        <v>2019</v>
      </c>
      <c r="B388">
        <v>2.5182300000000001E-2</v>
      </c>
      <c r="C388">
        <v>0.186222</v>
      </c>
      <c r="D388">
        <v>0.46313799999999999</v>
      </c>
      <c r="E388">
        <v>0.57502699999999995</v>
      </c>
      <c r="F388">
        <v>0.65010900000000005</v>
      </c>
      <c r="G388">
        <v>0.74960300000000002</v>
      </c>
      <c r="H388">
        <v>0.89263300000000001</v>
      </c>
      <c r="I388">
        <v>0.92671800000000004</v>
      </c>
      <c r="J388">
        <v>0.97370699999999999</v>
      </c>
      <c r="K388">
        <v>1.0754300000000001</v>
      </c>
      <c r="L388">
        <v>1.17011</v>
      </c>
      <c r="M388">
        <v>1.32673</v>
      </c>
      <c r="N388">
        <v>1.47803</v>
      </c>
      <c r="O388">
        <v>1.61751</v>
      </c>
      <c r="P388">
        <v>1.7617700000000001</v>
      </c>
    </row>
    <row r="389" spans="1:61" x14ac:dyDescent="0.2">
      <c r="A389">
        <v>2020</v>
      </c>
      <c r="B389">
        <v>2.5182300000000001E-2</v>
      </c>
      <c r="C389">
        <v>0.186222</v>
      </c>
      <c r="D389">
        <v>0.40231099999999997</v>
      </c>
      <c r="E389">
        <v>0.52069500000000002</v>
      </c>
      <c r="F389">
        <v>0.63393200000000005</v>
      </c>
      <c r="G389">
        <v>0.70862999999999998</v>
      </c>
      <c r="H389">
        <v>0.80643200000000004</v>
      </c>
      <c r="I389">
        <v>0.94684199999999996</v>
      </c>
      <c r="J389">
        <v>0.97769399999999995</v>
      </c>
      <c r="K389">
        <v>1.0210900000000001</v>
      </c>
      <c r="L389">
        <v>1.1190599999999999</v>
      </c>
      <c r="M389">
        <v>1.20997</v>
      </c>
      <c r="N389">
        <v>1.3629100000000001</v>
      </c>
      <c r="O389">
        <v>1.5106900000000001</v>
      </c>
      <c r="P389">
        <v>1.6468499999999999</v>
      </c>
    </row>
    <row r="390" spans="1:61" x14ac:dyDescent="0.2">
      <c r="A390">
        <v>2021</v>
      </c>
      <c r="B390">
        <v>2.5182300000000001E-2</v>
      </c>
      <c r="C390">
        <v>0.186222</v>
      </c>
      <c r="D390">
        <v>0.3926</v>
      </c>
      <c r="E390">
        <v>0.46192800000000001</v>
      </c>
      <c r="F390">
        <v>0.58170999999999995</v>
      </c>
      <c r="G390">
        <v>0.69454800000000005</v>
      </c>
      <c r="H390">
        <v>0.76749400000000001</v>
      </c>
      <c r="I390">
        <v>0.86258199999999996</v>
      </c>
      <c r="J390">
        <v>0.99964299999999995</v>
      </c>
      <c r="K390">
        <v>1.02678</v>
      </c>
      <c r="L390">
        <v>1.0662799999999999</v>
      </c>
      <c r="M390">
        <v>1.16035</v>
      </c>
      <c r="N390">
        <v>1.2474400000000001</v>
      </c>
      <c r="O390">
        <v>1.39673</v>
      </c>
      <c r="P390">
        <v>1.54108</v>
      </c>
    </row>
    <row r="391" spans="1:61" x14ac:dyDescent="0.2">
      <c r="A391">
        <v>2022</v>
      </c>
      <c r="B391">
        <v>2.5182300000000001E-2</v>
      </c>
      <c r="C391">
        <v>0.186222</v>
      </c>
      <c r="D391">
        <v>0.43912499999999999</v>
      </c>
      <c r="E391">
        <v>0.50694799999999995</v>
      </c>
      <c r="F391">
        <v>0.57895600000000003</v>
      </c>
      <c r="G391">
        <v>0.69797299999999995</v>
      </c>
      <c r="H391">
        <v>0.80745100000000003</v>
      </c>
      <c r="I391">
        <v>0.87519000000000002</v>
      </c>
      <c r="J391">
        <v>0.96385600000000005</v>
      </c>
      <c r="K391">
        <v>1.09378</v>
      </c>
      <c r="L391">
        <v>1.1134599999999999</v>
      </c>
      <c r="M391">
        <v>1.14547</v>
      </c>
      <c r="N391">
        <v>1.2322200000000001</v>
      </c>
      <c r="O391">
        <v>1.3123199999999999</v>
      </c>
      <c r="P391">
        <v>1.45502</v>
      </c>
    </row>
    <row r="392" spans="1:61" x14ac:dyDescent="0.2">
      <c r="A392">
        <v>2023</v>
      </c>
      <c r="B392">
        <v>2.5182300000000001E-2</v>
      </c>
      <c r="C392">
        <v>0.186222</v>
      </c>
      <c r="D392">
        <v>0.38997799999999999</v>
      </c>
      <c r="E392">
        <v>0.58610899999999999</v>
      </c>
      <c r="F392">
        <v>0.65737599999999996</v>
      </c>
      <c r="G392">
        <v>0.72840199999999999</v>
      </c>
      <c r="H392">
        <v>0.84309800000000001</v>
      </c>
      <c r="I392">
        <v>0.94588399999999995</v>
      </c>
      <c r="J392">
        <v>1.0053700000000001</v>
      </c>
      <c r="K392">
        <v>1.0848599999999999</v>
      </c>
      <c r="L392">
        <v>1.2052</v>
      </c>
      <c r="M392">
        <v>1.2152499999999999</v>
      </c>
      <c r="N392">
        <v>1.23786</v>
      </c>
      <c r="O392">
        <v>1.3156099999999999</v>
      </c>
      <c r="P392">
        <v>1.38723</v>
      </c>
    </row>
    <row r="393" spans="1:61" x14ac:dyDescent="0.2">
      <c r="A393" t="s">
        <v>10</v>
      </c>
    </row>
    <row r="394" spans="1:61" x14ac:dyDescent="0.2">
      <c r="B394">
        <v>18299.5</v>
      </c>
      <c r="C394">
        <v>23837.1</v>
      </c>
      <c r="D394">
        <v>24283.200000000001</v>
      </c>
      <c r="E394">
        <v>23801.3</v>
      </c>
      <c r="F394">
        <v>23850.9</v>
      </c>
      <c r="G394">
        <v>24861.4</v>
      </c>
      <c r="H394">
        <v>23369.7</v>
      </c>
      <c r="I394">
        <v>22477</v>
      </c>
    </row>
    <row r="395" spans="1:61" x14ac:dyDescent="0.2">
      <c r="A395" t="s">
        <v>11</v>
      </c>
    </row>
    <row r="396" spans="1:61" x14ac:dyDescent="0.2">
      <c r="B396">
        <v>504.24400000000003</v>
      </c>
      <c r="C396">
        <v>444.25200000000001</v>
      </c>
      <c r="D396">
        <v>364.12799999999999</v>
      </c>
      <c r="E396">
        <v>524.67399999999998</v>
      </c>
      <c r="F396">
        <v>558.62400000000002</v>
      </c>
      <c r="G396">
        <v>451.53899999999999</v>
      </c>
      <c r="H396">
        <v>771.03</v>
      </c>
      <c r="I396">
        <v>359.54700000000003</v>
      </c>
    </row>
    <row r="397" spans="1:61" x14ac:dyDescent="0.2">
      <c r="A397" t="s">
        <v>12</v>
      </c>
    </row>
    <row r="398" spans="1:61" x14ac:dyDescent="0.2">
      <c r="B398">
        <v>10.710800000000001</v>
      </c>
      <c r="C398">
        <v>8.7080599999999997</v>
      </c>
      <c r="D398">
        <v>7.6823199999999998</v>
      </c>
      <c r="E398">
        <v>7.33969</v>
      </c>
      <c r="F398">
        <v>6.2644200000000003</v>
      </c>
      <c r="G398">
        <v>6.2429500000000004</v>
      </c>
      <c r="H398">
        <v>6.2779199999999999</v>
      </c>
      <c r="I398">
        <v>6.3634199999999996</v>
      </c>
      <c r="J398">
        <v>6.4786599999999996</v>
      </c>
      <c r="K398">
        <v>6.5116300000000003</v>
      </c>
      <c r="L398">
        <v>7.03627</v>
      </c>
      <c r="M398">
        <v>7.2938000000000001</v>
      </c>
      <c r="N398">
        <v>6.7745199999999999</v>
      </c>
      <c r="O398">
        <v>6.0332400000000002</v>
      </c>
      <c r="P398">
        <v>6.3331200000000001</v>
      </c>
      <c r="Q398">
        <v>6.7392000000000003</v>
      </c>
      <c r="R398">
        <v>6.7167500000000002</v>
      </c>
      <c r="S398">
        <v>5.4860600000000002</v>
      </c>
      <c r="T398">
        <v>4.4314999999999998</v>
      </c>
      <c r="U398">
        <v>4.6991699999999996</v>
      </c>
      <c r="V398">
        <v>5.4179399999999998</v>
      </c>
      <c r="W398">
        <v>6.3706800000000001</v>
      </c>
      <c r="X398">
        <v>6.3307900000000004</v>
      </c>
      <c r="Y398">
        <v>6.8228799999999996</v>
      </c>
      <c r="Z398">
        <v>7.1189799999999996</v>
      </c>
      <c r="AA398">
        <v>7.2912600000000003</v>
      </c>
      <c r="AB398">
        <v>7.86212</v>
      </c>
      <c r="AC398">
        <v>9.13992</v>
      </c>
      <c r="AD398">
        <v>8.92957</v>
      </c>
      <c r="AE398">
        <v>5.7810600000000001</v>
      </c>
      <c r="AF398">
        <v>5.3737300000000001</v>
      </c>
      <c r="AG398">
        <v>6.1060800000000004</v>
      </c>
      <c r="AH398">
        <v>6.1695200000000003</v>
      </c>
      <c r="AI398">
        <v>6.04739</v>
      </c>
      <c r="AJ398">
        <v>6.7694599999999996</v>
      </c>
      <c r="AK398">
        <v>7.5186599999999997</v>
      </c>
      <c r="AL398">
        <v>7.5951899999999997</v>
      </c>
      <c r="AM398">
        <v>7.8014799999999997</v>
      </c>
      <c r="AN398">
        <v>8.4908099999999997</v>
      </c>
      <c r="AO398">
        <v>8.4089399999999994</v>
      </c>
      <c r="AP398">
        <v>7.2408799999999998</v>
      </c>
      <c r="AQ398">
        <v>6.9866299999999999</v>
      </c>
      <c r="AR398">
        <v>7.1018299999999996</v>
      </c>
      <c r="AS398">
        <v>7.4820599999999997</v>
      </c>
      <c r="AT398">
        <v>8.7968799999999998</v>
      </c>
      <c r="AU398">
        <v>8.8654299999999999</v>
      </c>
      <c r="AV398">
        <v>7.2062400000000002</v>
      </c>
      <c r="AW398">
        <v>6.64445</v>
      </c>
      <c r="AX398">
        <v>5.42279</v>
      </c>
      <c r="AY398">
        <v>4.9682599999999999</v>
      </c>
      <c r="AZ398">
        <v>5.5560499999999999</v>
      </c>
      <c r="BA398">
        <v>6.6280999999999999</v>
      </c>
      <c r="BB398">
        <v>6.28592</v>
      </c>
      <c r="BC398">
        <v>5.7529199999999996</v>
      </c>
      <c r="BD398">
        <v>5.5550300000000004</v>
      </c>
      <c r="BE398">
        <v>6.1390900000000004</v>
      </c>
      <c r="BF398">
        <v>7.5065299999999997</v>
      </c>
      <c r="BG398">
        <v>7.2734100000000002</v>
      </c>
      <c r="BH398">
        <v>5.1057899999999998</v>
      </c>
      <c r="BI398">
        <v>4.7558400000000001</v>
      </c>
    </row>
    <row r="399" spans="1:61" x14ac:dyDescent="0.2">
      <c r="A399" t="s">
        <v>13</v>
      </c>
    </row>
    <row r="400" spans="1:61" x14ac:dyDescent="0.2">
      <c r="B400">
        <v>7.1265299999999998</v>
      </c>
      <c r="C400">
        <v>6.3141299999999996</v>
      </c>
      <c r="D400">
        <v>5.9581</v>
      </c>
      <c r="E400">
        <v>5.4735100000000001</v>
      </c>
      <c r="F400">
        <v>5.1944699999999999</v>
      </c>
      <c r="G400">
        <v>5.09694</v>
      </c>
      <c r="H400">
        <v>5.1410200000000001</v>
      </c>
      <c r="I400">
        <v>5.2021499999999996</v>
      </c>
      <c r="J400">
        <v>5.2526099999999998</v>
      </c>
      <c r="K400">
        <v>5.4246999999999996</v>
      </c>
      <c r="L400">
        <v>5.6044499999999999</v>
      </c>
      <c r="M400">
        <v>5.3795599999999997</v>
      </c>
      <c r="N400">
        <v>5.1598100000000002</v>
      </c>
      <c r="O400">
        <v>5.1039899999999996</v>
      </c>
      <c r="P400">
        <v>5.2721400000000003</v>
      </c>
      <c r="Q400">
        <v>5.3117099999999997</v>
      </c>
      <c r="R400">
        <v>5.0392900000000003</v>
      </c>
      <c r="S400">
        <v>4.53566</v>
      </c>
      <c r="T400">
        <v>4.6689600000000002</v>
      </c>
      <c r="U400">
        <v>5.0122400000000003</v>
      </c>
      <c r="V400">
        <v>5.4383299999999997</v>
      </c>
      <c r="W400">
        <v>5.5245600000000001</v>
      </c>
      <c r="X400">
        <v>5.7614400000000003</v>
      </c>
      <c r="Y400">
        <v>5.9566600000000003</v>
      </c>
      <c r="Z400">
        <v>6.2650899999999998</v>
      </c>
      <c r="AA400">
        <v>6.6988399999999997</v>
      </c>
      <c r="AB400">
        <v>7.1686699999999997</v>
      </c>
      <c r="AC400">
        <v>7.3981000000000003</v>
      </c>
      <c r="AD400">
        <v>6.3261000000000003</v>
      </c>
      <c r="AE400">
        <v>5.2493499999999997</v>
      </c>
      <c r="AF400">
        <v>5.3004100000000003</v>
      </c>
      <c r="AG400">
        <v>5.4033499999999997</v>
      </c>
      <c r="AH400">
        <v>5.5914799999999998</v>
      </c>
      <c r="AI400">
        <v>5.86</v>
      </c>
      <c r="AJ400">
        <v>6.1227299999999998</v>
      </c>
      <c r="AK400">
        <v>6.0475599999999998</v>
      </c>
      <c r="AL400">
        <v>6.1271000000000004</v>
      </c>
      <c r="AM400">
        <v>6.2145299999999999</v>
      </c>
      <c r="AN400">
        <v>6.2115299999999998</v>
      </c>
      <c r="AO400">
        <v>5.8605900000000002</v>
      </c>
      <c r="AP400">
        <v>5.6332100000000001</v>
      </c>
      <c r="AQ400">
        <v>5.8734400000000004</v>
      </c>
      <c r="AR400">
        <v>6.2019399999999996</v>
      </c>
      <c r="AS400">
        <v>6.58894</v>
      </c>
      <c r="AT400">
        <v>6.7872599999999998</v>
      </c>
      <c r="AU400">
        <v>6.0685500000000001</v>
      </c>
      <c r="AV400">
        <v>5.6576000000000004</v>
      </c>
      <c r="AW400">
        <v>5.2960099999999999</v>
      </c>
      <c r="AX400">
        <v>5.0872900000000003</v>
      </c>
      <c r="AY400">
        <v>5.3096300000000003</v>
      </c>
      <c r="AZ400">
        <v>5.6818900000000001</v>
      </c>
      <c r="BA400">
        <v>5.5416499999999997</v>
      </c>
      <c r="BB400">
        <v>5.2097800000000003</v>
      </c>
      <c r="BC400">
        <v>5.2850099999999998</v>
      </c>
      <c r="BD400">
        <v>5.6681499999999998</v>
      </c>
      <c r="BE400">
        <v>6.1255699999999997</v>
      </c>
      <c r="BF400">
        <v>6.3343600000000002</v>
      </c>
      <c r="BG400">
        <v>5.4801399999999996</v>
      </c>
      <c r="BH400">
        <v>5.1373499999999996</v>
      </c>
      <c r="BI400">
        <v>5.4949000000000003</v>
      </c>
    </row>
    <row r="401" spans="1:1" x14ac:dyDescent="0.2">
      <c r="A401" t="s">
        <v>14</v>
      </c>
    </row>
    <row r="402" spans="1:1" x14ac:dyDescent="0.2">
      <c r="A402">
        <v>19.851600000000001</v>
      </c>
    </row>
    <row r="403" spans="1:1" x14ac:dyDescent="0.2">
      <c r="A403" t="s">
        <v>15</v>
      </c>
    </row>
    <row r="404" spans="1:1" x14ac:dyDescent="0.2">
      <c r="A404">
        <v>0</v>
      </c>
    </row>
    <row r="405" spans="1:1" x14ac:dyDescent="0.2">
      <c r="A405" t="s">
        <v>16</v>
      </c>
    </row>
    <row r="406" spans="1:1" x14ac:dyDescent="0.2">
      <c r="A406">
        <v>0</v>
      </c>
    </row>
    <row r="407" spans="1:1" x14ac:dyDescent="0.2">
      <c r="A407" t="s">
        <v>17</v>
      </c>
    </row>
    <row r="408" spans="1:1" x14ac:dyDescent="0.2">
      <c r="A408">
        <v>1.47371E-2</v>
      </c>
    </row>
    <row r="409" spans="1:1" x14ac:dyDescent="0.2">
      <c r="A409" t="s">
        <v>18</v>
      </c>
    </row>
    <row r="410" spans="1:1" x14ac:dyDescent="0.2">
      <c r="A410">
        <v>1.01264</v>
      </c>
    </row>
    <row r="411" spans="1:1" x14ac:dyDescent="0.2">
      <c r="A411" t="s">
        <v>19</v>
      </c>
    </row>
    <row r="412" spans="1:1" x14ac:dyDescent="0.2">
      <c r="A412">
        <v>1.0309200000000001</v>
      </c>
    </row>
    <row r="413" spans="1:1" x14ac:dyDescent="0.2">
      <c r="A413" t="s">
        <v>20</v>
      </c>
    </row>
    <row r="414" spans="1:1" x14ac:dyDescent="0.2">
      <c r="A414">
        <v>0.99787800000000004</v>
      </c>
    </row>
    <row r="415" spans="1:1" x14ac:dyDescent="0.2">
      <c r="A415" t="s">
        <v>21</v>
      </c>
    </row>
    <row r="416" spans="1:1" x14ac:dyDescent="0.2">
      <c r="A416">
        <v>0.81405700000000003</v>
      </c>
    </row>
    <row r="417" spans="1:61" x14ac:dyDescent="0.2">
      <c r="A417" t="s">
        <v>22</v>
      </c>
    </row>
    <row r="418" spans="1:61" x14ac:dyDescent="0.2">
      <c r="A418">
        <v>2.4577399999999998</v>
      </c>
    </row>
    <row r="419" spans="1:61" x14ac:dyDescent="0.2">
      <c r="A419" t="s">
        <v>23</v>
      </c>
    </row>
    <row r="420" spans="1:61" x14ac:dyDescent="0.2">
      <c r="A420">
        <v>0.669377</v>
      </c>
    </row>
    <row r="421" spans="1:61" x14ac:dyDescent="0.2">
      <c r="A421" t="s">
        <v>24</v>
      </c>
    </row>
    <row r="422" spans="1:61" x14ac:dyDescent="0.2">
      <c r="A422">
        <v>1.05148</v>
      </c>
    </row>
    <row r="423" spans="1:61" x14ac:dyDescent="0.2">
      <c r="A423" t="s">
        <v>25</v>
      </c>
    </row>
    <row r="424" spans="1:61" x14ac:dyDescent="0.2">
      <c r="B424">
        <v>174.792</v>
      </c>
      <c r="C424">
        <v>230.55099999999999</v>
      </c>
      <c r="D424">
        <v>261.678</v>
      </c>
      <c r="E424">
        <v>550.36199999999997</v>
      </c>
      <c r="F424">
        <v>702.18100000000004</v>
      </c>
      <c r="G424">
        <v>862.78899999999999</v>
      </c>
      <c r="H424">
        <v>1256.57</v>
      </c>
      <c r="I424">
        <v>1743.76</v>
      </c>
      <c r="J424">
        <v>1874.53</v>
      </c>
      <c r="K424">
        <v>1758.92</v>
      </c>
      <c r="L424">
        <v>1588.39</v>
      </c>
      <c r="M424">
        <v>1356.74</v>
      </c>
      <c r="N424">
        <v>1177.82</v>
      </c>
      <c r="O424">
        <v>978.37</v>
      </c>
      <c r="P424">
        <v>979.43100000000004</v>
      </c>
      <c r="Q424">
        <v>935.71400000000006</v>
      </c>
      <c r="R424">
        <v>958.28</v>
      </c>
      <c r="S424">
        <v>973.50199999999995</v>
      </c>
      <c r="T424">
        <v>955.96400000000006</v>
      </c>
      <c r="U424">
        <v>981.45</v>
      </c>
      <c r="V424">
        <v>1092.06</v>
      </c>
      <c r="W424">
        <v>1139.68</v>
      </c>
      <c r="X424">
        <v>1141.99</v>
      </c>
      <c r="Y424">
        <v>859.41600000000005</v>
      </c>
      <c r="Z424">
        <v>1228.72</v>
      </c>
      <c r="AA424">
        <v>1229.5999999999999</v>
      </c>
      <c r="AB424">
        <v>1455.19</v>
      </c>
      <c r="AC424">
        <v>1195.6600000000001</v>
      </c>
      <c r="AD424">
        <v>1390.31</v>
      </c>
      <c r="AE424">
        <v>1326.61</v>
      </c>
      <c r="AF424">
        <v>1329.37</v>
      </c>
      <c r="AG424">
        <v>1264.25</v>
      </c>
      <c r="AH424">
        <v>1192.78</v>
      </c>
      <c r="AI424">
        <v>1124.43</v>
      </c>
      <c r="AJ424">
        <v>1102.1600000000001</v>
      </c>
      <c r="AK424">
        <v>989.68</v>
      </c>
      <c r="AL424">
        <v>1132.71</v>
      </c>
      <c r="AM424">
        <v>1387.2</v>
      </c>
      <c r="AN424">
        <v>1480.78</v>
      </c>
      <c r="AO424">
        <v>1490.78</v>
      </c>
      <c r="AP424">
        <v>1480.55</v>
      </c>
      <c r="AQ424">
        <v>1483.02</v>
      </c>
      <c r="AR424">
        <v>1488.03</v>
      </c>
      <c r="AS424">
        <v>1354.5</v>
      </c>
      <c r="AT424">
        <v>990.57799999999997</v>
      </c>
      <c r="AU424">
        <v>810.78399999999999</v>
      </c>
      <c r="AV424">
        <v>810.18600000000004</v>
      </c>
      <c r="AW424">
        <v>1199.04</v>
      </c>
      <c r="AX424">
        <v>1205.22</v>
      </c>
      <c r="AY424">
        <v>1270.77</v>
      </c>
      <c r="AZ424">
        <v>1297.42</v>
      </c>
      <c r="BA424">
        <v>1321.58</v>
      </c>
      <c r="BB424">
        <v>1352.68</v>
      </c>
      <c r="BC424">
        <v>1359.18</v>
      </c>
      <c r="BD424">
        <v>1379.29</v>
      </c>
      <c r="BE424">
        <v>1409.34</v>
      </c>
      <c r="BF424">
        <v>1367.23</v>
      </c>
      <c r="BG424">
        <v>1376.26</v>
      </c>
      <c r="BH424">
        <v>1105.42</v>
      </c>
      <c r="BI424">
        <v>1260</v>
      </c>
    </row>
    <row r="425" spans="1:61" x14ac:dyDescent="0.2">
      <c r="A425" t="s">
        <v>26</v>
      </c>
    </row>
    <row r="426" spans="1:61" x14ac:dyDescent="0.2">
      <c r="B426">
        <v>175.417</v>
      </c>
      <c r="C426">
        <v>231.41800000000001</v>
      </c>
      <c r="D426">
        <v>262.94</v>
      </c>
      <c r="E426">
        <v>551.67600000000004</v>
      </c>
      <c r="F426">
        <v>704.15899999999999</v>
      </c>
      <c r="G426">
        <v>865.52</v>
      </c>
      <c r="H426">
        <v>1256.24</v>
      </c>
      <c r="I426">
        <v>1733.58</v>
      </c>
      <c r="J426">
        <v>1862.21</v>
      </c>
      <c r="K426">
        <v>1749.3</v>
      </c>
      <c r="L426">
        <v>1584.83</v>
      </c>
      <c r="M426">
        <v>1354.29</v>
      </c>
      <c r="N426">
        <v>1176.95</v>
      </c>
      <c r="O426">
        <v>978.08100000000002</v>
      </c>
      <c r="P426">
        <v>978.92899999999997</v>
      </c>
      <c r="Q426">
        <v>935.59699999999998</v>
      </c>
      <c r="R426">
        <v>959.59400000000005</v>
      </c>
      <c r="S426">
        <v>975.7</v>
      </c>
      <c r="T426">
        <v>954.13099999999997</v>
      </c>
      <c r="U426">
        <v>976.46900000000005</v>
      </c>
      <c r="V426">
        <v>1085.7</v>
      </c>
      <c r="W426">
        <v>1129.47</v>
      </c>
      <c r="X426">
        <v>1129.79</v>
      </c>
      <c r="Y426">
        <v>852.90800000000002</v>
      </c>
      <c r="Z426">
        <v>1213.3900000000001</v>
      </c>
      <c r="AA426">
        <v>1212.82</v>
      </c>
      <c r="AB426">
        <v>1429.81</v>
      </c>
      <c r="AC426">
        <v>1175.1199999999999</v>
      </c>
      <c r="AD426">
        <v>1381.06</v>
      </c>
      <c r="AE426">
        <v>1333.49</v>
      </c>
      <c r="AF426">
        <v>1338</v>
      </c>
      <c r="AG426">
        <v>1277.48</v>
      </c>
      <c r="AH426">
        <v>1209.5899999999999</v>
      </c>
      <c r="AI426">
        <v>1128.51</v>
      </c>
      <c r="AJ426">
        <v>1091.6400000000001</v>
      </c>
      <c r="AK426">
        <v>977.54700000000003</v>
      </c>
      <c r="AL426">
        <v>1123.9100000000001</v>
      </c>
      <c r="AM426">
        <v>1387.68</v>
      </c>
      <c r="AN426">
        <v>1487.5</v>
      </c>
      <c r="AO426">
        <v>1497.66</v>
      </c>
      <c r="AP426">
        <v>1488.93</v>
      </c>
      <c r="AQ426">
        <v>1500.32</v>
      </c>
      <c r="AR426">
        <v>1485.73</v>
      </c>
      <c r="AS426">
        <v>1328.95</v>
      </c>
      <c r="AT426">
        <v>973.90800000000002</v>
      </c>
      <c r="AU426">
        <v>791.71100000000001</v>
      </c>
      <c r="AV426">
        <v>791.16700000000003</v>
      </c>
      <c r="AW426">
        <v>1183.6099999999999</v>
      </c>
      <c r="AX426">
        <v>1191.31</v>
      </c>
      <c r="AY426">
        <v>1240.26</v>
      </c>
      <c r="AZ426">
        <v>1284.1500000000001</v>
      </c>
      <c r="BA426">
        <v>1367.92</v>
      </c>
      <c r="BB426">
        <v>1433.23</v>
      </c>
      <c r="BC426">
        <v>1438.05</v>
      </c>
      <c r="BD426">
        <v>1417.94</v>
      </c>
      <c r="BE426">
        <v>1453.92</v>
      </c>
      <c r="BF426">
        <v>1378</v>
      </c>
      <c r="BG426">
        <v>1377.96</v>
      </c>
      <c r="BH426">
        <v>1104.3900000000001</v>
      </c>
      <c r="BI426">
        <v>1262.52</v>
      </c>
    </row>
    <row r="427" spans="1:61" x14ac:dyDescent="0.2">
      <c r="A427" t="s">
        <v>27</v>
      </c>
    </row>
    <row r="428" spans="1:61" x14ac:dyDescent="0.2">
      <c r="A428">
        <v>1.3043800000000001</v>
      </c>
    </row>
    <row r="429" spans="1:61" x14ac:dyDescent="0.2">
      <c r="A429" t="s">
        <v>28</v>
      </c>
    </row>
    <row r="430" spans="1:61" x14ac:dyDescent="0.2">
      <c r="A430">
        <v>1.80219</v>
      </c>
    </row>
    <row r="431" spans="1:61" x14ac:dyDescent="0.2">
      <c r="A431" t="s">
        <v>29</v>
      </c>
    </row>
    <row r="432" spans="1:61" x14ac:dyDescent="0.2">
      <c r="B432">
        <v>1260</v>
      </c>
      <c r="C432">
        <v>850</v>
      </c>
      <c r="D432">
        <v>1000</v>
      </c>
      <c r="E432">
        <v>1150</v>
      </c>
      <c r="F432">
        <v>1300</v>
      </c>
      <c r="G432">
        <v>1450</v>
      </c>
      <c r="H432">
        <v>1600</v>
      </c>
      <c r="I432">
        <v>10</v>
      </c>
    </row>
    <row r="433" spans="1:60" x14ac:dyDescent="0.2">
      <c r="A433" t="s">
        <v>30</v>
      </c>
    </row>
    <row r="434" spans="1:60" x14ac:dyDescent="0.2">
      <c r="B434">
        <v>10</v>
      </c>
      <c r="C434">
        <v>10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  <c r="M434">
        <v>10</v>
      </c>
      <c r="N434">
        <v>10</v>
      </c>
      <c r="O434">
        <v>10</v>
      </c>
      <c r="P434">
        <v>39</v>
      </c>
      <c r="Q434">
        <v>39</v>
      </c>
      <c r="R434">
        <v>39</v>
      </c>
      <c r="S434">
        <v>39</v>
      </c>
      <c r="T434">
        <v>39</v>
      </c>
      <c r="U434">
        <v>39</v>
      </c>
      <c r="V434">
        <v>39</v>
      </c>
      <c r="W434">
        <v>39</v>
      </c>
      <c r="X434">
        <v>39</v>
      </c>
      <c r="Y434">
        <v>39</v>
      </c>
      <c r="Z434">
        <v>39</v>
      </c>
      <c r="AA434">
        <v>39</v>
      </c>
      <c r="AB434">
        <v>39</v>
      </c>
      <c r="AC434">
        <v>259</v>
      </c>
      <c r="AD434">
        <v>227</v>
      </c>
      <c r="AE434">
        <v>343</v>
      </c>
      <c r="AF434">
        <v>285</v>
      </c>
      <c r="AG434">
        <v>256</v>
      </c>
      <c r="AH434">
        <v>188</v>
      </c>
      <c r="AI434">
        <v>317</v>
      </c>
      <c r="AJ434">
        <v>353</v>
      </c>
      <c r="AK434">
        <v>474</v>
      </c>
      <c r="AL434">
        <v>480</v>
      </c>
      <c r="AM434">
        <v>327</v>
      </c>
      <c r="AN434">
        <v>484</v>
      </c>
      <c r="AO434">
        <v>439</v>
      </c>
      <c r="AP434">
        <v>389</v>
      </c>
      <c r="AQ434">
        <v>492</v>
      </c>
      <c r="AR434">
        <v>504</v>
      </c>
      <c r="AS434">
        <v>498</v>
      </c>
      <c r="AT434">
        <v>521</v>
      </c>
      <c r="AU434">
        <v>418</v>
      </c>
      <c r="AV434">
        <v>547</v>
      </c>
      <c r="AW434">
        <v>725</v>
      </c>
      <c r="AX434">
        <v>605</v>
      </c>
      <c r="AY434">
        <v>750</v>
      </c>
      <c r="AZ434">
        <v>604</v>
      </c>
      <c r="BA434">
        <v>818</v>
      </c>
      <c r="BB434">
        <v>701</v>
      </c>
      <c r="BC434">
        <v>604</v>
      </c>
      <c r="BD434">
        <v>665</v>
      </c>
      <c r="BE434">
        <v>698</v>
      </c>
      <c r="BF434">
        <v>563</v>
      </c>
      <c r="BG434">
        <v>814</v>
      </c>
      <c r="BH434">
        <v>638</v>
      </c>
    </row>
    <row r="435" spans="1:60" x14ac:dyDescent="0.2">
      <c r="A435" t="s">
        <v>31</v>
      </c>
    </row>
    <row r="436" spans="1:60" x14ac:dyDescent="0.2">
      <c r="B436">
        <v>77</v>
      </c>
      <c r="C436">
        <v>23</v>
      </c>
      <c r="D436">
        <v>111</v>
      </c>
      <c r="E436">
        <v>30</v>
      </c>
      <c r="F436">
        <v>72</v>
      </c>
      <c r="G436">
        <v>70</v>
      </c>
      <c r="H436">
        <v>61</v>
      </c>
      <c r="I436">
        <v>95</v>
      </c>
      <c r="J436">
        <v>82</v>
      </c>
      <c r="K436">
        <v>65</v>
      </c>
      <c r="L436">
        <v>40</v>
      </c>
      <c r="M436">
        <v>43</v>
      </c>
      <c r="N436">
        <v>52</v>
      </c>
      <c r="O436">
        <v>39</v>
      </c>
      <c r="P436">
        <v>110</v>
      </c>
      <c r="Q436">
        <v>42</v>
      </c>
      <c r="R436">
        <v>100</v>
      </c>
      <c r="S436">
        <v>91</v>
      </c>
      <c r="T436">
        <v>80</v>
      </c>
      <c r="U436">
        <v>109</v>
      </c>
      <c r="V436">
        <v>116</v>
      </c>
      <c r="W436">
        <v>80</v>
      </c>
      <c r="X436">
        <v>88</v>
      </c>
      <c r="Y436">
        <v>94</v>
      </c>
      <c r="Z436">
        <v>138</v>
      </c>
      <c r="AA436">
        <v>77</v>
      </c>
      <c r="AB436">
        <v>106</v>
      </c>
      <c r="AC436">
        <v>67</v>
      </c>
      <c r="AD436">
        <v>86</v>
      </c>
      <c r="AE436">
        <v>117</v>
      </c>
      <c r="AF436">
        <v>125</v>
      </c>
      <c r="AG436">
        <v>149</v>
      </c>
      <c r="AH436">
        <v>148</v>
      </c>
      <c r="AI436">
        <v>202</v>
      </c>
      <c r="AJ436">
        <v>173</v>
      </c>
      <c r="AK436">
        <v>233</v>
      </c>
      <c r="AL436">
        <v>99</v>
      </c>
      <c r="AM436">
        <v>150</v>
      </c>
      <c r="AN436">
        <v>128</v>
      </c>
      <c r="AO436">
        <v>163</v>
      </c>
      <c r="AP436">
        <v>147</v>
      </c>
    </row>
    <row r="437" spans="1:60" x14ac:dyDescent="0.2">
      <c r="A437" t="s">
        <v>32</v>
      </c>
    </row>
    <row r="438" spans="1:60" x14ac:dyDescent="0.2">
      <c r="B438">
        <v>43</v>
      </c>
      <c r="C438">
        <v>32</v>
      </c>
      <c r="D438">
        <v>49</v>
      </c>
      <c r="E438">
        <v>67</v>
      </c>
      <c r="F438">
        <v>70</v>
      </c>
      <c r="G438">
        <v>72</v>
      </c>
      <c r="H438">
        <v>51</v>
      </c>
      <c r="I438">
        <v>47</v>
      </c>
      <c r="J438">
        <v>39</v>
      </c>
      <c r="K438">
        <v>35</v>
      </c>
      <c r="L438">
        <v>26</v>
      </c>
      <c r="M438">
        <v>34</v>
      </c>
      <c r="N438">
        <v>44</v>
      </c>
      <c r="O438">
        <v>79</v>
      </c>
      <c r="P438">
        <v>61</v>
      </c>
      <c r="Q438">
        <v>50</v>
      </c>
      <c r="R438">
        <v>1</v>
      </c>
      <c r="S438">
        <v>52</v>
      </c>
    </row>
    <row r="439" spans="1:60" x14ac:dyDescent="0.2">
      <c r="A439" t="s">
        <v>33</v>
      </c>
    </row>
    <row r="440" spans="1:60" x14ac:dyDescent="0.2">
      <c r="B440">
        <v>1.5791300000000001E-2</v>
      </c>
      <c r="C440">
        <v>0.10992399999999999</v>
      </c>
      <c r="D440">
        <v>0.39768199999999998</v>
      </c>
      <c r="E440">
        <v>1.38927</v>
      </c>
      <c r="F440">
        <v>1.3631500000000001</v>
      </c>
      <c r="G440">
        <v>1.3251299999999999</v>
      </c>
      <c r="H440">
        <v>1.2738799999999999</v>
      </c>
      <c r="I440">
        <v>1.2245999999999999</v>
      </c>
      <c r="J440">
        <v>1.18336</v>
      </c>
      <c r="K440">
        <v>1.15191</v>
      </c>
      <c r="L440">
        <v>1.12774</v>
      </c>
      <c r="M440">
        <v>1.1093900000000001</v>
      </c>
      <c r="N440">
        <v>1.1093900000000001</v>
      </c>
      <c r="O440">
        <v>1.1093900000000001</v>
      </c>
      <c r="P440">
        <v>1.1093900000000001</v>
      </c>
    </row>
    <row r="441" spans="1:60" x14ac:dyDescent="0.2">
      <c r="B441">
        <v>1.5791300000000001E-2</v>
      </c>
      <c r="C441">
        <v>0.10992399999999999</v>
      </c>
      <c r="D441">
        <v>0.39768199999999998</v>
      </c>
      <c r="E441">
        <v>1.38927</v>
      </c>
      <c r="F441">
        <v>1.3631500000000001</v>
      </c>
      <c r="G441">
        <v>1.3251299999999999</v>
      </c>
      <c r="H441">
        <v>1.2738799999999999</v>
      </c>
      <c r="I441">
        <v>1.2245999999999999</v>
      </c>
      <c r="J441">
        <v>1.18336</v>
      </c>
      <c r="K441">
        <v>1.15191</v>
      </c>
      <c r="L441">
        <v>1.12774</v>
      </c>
      <c r="M441">
        <v>1.1093900000000001</v>
      </c>
      <c r="N441">
        <v>1.1093900000000001</v>
      </c>
      <c r="O441">
        <v>1.1093900000000001</v>
      </c>
      <c r="P441">
        <v>1.1093900000000001</v>
      </c>
    </row>
    <row r="442" spans="1:60" x14ac:dyDescent="0.2">
      <c r="B442">
        <v>1.69903E-2</v>
      </c>
      <c r="C442">
        <v>0.123005</v>
      </c>
      <c r="D442">
        <v>0.46793299999999999</v>
      </c>
      <c r="E442">
        <v>1.3595200000000001</v>
      </c>
      <c r="F442">
        <v>1.33406</v>
      </c>
      <c r="G442">
        <v>1.27878</v>
      </c>
      <c r="H442">
        <v>1.2393700000000001</v>
      </c>
      <c r="I442">
        <v>1.2027099999999999</v>
      </c>
      <c r="J442">
        <v>1.17527</v>
      </c>
      <c r="K442">
        <v>1.1554</v>
      </c>
      <c r="L442">
        <v>1.13968</v>
      </c>
      <c r="M442">
        <v>1.1268199999999999</v>
      </c>
      <c r="N442">
        <v>1.1268199999999999</v>
      </c>
      <c r="O442">
        <v>1.1268199999999999</v>
      </c>
      <c r="P442">
        <v>1.1268199999999999</v>
      </c>
    </row>
    <row r="443" spans="1:60" x14ac:dyDescent="0.2">
      <c r="B443">
        <v>1.8439199999999999E-2</v>
      </c>
      <c r="C443">
        <v>0.13878699999999999</v>
      </c>
      <c r="D443">
        <v>0.60877599999999998</v>
      </c>
      <c r="E443">
        <v>1.21488</v>
      </c>
      <c r="F443">
        <v>1.2395700000000001</v>
      </c>
      <c r="G443">
        <v>1.21349</v>
      </c>
      <c r="H443">
        <v>1.2014400000000001</v>
      </c>
      <c r="I443">
        <v>1.1893899999999999</v>
      </c>
      <c r="J443">
        <v>1.17845</v>
      </c>
      <c r="K443">
        <v>1.17259</v>
      </c>
      <c r="L443">
        <v>1.1681999999999999</v>
      </c>
      <c r="M443">
        <v>1.1639999999999999</v>
      </c>
      <c r="N443">
        <v>1.1639999999999999</v>
      </c>
      <c r="O443">
        <v>1.1639999999999999</v>
      </c>
      <c r="P443">
        <v>1.1639999999999999</v>
      </c>
    </row>
    <row r="444" spans="1:60" x14ac:dyDescent="0.2">
      <c r="B444">
        <v>2.1250000000000002E-2</v>
      </c>
      <c r="C444">
        <v>0.15578600000000001</v>
      </c>
      <c r="D444">
        <v>0.62195</v>
      </c>
      <c r="E444">
        <v>1.22594</v>
      </c>
      <c r="F444">
        <v>1.1987399999999999</v>
      </c>
      <c r="G444">
        <v>1.1690100000000001</v>
      </c>
      <c r="H444">
        <v>1.1608000000000001</v>
      </c>
      <c r="I444">
        <v>1.16168</v>
      </c>
      <c r="J444">
        <v>1.1705099999999999</v>
      </c>
      <c r="K444">
        <v>1.1815599999999999</v>
      </c>
      <c r="L444">
        <v>1.18693</v>
      </c>
      <c r="M444">
        <v>1.1864600000000001</v>
      </c>
      <c r="N444">
        <v>1.1864600000000001</v>
      </c>
      <c r="O444">
        <v>1.1864600000000001</v>
      </c>
      <c r="P444">
        <v>1.1864600000000001</v>
      </c>
    </row>
    <row r="445" spans="1:60" x14ac:dyDescent="0.2">
      <c r="B445">
        <v>2.4583600000000001E-2</v>
      </c>
      <c r="C445">
        <v>0.16858999999999999</v>
      </c>
      <c r="D445">
        <v>0.73583100000000001</v>
      </c>
      <c r="E445">
        <v>1.11486</v>
      </c>
      <c r="F445">
        <v>1.0938099999999999</v>
      </c>
      <c r="G445">
        <v>1.07626</v>
      </c>
      <c r="H445">
        <v>1.08457</v>
      </c>
      <c r="I445">
        <v>1.1485000000000001</v>
      </c>
      <c r="J445">
        <v>1.18082</v>
      </c>
      <c r="K445">
        <v>1.2126399999999999</v>
      </c>
      <c r="L445">
        <v>1.22681</v>
      </c>
      <c r="M445">
        <v>1.2331799999999999</v>
      </c>
      <c r="N445">
        <v>1.2331799999999999</v>
      </c>
      <c r="O445">
        <v>1.2331799999999999</v>
      </c>
      <c r="P445">
        <v>1.2331799999999999</v>
      </c>
    </row>
    <row r="446" spans="1:60" x14ac:dyDescent="0.2">
      <c r="B446">
        <v>2.9554400000000002E-2</v>
      </c>
      <c r="C446">
        <v>0.19217799999999999</v>
      </c>
      <c r="D446">
        <v>0.70766300000000004</v>
      </c>
      <c r="E446">
        <v>0.85804499999999995</v>
      </c>
      <c r="F446">
        <v>0.95992900000000003</v>
      </c>
      <c r="G446">
        <v>0.95893399999999995</v>
      </c>
      <c r="H446">
        <v>1.0238799999999999</v>
      </c>
      <c r="I446">
        <v>1.1515500000000001</v>
      </c>
      <c r="J446">
        <v>1.21868</v>
      </c>
      <c r="K446">
        <v>1.2744800000000001</v>
      </c>
      <c r="L446">
        <v>1.2983899999999999</v>
      </c>
      <c r="M446">
        <v>1.33168</v>
      </c>
      <c r="N446">
        <v>1.33168</v>
      </c>
      <c r="O446">
        <v>1.33168</v>
      </c>
      <c r="P446">
        <v>1.33168</v>
      </c>
    </row>
    <row r="447" spans="1:60" x14ac:dyDescent="0.2">
      <c r="B447">
        <v>2.9426999999999998E-2</v>
      </c>
      <c r="C447">
        <v>0.19439400000000001</v>
      </c>
      <c r="D447">
        <v>0.64144100000000004</v>
      </c>
      <c r="E447">
        <v>0.80089500000000002</v>
      </c>
      <c r="F447">
        <v>0.94000499999999998</v>
      </c>
      <c r="G447">
        <v>0.92675799999999997</v>
      </c>
      <c r="H447">
        <v>0.95584400000000003</v>
      </c>
      <c r="I447">
        <v>1.13696</v>
      </c>
      <c r="J447">
        <v>1.2315400000000001</v>
      </c>
      <c r="K447">
        <v>1.2979099999999999</v>
      </c>
      <c r="L447">
        <v>1.32813</v>
      </c>
      <c r="M447">
        <v>1.3791800000000001</v>
      </c>
      <c r="N447">
        <v>1.3791800000000001</v>
      </c>
      <c r="O447">
        <v>1.3791800000000001</v>
      </c>
      <c r="P447">
        <v>1.3791800000000001</v>
      </c>
    </row>
    <row r="448" spans="1:60" x14ac:dyDescent="0.2">
      <c r="B448">
        <v>2.3586900000000001E-2</v>
      </c>
      <c r="C448">
        <v>0.239014</v>
      </c>
      <c r="D448">
        <v>0.72657899999999997</v>
      </c>
      <c r="E448">
        <v>0.87371200000000004</v>
      </c>
      <c r="F448">
        <v>0.92670699999999995</v>
      </c>
      <c r="G448">
        <v>0.92602600000000002</v>
      </c>
      <c r="H448">
        <v>0.94533999999999996</v>
      </c>
      <c r="I448">
        <v>1.11049</v>
      </c>
      <c r="J448">
        <v>1.2255799999999999</v>
      </c>
      <c r="K448">
        <v>1.29152</v>
      </c>
      <c r="L448">
        <v>1.3129200000000001</v>
      </c>
      <c r="M448">
        <v>1.3496300000000001</v>
      </c>
      <c r="N448">
        <v>1.3496300000000001</v>
      </c>
      <c r="O448">
        <v>1.3496300000000001</v>
      </c>
      <c r="P448">
        <v>1.3496300000000001</v>
      </c>
    </row>
    <row r="449" spans="2:16" x14ac:dyDescent="0.2">
      <c r="B449">
        <v>1.83988E-2</v>
      </c>
      <c r="C449">
        <v>0.26678299999999999</v>
      </c>
      <c r="D449">
        <v>0.77995899999999996</v>
      </c>
      <c r="E449">
        <v>0.91860699999999995</v>
      </c>
      <c r="F449">
        <v>0.96328800000000003</v>
      </c>
      <c r="G449">
        <v>0.97276700000000005</v>
      </c>
      <c r="H449">
        <v>0.97212600000000005</v>
      </c>
      <c r="I449">
        <v>1.1109800000000001</v>
      </c>
      <c r="J449">
        <v>1.2158</v>
      </c>
      <c r="K449">
        <v>1.2749900000000001</v>
      </c>
      <c r="L449">
        <v>1.28522</v>
      </c>
      <c r="M449">
        <v>1.3052699999999999</v>
      </c>
      <c r="N449">
        <v>1.3052699999999999</v>
      </c>
      <c r="O449">
        <v>1.3052699999999999</v>
      </c>
      <c r="P449">
        <v>1.3052699999999999</v>
      </c>
    </row>
    <row r="450" spans="2:16" x14ac:dyDescent="0.2">
      <c r="B450">
        <v>1.51018E-2</v>
      </c>
      <c r="C450">
        <v>0.31145200000000001</v>
      </c>
      <c r="D450">
        <v>0.94343600000000005</v>
      </c>
      <c r="E450">
        <v>0.96116100000000004</v>
      </c>
      <c r="F450">
        <v>0.97801199999999999</v>
      </c>
      <c r="G450">
        <v>0.97592000000000001</v>
      </c>
      <c r="H450">
        <v>0.97621000000000002</v>
      </c>
      <c r="I450">
        <v>1.0885400000000001</v>
      </c>
      <c r="J450">
        <v>1.20214</v>
      </c>
      <c r="K450">
        <v>1.2585999999999999</v>
      </c>
      <c r="L450">
        <v>1.2583500000000001</v>
      </c>
      <c r="M450">
        <v>1.2577700000000001</v>
      </c>
      <c r="N450">
        <v>1.2577700000000001</v>
      </c>
      <c r="O450">
        <v>1.2577700000000001</v>
      </c>
      <c r="P450">
        <v>1.2577700000000001</v>
      </c>
    </row>
    <row r="451" spans="2:16" x14ac:dyDescent="0.2">
      <c r="B451">
        <v>1.2194399999999999E-2</v>
      </c>
      <c r="C451">
        <v>0.25487300000000002</v>
      </c>
      <c r="D451">
        <v>1.04684</v>
      </c>
      <c r="E451">
        <v>1.0154099999999999</v>
      </c>
      <c r="F451">
        <v>0.99470899999999995</v>
      </c>
      <c r="G451">
        <v>0.98527799999999999</v>
      </c>
      <c r="H451">
        <v>0.98332399999999998</v>
      </c>
      <c r="I451">
        <v>1.05541</v>
      </c>
      <c r="J451">
        <v>1.1791700000000001</v>
      </c>
      <c r="K451">
        <v>1.24597</v>
      </c>
      <c r="L451">
        <v>1.2455799999999999</v>
      </c>
      <c r="M451">
        <v>1.2453099999999999</v>
      </c>
      <c r="N451">
        <v>1.2453099999999999</v>
      </c>
      <c r="O451">
        <v>1.2453099999999999</v>
      </c>
      <c r="P451">
        <v>1.2453099999999999</v>
      </c>
    </row>
    <row r="452" spans="2:16" x14ac:dyDescent="0.2">
      <c r="B452">
        <v>9.9213400000000007E-3</v>
      </c>
      <c r="C452">
        <v>0.23278399999999999</v>
      </c>
      <c r="D452">
        <v>0.94173799999999996</v>
      </c>
      <c r="E452">
        <v>1.0873600000000001</v>
      </c>
      <c r="F452">
        <v>1.05017</v>
      </c>
      <c r="G452">
        <v>1.0273699999999999</v>
      </c>
      <c r="H452">
        <v>1.01833</v>
      </c>
      <c r="I452">
        <v>1.04731</v>
      </c>
      <c r="J452">
        <v>1.1692899999999999</v>
      </c>
      <c r="K452">
        <v>1.2381800000000001</v>
      </c>
      <c r="L452">
        <v>1.2372300000000001</v>
      </c>
      <c r="M452">
        <v>1.23508</v>
      </c>
      <c r="N452">
        <v>1.23508</v>
      </c>
      <c r="O452">
        <v>1.23508</v>
      </c>
      <c r="P452">
        <v>1.23508</v>
      </c>
    </row>
    <row r="453" spans="2:16" x14ac:dyDescent="0.2">
      <c r="B453">
        <v>8.1358400000000001E-3</v>
      </c>
      <c r="C453">
        <v>0.233491</v>
      </c>
      <c r="D453">
        <v>0.808917</v>
      </c>
      <c r="E453">
        <v>1.01078</v>
      </c>
      <c r="F453">
        <v>1.0862000000000001</v>
      </c>
      <c r="G453">
        <v>1.0672600000000001</v>
      </c>
      <c r="H453">
        <v>1.05663</v>
      </c>
      <c r="I453">
        <v>1.05629</v>
      </c>
      <c r="J453">
        <v>1.1735</v>
      </c>
      <c r="K453">
        <v>1.2486699999999999</v>
      </c>
      <c r="L453">
        <v>1.2512099999999999</v>
      </c>
      <c r="M453">
        <v>1.24973</v>
      </c>
      <c r="N453">
        <v>1.24973</v>
      </c>
      <c r="O453">
        <v>1.24973</v>
      </c>
      <c r="P453">
        <v>1.24973</v>
      </c>
    </row>
    <row r="454" spans="2:16" x14ac:dyDescent="0.2">
      <c r="B454">
        <v>6.3066199999999998E-3</v>
      </c>
      <c r="C454">
        <v>0.197495</v>
      </c>
      <c r="D454">
        <v>0.75048199999999998</v>
      </c>
      <c r="E454">
        <v>0.94382999999999995</v>
      </c>
      <c r="F454">
        <v>1.0910599999999999</v>
      </c>
      <c r="G454">
        <v>1.0821400000000001</v>
      </c>
      <c r="H454">
        <v>1.0858300000000001</v>
      </c>
      <c r="I454">
        <v>1.08456</v>
      </c>
      <c r="J454">
        <v>1.1912700000000001</v>
      </c>
      <c r="K454">
        <v>1.2585999999999999</v>
      </c>
      <c r="L454">
        <v>1.26339</v>
      </c>
      <c r="M454">
        <v>1.26126</v>
      </c>
      <c r="N454">
        <v>1.26126</v>
      </c>
      <c r="O454">
        <v>1.26126</v>
      </c>
      <c r="P454">
        <v>1.26126</v>
      </c>
    </row>
    <row r="455" spans="2:16" x14ac:dyDescent="0.2">
      <c r="B455">
        <v>4.9813599999999998E-3</v>
      </c>
      <c r="C455">
        <v>0.13203000000000001</v>
      </c>
      <c r="D455">
        <v>0.60073299999999996</v>
      </c>
      <c r="E455">
        <v>0.85371699999999995</v>
      </c>
      <c r="F455">
        <v>1.1046199999999999</v>
      </c>
      <c r="G455">
        <v>1.1650199999999999</v>
      </c>
      <c r="H455">
        <v>1.15055</v>
      </c>
      <c r="I455">
        <v>1.15011</v>
      </c>
      <c r="J455">
        <v>1.2386699999999999</v>
      </c>
      <c r="K455">
        <v>1.2707599999999999</v>
      </c>
      <c r="L455">
        <v>1.2690900000000001</v>
      </c>
      <c r="M455">
        <v>1.2649300000000001</v>
      </c>
      <c r="N455">
        <v>1.2649300000000001</v>
      </c>
      <c r="O455">
        <v>1.2649300000000001</v>
      </c>
      <c r="P455">
        <v>1.2649300000000001</v>
      </c>
    </row>
    <row r="456" spans="2:16" x14ac:dyDescent="0.2">
      <c r="B456">
        <v>3.7884099999999999E-3</v>
      </c>
      <c r="C456">
        <v>7.5058200000000005E-2</v>
      </c>
      <c r="D456">
        <v>0.44383600000000001</v>
      </c>
      <c r="E456">
        <v>0.846719</v>
      </c>
      <c r="F456">
        <v>1.13734</v>
      </c>
      <c r="G456">
        <v>1.2361</v>
      </c>
      <c r="H456">
        <v>1.2209399999999999</v>
      </c>
      <c r="I456">
        <v>1.2127600000000001</v>
      </c>
      <c r="J456">
        <v>1.2558499999999999</v>
      </c>
      <c r="K456">
        <v>1.2684899999999999</v>
      </c>
      <c r="L456">
        <v>1.26559</v>
      </c>
      <c r="M456">
        <v>1.2583800000000001</v>
      </c>
      <c r="N456">
        <v>1.2583800000000001</v>
      </c>
      <c r="O456">
        <v>1.2583800000000001</v>
      </c>
      <c r="P456">
        <v>1.2583800000000001</v>
      </c>
    </row>
    <row r="457" spans="2:16" x14ac:dyDescent="0.2">
      <c r="B457">
        <v>2.9816500000000002E-3</v>
      </c>
      <c r="C457">
        <v>5.4302799999999998E-2</v>
      </c>
      <c r="D457">
        <v>0.30781999999999998</v>
      </c>
      <c r="E457">
        <v>0.81007200000000001</v>
      </c>
      <c r="F457">
        <v>1.1870799999999999</v>
      </c>
      <c r="G457">
        <v>1.2456799999999999</v>
      </c>
      <c r="H457">
        <v>1.2395400000000001</v>
      </c>
      <c r="I457">
        <v>1.24813</v>
      </c>
      <c r="J457">
        <v>1.2772699999999999</v>
      </c>
      <c r="K457">
        <v>1.2759400000000001</v>
      </c>
      <c r="L457">
        <v>1.27312</v>
      </c>
      <c r="M457">
        <v>1.2695099999999999</v>
      </c>
      <c r="N457">
        <v>1.2695099999999999</v>
      </c>
      <c r="O457">
        <v>1.2695099999999999</v>
      </c>
      <c r="P457">
        <v>1.2695099999999999</v>
      </c>
    </row>
    <row r="458" spans="2:16" x14ac:dyDescent="0.2">
      <c r="B458">
        <v>2.4473199999999998E-3</v>
      </c>
      <c r="C458">
        <v>4.5407200000000002E-2</v>
      </c>
      <c r="D458">
        <v>0.21935499999999999</v>
      </c>
      <c r="E458">
        <v>0.71989400000000003</v>
      </c>
      <c r="F458">
        <v>1.1965399999999999</v>
      </c>
      <c r="G458">
        <v>1.25129</v>
      </c>
      <c r="H458">
        <v>1.2438</v>
      </c>
      <c r="I458">
        <v>1.2645500000000001</v>
      </c>
      <c r="J458">
        <v>1.2959000000000001</v>
      </c>
      <c r="K458">
        <v>1.2938799999999999</v>
      </c>
      <c r="L458">
        <v>1.29312</v>
      </c>
      <c r="M458">
        <v>1.2934600000000001</v>
      </c>
      <c r="N458">
        <v>1.2934600000000001</v>
      </c>
      <c r="O458">
        <v>1.2934600000000001</v>
      </c>
      <c r="P458">
        <v>1.2934600000000001</v>
      </c>
    </row>
    <row r="459" spans="2:16" x14ac:dyDescent="0.2">
      <c r="B459">
        <v>2.02017E-3</v>
      </c>
      <c r="C459">
        <v>4.7496700000000003E-2</v>
      </c>
      <c r="D459">
        <v>0.19004699999999999</v>
      </c>
      <c r="E459">
        <v>0.60920200000000002</v>
      </c>
      <c r="F459">
        <v>1.03857</v>
      </c>
      <c r="G459">
        <v>1.28403</v>
      </c>
      <c r="H459">
        <v>1.2636499999999999</v>
      </c>
      <c r="I459">
        <v>1.2629600000000001</v>
      </c>
      <c r="J459">
        <v>1.30311</v>
      </c>
      <c r="K459">
        <v>1.31541</v>
      </c>
      <c r="L459">
        <v>1.3284100000000001</v>
      </c>
      <c r="M459">
        <v>1.33877</v>
      </c>
      <c r="N459">
        <v>1.33877</v>
      </c>
      <c r="O459">
        <v>1.33877</v>
      </c>
      <c r="P459">
        <v>1.33877</v>
      </c>
    </row>
    <row r="460" spans="2:16" x14ac:dyDescent="0.2">
      <c r="B460">
        <v>1.6892400000000001E-3</v>
      </c>
      <c r="C460">
        <v>3.8539900000000002E-2</v>
      </c>
      <c r="D460">
        <v>0.19123499999999999</v>
      </c>
      <c r="E460">
        <v>0.54828200000000005</v>
      </c>
      <c r="F460">
        <v>1.1279300000000001</v>
      </c>
      <c r="G460">
        <v>1.21828</v>
      </c>
      <c r="H460">
        <v>1.27186</v>
      </c>
      <c r="I460">
        <v>1.2588699999999999</v>
      </c>
      <c r="J460">
        <v>1.2847599999999999</v>
      </c>
      <c r="K460">
        <v>1.30118</v>
      </c>
      <c r="L460">
        <v>1.3334900000000001</v>
      </c>
      <c r="M460">
        <v>1.3559699999999999</v>
      </c>
      <c r="N460">
        <v>1.3559699999999999</v>
      </c>
      <c r="O460">
        <v>1.3559699999999999</v>
      </c>
      <c r="P460">
        <v>1.3559699999999999</v>
      </c>
    </row>
    <row r="461" spans="2:16" x14ac:dyDescent="0.2">
      <c r="B461">
        <v>1.4141799999999999E-3</v>
      </c>
      <c r="C461">
        <v>3.8966300000000002E-2</v>
      </c>
      <c r="D461">
        <v>0.20985699999999999</v>
      </c>
      <c r="E461">
        <v>0.49116799999999999</v>
      </c>
      <c r="F461">
        <v>0.88612999999999997</v>
      </c>
      <c r="G461">
        <v>1.3477300000000001</v>
      </c>
      <c r="H461">
        <v>1.3005199999999999</v>
      </c>
      <c r="I461">
        <v>1.2898700000000001</v>
      </c>
      <c r="J461">
        <v>1.27945</v>
      </c>
      <c r="K461">
        <v>1.30196</v>
      </c>
      <c r="L461">
        <v>1.3443000000000001</v>
      </c>
      <c r="M461">
        <v>1.3771599999999999</v>
      </c>
      <c r="N461">
        <v>1.3771599999999999</v>
      </c>
      <c r="O461">
        <v>1.3771599999999999</v>
      </c>
      <c r="P461">
        <v>1.3771599999999999</v>
      </c>
    </row>
    <row r="462" spans="2:16" x14ac:dyDescent="0.2">
      <c r="B462">
        <v>1.1893299999999999E-3</v>
      </c>
      <c r="C462">
        <v>3.6810799999999998E-2</v>
      </c>
      <c r="D462">
        <v>0.22191900000000001</v>
      </c>
      <c r="E462">
        <v>0.55374699999999999</v>
      </c>
      <c r="F462">
        <v>0.85589499999999996</v>
      </c>
      <c r="G462">
        <v>1.2694000000000001</v>
      </c>
      <c r="H462">
        <v>1.34378</v>
      </c>
      <c r="I462">
        <v>1.2504900000000001</v>
      </c>
      <c r="J462">
        <v>1.30596</v>
      </c>
      <c r="K462">
        <v>1.29701</v>
      </c>
      <c r="L462">
        <v>1.3333999999999999</v>
      </c>
      <c r="M462">
        <v>1.3826000000000001</v>
      </c>
      <c r="N462">
        <v>1.3826000000000001</v>
      </c>
      <c r="O462">
        <v>1.3826000000000001</v>
      </c>
      <c r="P462">
        <v>1.3826000000000001</v>
      </c>
    </row>
    <row r="463" spans="2:16" x14ac:dyDescent="0.2">
      <c r="B463">
        <v>9.8766400000000008E-4</v>
      </c>
      <c r="C463">
        <v>3.30569E-2</v>
      </c>
      <c r="D463">
        <v>0.23930399999999999</v>
      </c>
      <c r="E463">
        <v>0.49440099999999998</v>
      </c>
      <c r="F463">
        <v>0.81876300000000002</v>
      </c>
      <c r="G463">
        <v>1.19814</v>
      </c>
      <c r="H463">
        <v>1.2209399999999999</v>
      </c>
      <c r="I463">
        <v>1.4204399999999999</v>
      </c>
      <c r="J463">
        <v>1.4070800000000001</v>
      </c>
      <c r="K463">
        <v>1.3656200000000001</v>
      </c>
      <c r="L463">
        <v>1.35202</v>
      </c>
      <c r="M463">
        <v>1.3623099999999999</v>
      </c>
      <c r="N463">
        <v>1.3623099999999999</v>
      </c>
      <c r="O463">
        <v>1.3623099999999999</v>
      </c>
      <c r="P463">
        <v>1.3623099999999999</v>
      </c>
    </row>
    <row r="464" spans="2:16" x14ac:dyDescent="0.2">
      <c r="B464">
        <v>8.2612500000000004E-4</v>
      </c>
      <c r="C464">
        <v>2.9851699999999998E-2</v>
      </c>
      <c r="D464">
        <v>0.38414900000000002</v>
      </c>
      <c r="E464">
        <v>0.51268199999999997</v>
      </c>
      <c r="F464">
        <v>0.94640800000000003</v>
      </c>
      <c r="G464">
        <v>1.12645</v>
      </c>
      <c r="H464">
        <v>1.4301999999999999</v>
      </c>
      <c r="I464">
        <v>1.3419399999999999</v>
      </c>
      <c r="J464">
        <v>1.33185</v>
      </c>
      <c r="K464">
        <v>1.25688</v>
      </c>
      <c r="L464">
        <v>1.2990999999999999</v>
      </c>
      <c r="M464">
        <v>1.3349200000000001</v>
      </c>
      <c r="N464">
        <v>1.3349200000000001</v>
      </c>
      <c r="O464">
        <v>1.3349200000000001</v>
      </c>
      <c r="P464">
        <v>1.3349200000000001</v>
      </c>
    </row>
    <row r="465" spans="2:16" x14ac:dyDescent="0.2">
      <c r="B465">
        <v>6.7529600000000003E-4</v>
      </c>
      <c r="C465">
        <v>2.6581799999999999E-2</v>
      </c>
      <c r="D465">
        <v>0.25305100000000003</v>
      </c>
      <c r="E465">
        <v>0.58424500000000001</v>
      </c>
      <c r="F465">
        <v>0.92399299999999995</v>
      </c>
      <c r="G465">
        <v>1.19143</v>
      </c>
      <c r="H465">
        <v>1.53226</v>
      </c>
      <c r="I465">
        <v>1.4311100000000001</v>
      </c>
      <c r="J465">
        <v>1.3244100000000001</v>
      </c>
      <c r="K465">
        <v>1.3102199999999999</v>
      </c>
      <c r="L465">
        <v>1.28931</v>
      </c>
      <c r="M465">
        <v>1.28318</v>
      </c>
      <c r="N465">
        <v>1.28318</v>
      </c>
      <c r="O465">
        <v>1.28318</v>
      </c>
      <c r="P465">
        <v>1.28318</v>
      </c>
    </row>
    <row r="466" spans="2:16" x14ac:dyDescent="0.2">
      <c r="B466">
        <v>5.4499400000000003E-4</v>
      </c>
      <c r="C466">
        <v>2.38915E-2</v>
      </c>
      <c r="D466">
        <v>0.16766</v>
      </c>
      <c r="E466">
        <v>0.56916599999999995</v>
      </c>
      <c r="F466">
        <v>1.0641799999999999</v>
      </c>
      <c r="G466">
        <v>1.1780600000000001</v>
      </c>
      <c r="H466">
        <v>1.38846</v>
      </c>
      <c r="I466">
        <v>1.3827400000000001</v>
      </c>
      <c r="J466">
        <v>1.31718</v>
      </c>
      <c r="K466">
        <v>1.2186600000000001</v>
      </c>
      <c r="L466">
        <v>1.40455</v>
      </c>
      <c r="M466">
        <v>1.3212299999999999</v>
      </c>
      <c r="N466">
        <v>1.3212299999999999</v>
      </c>
      <c r="O466">
        <v>1.3212299999999999</v>
      </c>
      <c r="P466">
        <v>1.3212299999999999</v>
      </c>
    </row>
    <row r="467" spans="2:16" x14ac:dyDescent="0.2">
      <c r="B467">
        <v>4.2258500000000001E-4</v>
      </c>
      <c r="C467">
        <v>2.00369E-2</v>
      </c>
      <c r="D467">
        <v>9.6472299999999997E-2</v>
      </c>
      <c r="E467">
        <v>0.33449600000000002</v>
      </c>
      <c r="F467">
        <v>0.70155699999999999</v>
      </c>
      <c r="G467">
        <v>0.89506200000000002</v>
      </c>
      <c r="H467">
        <v>1.2870200000000001</v>
      </c>
      <c r="I467">
        <v>1.1166199999999999</v>
      </c>
      <c r="J467">
        <v>1.31105</v>
      </c>
      <c r="K467">
        <v>1.1459900000000001</v>
      </c>
      <c r="L467">
        <v>1.7121900000000001</v>
      </c>
      <c r="M467">
        <v>1.59477</v>
      </c>
      <c r="N467">
        <v>1.59477</v>
      </c>
      <c r="O467">
        <v>1.59477</v>
      </c>
      <c r="P467">
        <v>1.59477</v>
      </c>
    </row>
    <row r="468" spans="2:16" x14ac:dyDescent="0.2">
      <c r="B468">
        <v>3.5912800000000001E-4</v>
      </c>
      <c r="C468">
        <v>1.8892699999999998E-2</v>
      </c>
      <c r="D468">
        <v>0.15970200000000001</v>
      </c>
      <c r="E468">
        <v>0.26008900000000001</v>
      </c>
      <c r="F468">
        <v>0.482242</v>
      </c>
      <c r="G468">
        <v>0.846472</v>
      </c>
      <c r="H468">
        <v>1.22753</v>
      </c>
      <c r="I468">
        <v>1.34531</v>
      </c>
      <c r="J468">
        <v>1.45634</v>
      </c>
      <c r="K468">
        <v>1.42306</v>
      </c>
      <c r="L468">
        <v>1.56196</v>
      </c>
      <c r="M468">
        <v>1.5545100000000001</v>
      </c>
      <c r="N468">
        <v>1.5545100000000001</v>
      </c>
      <c r="O468">
        <v>1.5545100000000001</v>
      </c>
      <c r="P468">
        <v>1.5545100000000001</v>
      </c>
    </row>
    <row r="469" spans="2:16" x14ac:dyDescent="0.2">
      <c r="B469">
        <v>3.1218700000000001E-4</v>
      </c>
      <c r="C469">
        <v>1.18014E-2</v>
      </c>
      <c r="D469">
        <v>0.160387</v>
      </c>
      <c r="E469">
        <v>0.59086000000000005</v>
      </c>
      <c r="F469">
        <v>0.48516900000000002</v>
      </c>
      <c r="G469">
        <v>0.86334999999999995</v>
      </c>
      <c r="H469">
        <v>1.3593200000000001</v>
      </c>
      <c r="I469">
        <v>1.42228</v>
      </c>
      <c r="J469">
        <v>1.41967</v>
      </c>
      <c r="K469">
        <v>1.3729199999999999</v>
      </c>
      <c r="L469">
        <v>1.34964</v>
      </c>
      <c r="M469">
        <v>1.49108</v>
      </c>
      <c r="N469">
        <v>1.49108</v>
      </c>
      <c r="O469">
        <v>1.49108</v>
      </c>
      <c r="P469">
        <v>1.49108</v>
      </c>
    </row>
    <row r="470" spans="2:16" x14ac:dyDescent="0.2">
      <c r="B470">
        <v>2.8595900000000002E-4</v>
      </c>
      <c r="C470">
        <v>1.1390600000000001E-2</v>
      </c>
      <c r="D470">
        <v>7.2583400000000006E-2</v>
      </c>
      <c r="E470">
        <v>0.44070399999999998</v>
      </c>
      <c r="F470">
        <v>1.1755800000000001</v>
      </c>
      <c r="G470">
        <v>1.09839</v>
      </c>
      <c r="H470">
        <v>1.3712599999999999</v>
      </c>
      <c r="I470">
        <v>1.3502400000000001</v>
      </c>
      <c r="J470">
        <v>1.32934</v>
      </c>
      <c r="K470">
        <v>1.30291</v>
      </c>
      <c r="L470">
        <v>1.3604799999999999</v>
      </c>
      <c r="M470">
        <v>1.37171</v>
      </c>
      <c r="N470">
        <v>1.37171</v>
      </c>
      <c r="O470">
        <v>1.37171</v>
      </c>
      <c r="P470">
        <v>1.37171</v>
      </c>
    </row>
    <row r="471" spans="2:16" x14ac:dyDescent="0.2">
      <c r="B471">
        <v>2.5738399999999999E-4</v>
      </c>
      <c r="C471">
        <v>1.2642199999999999E-2</v>
      </c>
      <c r="D471">
        <v>4.90436E-2</v>
      </c>
      <c r="E471">
        <v>0.20841000000000001</v>
      </c>
      <c r="F471">
        <v>0.78695300000000001</v>
      </c>
      <c r="G471">
        <v>1.62201</v>
      </c>
      <c r="H471">
        <v>1.4728699999999999</v>
      </c>
      <c r="I471">
        <v>1.47465</v>
      </c>
      <c r="J471">
        <v>1.4163300000000001</v>
      </c>
      <c r="K471">
        <v>1.3679399999999999</v>
      </c>
      <c r="L471">
        <v>1.34518</v>
      </c>
      <c r="M471">
        <v>1.3109299999999999</v>
      </c>
      <c r="N471">
        <v>1.3109299999999999</v>
      </c>
      <c r="O471">
        <v>1.3109299999999999</v>
      </c>
      <c r="P471">
        <v>1.3109299999999999</v>
      </c>
    </row>
    <row r="472" spans="2:16" x14ac:dyDescent="0.2">
      <c r="B472">
        <v>2.3092300000000001E-4</v>
      </c>
      <c r="C472">
        <v>1.96565E-2</v>
      </c>
      <c r="D472">
        <v>6.0557600000000003E-2</v>
      </c>
      <c r="E472">
        <v>8.5456900000000002E-2</v>
      </c>
      <c r="F472">
        <v>0.35172999999999999</v>
      </c>
      <c r="G472">
        <v>1.0922499999999999</v>
      </c>
      <c r="H472">
        <v>1.8045800000000001</v>
      </c>
      <c r="I472">
        <v>1.8809499999999999</v>
      </c>
      <c r="J472">
        <v>1.65876</v>
      </c>
      <c r="K472">
        <v>1.4893099999999999</v>
      </c>
      <c r="L472">
        <v>1.3756299999999999</v>
      </c>
      <c r="M472">
        <v>1.29522</v>
      </c>
      <c r="N472">
        <v>1.29522</v>
      </c>
      <c r="O472">
        <v>1.29522</v>
      </c>
      <c r="P472">
        <v>1.29522</v>
      </c>
    </row>
    <row r="473" spans="2:16" x14ac:dyDescent="0.2">
      <c r="B473">
        <v>2.1647699999999999E-4</v>
      </c>
      <c r="C473">
        <v>2.9564E-2</v>
      </c>
      <c r="D473">
        <v>7.5872700000000001E-2</v>
      </c>
      <c r="E473">
        <v>0.17638499999999999</v>
      </c>
      <c r="F473">
        <v>0.357375</v>
      </c>
      <c r="G473">
        <v>0.78604200000000002</v>
      </c>
      <c r="H473">
        <v>1.3073300000000001</v>
      </c>
      <c r="I473">
        <v>1.49024</v>
      </c>
      <c r="J473">
        <v>1.7793600000000001</v>
      </c>
      <c r="K473">
        <v>1.65036</v>
      </c>
      <c r="L473">
        <v>1.5352699999999999</v>
      </c>
      <c r="M473">
        <v>1.4530000000000001</v>
      </c>
      <c r="N473">
        <v>1.4530000000000001</v>
      </c>
      <c r="O473">
        <v>1.4530000000000001</v>
      </c>
      <c r="P473">
        <v>1.4530000000000001</v>
      </c>
    </row>
    <row r="474" spans="2:16" x14ac:dyDescent="0.2">
      <c r="B474">
        <v>1.99898E-4</v>
      </c>
      <c r="C474">
        <v>2.06024E-2</v>
      </c>
      <c r="D474">
        <v>0.10154199999999999</v>
      </c>
      <c r="E474">
        <v>0.23073399999999999</v>
      </c>
      <c r="F474">
        <v>0.450021</v>
      </c>
      <c r="G474">
        <v>1.02576</v>
      </c>
      <c r="H474">
        <v>1.0700700000000001</v>
      </c>
      <c r="I474">
        <v>1.4536500000000001</v>
      </c>
      <c r="J474">
        <v>1.7064699999999999</v>
      </c>
      <c r="K474">
        <v>1.6225799999999999</v>
      </c>
      <c r="L474">
        <v>1.51267</v>
      </c>
      <c r="M474">
        <v>1.4514199999999999</v>
      </c>
      <c r="N474">
        <v>1.4514199999999999</v>
      </c>
      <c r="O474">
        <v>1.4514199999999999</v>
      </c>
      <c r="P474">
        <v>1.4514199999999999</v>
      </c>
    </row>
    <row r="475" spans="2:16" x14ac:dyDescent="0.2">
      <c r="B475">
        <v>1.8732300000000001E-4</v>
      </c>
      <c r="C475">
        <v>1.54521E-2</v>
      </c>
      <c r="D475">
        <v>0.24965599999999999</v>
      </c>
      <c r="E475">
        <v>0.390096</v>
      </c>
      <c r="F475">
        <v>0.57300300000000004</v>
      </c>
      <c r="G475">
        <v>0.88496600000000003</v>
      </c>
      <c r="H475">
        <v>1.4495100000000001</v>
      </c>
      <c r="I475">
        <v>1.4232100000000001</v>
      </c>
      <c r="J475">
        <v>1.4160200000000001</v>
      </c>
      <c r="K475">
        <v>1.38741</v>
      </c>
      <c r="L475">
        <v>1.3787799999999999</v>
      </c>
      <c r="M475">
        <v>1.4579299999999999</v>
      </c>
      <c r="N475">
        <v>1.4579299999999999</v>
      </c>
      <c r="O475">
        <v>1.4579299999999999</v>
      </c>
      <c r="P475">
        <v>1.4579299999999999</v>
      </c>
    </row>
    <row r="476" spans="2:16" x14ac:dyDescent="0.2">
      <c r="B476">
        <v>1.7095899999999999E-4</v>
      </c>
      <c r="C476">
        <v>1.3203100000000001E-2</v>
      </c>
      <c r="D476">
        <v>0.143535</v>
      </c>
      <c r="E476">
        <v>0.51555700000000004</v>
      </c>
      <c r="F476">
        <v>0.84206999999999999</v>
      </c>
      <c r="G476">
        <v>0.88863199999999998</v>
      </c>
      <c r="H476">
        <v>1.39899</v>
      </c>
      <c r="I476">
        <v>1.7451399999999999</v>
      </c>
      <c r="J476">
        <v>1.4437599999999999</v>
      </c>
      <c r="K476">
        <v>1.3200099999999999</v>
      </c>
      <c r="L476">
        <v>1.3084499999999999</v>
      </c>
      <c r="M476">
        <v>1.3451200000000001</v>
      </c>
      <c r="N476">
        <v>1.3451200000000001</v>
      </c>
      <c r="O476">
        <v>1.3451200000000001</v>
      </c>
      <c r="P476">
        <v>1.3451200000000001</v>
      </c>
    </row>
    <row r="477" spans="2:16" x14ac:dyDescent="0.2">
      <c r="B477">
        <v>1.55654E-4</v>
      </c>
      <c r="C477">
        <v>1.02056E-2</v>
      </c>
      <c r="D477">
        <v>8.72473E-2</v>
      </c>
      <c r="E477">
        <v>0.36504999999999999</v>
      </c>
      <c r="F477">
        <v>1.0159899999999999</v>
      </c>
      <c r="G477">
        <v>1.5181500000000001</v>
      </c>
      <c r="H477">
        <v>1.5091399999999999</v>
      </c>
      <c r="I477">
        <v>1.50515</v>
      </c>
      <c r="J477">
        <v>1.40144</v>
      </c>
      <c r="K477">
        <v>1.3147200000000001</v>
      </c>
      <c r="L477">
        <v>1.2928900000000001</v>
      </c>
      <c r="M477">
        <v>1.2449699999999999</v>
      </c>
      <c r="N477">
        <v>1.2449699999999999</v>
      </c>
      <c r="O477">
        <v>1.2449699999999999</v>
      </c>
      <c r="P477">
        <v>1.2449699999999999</v>
      </c>
    </row>
    <row r="478" spans="2:16" x14ac:dyDescent="0.2">
      <c r="B478">
        <v>1.4682000000000001E-4</v>
      </c>
      <c r="C478">
        <v>1.2434600000000001E-2</v>
      </c>
      <c r="D478">
        <v>9.6119399999999994E-2</v>
      </c>
      <c r="E478">
        <v>0.37332700000000002</v>
      </c>
      <c r="F478">
        <v>0.84044200000000002</v>
      </c>
      <c r="G478">
        <v>1.6223700000000001</v>
      </c>
      <c r="H478">
        <v>1.6303300000000001</v>
      </c>
      <c r="I478">
        <v>1.6188400000000001</v>
      </c>
      <c r="J478">
        <v>1.49502</v>
      </c>
      <c r="K478">
        <v>1.3119700000000001</v>
      </c>
      <c r="L478">
        <v>1.23011</v>
      </c>
      <c r="M478">
        <v>1.1922299999999999</v>
      </c>
      <c r="N478">
        <v>1.1922299999999999</v>
      </c>
      <c r="O478">
        <v>1.1922299999999999</v>
      </c>
      <c r="P478">
        <v>1.1922299999999999</v>
      </c>
    </row>
    <row r="479" spans="2:16" x14ac:dyDescent="0.2">
      <c r="B479">
        <v>1.39035E-4</v>
      </c>
      <c r="C479">
        <v>9.2251299999999998E-3</v>
      </c>
      <c r="D479">
        <v>0.198296</v>
      </c>
      <c r="E479">
        <v>0.36097000000000001</v>
      </c>
      <c r="F479">
        <v>0.91410899999999995</v>
      </c>
      <c r="G479">
        <v>1.4263600000000001</v>
      </c>
      <c r="H479">
        <v>1.7266699999999999</v>
      </c>
      <c r="I479">
        <v>1.7004900000000001</v>
      </c>
      <c r="J479">
        <v>1.5261499999999999</v>
      </c>
      <c r="K479">
        <v>1.3311500000000001</v>
      </c>
      <c r="L479">
        <v>1.17259</v>
      </c>
      <c r="M479">
        <v>1.15846</v>
      </c>
      <c r="N479">
        <v>1.15846</v>
      </c>
      <c r="O479">
        <v>1.15846</v>
      </c>
      <c r="P479">
        <v>1.15846</v>
      </c>
    </row>
    <row r="480" spans="2:16" x14ac:dyDescent="0.2">
      <c r="B480">
        <v>1.2974199999999999E-4</v>
      </c>
      <c r="C480">
        <v>7.79468E-3</v>
      </c>
      <c r="D480">
        <v>9.9815699999999993E-2</v>
      </c>
      <c r="E480">
        <v>0.74294800000000005</v>
      </c>
      <c r="F480">
        <v>0.91723699999999997</v>
      </c>
      <c r="G480">
        <v>1.26247</v>
      </c>
      <c r="H480">
        <v>1.7015899999999999</v>
      </c>
      <c r="I480">
        <v>1.68489</v>
      </c>
      <c r="J480">
        <v>1.5219800000000001</v>
      </c>
      <c r="K480">
        <v>1.33002</v>
      </c>
      <c r="L480">
        <v>1.20401</v>
      </c>
      <c r="M480">
        <v>1.13178</v>
      </c>
      <c r="N480">
        <v>1.13178</v>
      </c>
      <c r="O480">
        <v>1.13178</v>
      </c>
      <c r="P480">
        <v>1.13178</v>
      </c>
    </row>
    <row r="481" spans="2:16" x14ac:dyDescent="0.2">
      <c r="B481">
        <v>1.21878E-4</v>
      </c>
      <c r="C481">
        <v>8.4792600000000006E-3</v>
      </c>
      <c r="D481">
        <v>0.101718</v>
      </c>
      <c r="E481">
        <v>0.542296</v>
      </c>
      <c r="F481">
        <v>1.4447399999999999</v>
      </c>
      <c r="G481">
        <v>1.6356900000000001</v>
      </c>
      <c r="H481">
        <v>1.5546500000000001</v>
      </c>
      <c r="I481">
        <v>1.4753499999999999</v>
      </c>
      <c r="J481">
        <v>1.43702</v>
      </c>
      <c r="K481">
        <v>1.32175</v>
      </c>
      <c r="L481">
        <v>1.1879900000000001</v>
      </c>
      <c r="M481">
        <v>1.0725499999999999</v>
      </c>
      <c r="N481">
        <v>1.0725499999999999</v>
      </c>
      <c r="O481">
        <v>1.0725499999999999</v>
      </c>
      <c r="P481">
        <v>1.0725499999999999</v>
      </c>
    </row>
    <row r="482" spans="2:16" x14ac:dyDescent="0.2">
      <c r="B482">
        <v>1.14681E-4</v>
      </c>
      <c r="C482">
        <v>9.6579000000000005E-3</v>
      </c>
      <c r="D482">
        <v>0.184114</v>
      </c>
      <c r="E482">
        <v>0.525335</v>
      </c>
      <c r="F482">
        <v>1.10212</v>
      </c>
      <c r="G482">
        <v>1.5955699999999999</v>
      </c>
      <c r="H482">
        <v>1.51393</v>
      </c>
      <c r="I482">
        <v>1.4893000000000001</v>
      </c>
      <c r="J482">
        <v>1.3963399999999999</v>
      </c>
      <c r="K482">
        <v>1.3224</v>
      </c>
      <c r="L482">
        <v>1.2423200000000001</v>
      </c>
      <c r="M482">
        <v>1.1547000000000001</v>
      </c>
      <c r="N482">
        <v>1.1547000000000001</v>
      </c>
      <c r="O482">
        <v>1.1547000000000001</v>
      </c>
      <c r="P482">
        <v>1.1547000000000001</v>
      </c>
    </row>
    <row r="483" spans="2:16" x14ac:dyDescent="0.2">
      <c r="B483">
        <v>1.0579200000000001E-4</v>
      </c>
      <c r="C483">
        <v>9.7568800000000008E-3</v>
      </c>
      <c r="D483">
        <v>0.169298</v>
      </c>
      <c r="E483">
        <v>0.51804399999999995</v>
      </c>
      <c r="F483">
        <v>1.04582</v>
      </c>
      <c r="G483">
        <v>1.5804100000000001</v>
      </c>
      <c r="H483">
        <v>1.5003</v>
      </c>
      <c r="I483">
        <v>1.36467</v>
      </c>
      <c r="J483">
        <v>1.3227800000000001</v>
      </c>
      <c r="K483">
        <v>1.29816</v>
      </c>
      <c r="L483">
        <v>1.27119</v>
      </c>
      <c r="M483">
        <v>1.22987</v>
      </c>
      <c r="N483">
        <v>1.22987</v>
      </c>
      <c r="O483">
        <v>1.22987</v>
      </c>
      <c r="P483">
        <v>1.22987</v>
      </c>
    </row>
    <row r="484" spans="2:16" x14ac:dyDescent="0.2">
      <c r="B484" s="1">
        <v>9.4544599999999996E-5</v>
      </c>
      <c r="C484">
        <v>8.2543300000000007E-3</v>
      </c>
      <c r="D484">
        <v>8.8399000000000005E-2</v>
      </c>
      <c r="E484">
        <v>0.40287899999999999</v>
      </c>
      <c r="F484">
        <v>0.86709700000000001</v>
      </c>
      <c r="G484">
        <v>1.5179100000000001</v>
      </c>
      <c r="H484">
        <v>1.4553100000000001</v>
      </c>
      <c r="I484">
        <v>1.38392</v>
      </c>
      <c r="J484">
        <v>1.35514</v>
      </c>
      <c r="K484">
        <v>1.23746</v>
      </c>
      <c r="L484">
        <v>1.3573500000000001</v>
      </c>
      <c r="M484">
        <v>1.33155</v>
      </c>
      <c r="N484">
        <v>1.33155</v>
      </c>
      <c r="O484">
        <v>1.33155</v>
      </c>
      <c r="P484">
        <v>1.33155</v>
      </c>
    </row>
    <row r="485" spans="2:16" x14ac:dyDescent="0.2">
      <c r="B485" s="1">
        <v>8.6719999999999996E-5</v>
      </c>
      <c r="C485">
        <v>5.5543299999999997E-3</v>
      </c>
      <c r="D485">
        <v>0.102946</v>
      </c>
      <c r="E485">
        <v>0.396733</v>
      </c>
      <c r="F485">
        <v>0.70811599999999997</v>
      </c>
      <c r="G485">
        <v>1.31992</v>
      </c>
      <c r="H485">
        <v>1.33972</v>
      </c>
      <c r="I485">
        <v>1.31673</v>
      </c>
      <c r="J485">
        <v>1.2970699999999999</v>
      </c>
      <c r="K485">
        <v>1.36666</v>
      </c>
      <c r="L485">
        <v>1.4845699999999999</v>
      </c>
      <c r="M485">
        <v>1.41547</v>
      </c>
      <c r="N485">
        <v>1.41547</v>
      </c>
      <c r="O485">
        <v>1.41547</v>
      </c>
      <c r="P485">
        <v>1.41547</v>
      </c>
    </row>
    <row r="486" spans="2:16" x14ac:dyDescent="0.2">
      <c r="B486" s="1">
        <v>8.4593500000000002E-5</v>
      </c>
      <c r="C486">
        <v>5.8731699999999996E-3</v>
      </c>
      <c r="D486">
        <v>5.3964600000000001E-2</v>
      </c>
      <c r="E486">
        <v>0.61150800000000005</v>
      </c>
      <c r="F486">
        <v>0.81060600000000005</v>
      </c>
      <c r="G486">
        <v>0.99753499999999995</v>
      </c>
      <c r="H486">
        <v>1.2184699999999999</v>
      </c>
      <c r="I486">
        <v>1.4160299999999999</v>
      </c>
      <c r="J486">
        <v>1.3983399999999999</v>
      </c>
      <c r="K486">
        <v>1.36839</v>
      </c>
      <c r="L486">
        <v>1.3610800000000001</v>
      </c>
      <c r="M486">
        <v>1.43953</v>
      </c>
      <c r="N486">
        <v>1.43953</v>
      </c>
      <c r="O486">
        <v>1.43953</v>
      </c>
      <c r="P486">
        <v>1.43953</v>
      </c>
    </row>
    <row r="487" spans="2:16" x14ac:dyDescent="0.2">
      <c r="B487" s="1">
        <v>8.1675599999999994E-5</v>
      </c>
      <c r="C487">
        <v>5.4367399999999998E-3</v>
      </c>
      <c r="D487">
        <v>5.4402600000000002E-2</v>
      </c>
      <c r="E487">
        <v>0.197046</v>
      </c>
      <c r="F487">
        <v>1.2165900000000001</v>
      </c>
      <c r="G487">
        <v>1.3676299999999999</v>
      </c>
      <c r="H487">
        <v>1.3314900000000001</v>
      </c>
      <c r="I487">
        <v>1.37951</v>
      </c>
      <c r="J487">
        <v>1.3762799999999999</v>
      </c>
      <c r="K487">
        <v>1.43957</v>
      </c>
      <c r="L487">
        <v>1.37513</v>
      </c>
      <c r="M487">
        <v>1.3142100000000001</v>
      </c>
      <c r="N487">
        <v>1.3142100000000001</v>
      </c>
      <c r="O487">
        <v>1.3142100000000001</v>
      </c>
      <c r="P487">
        <v>1.3142100000000001</v>
      </c>
    </row>
    <row r="488" spans="2:16" x14ac:dyDescent="0.2">
      <c r="B488" s="1">
        <v>8.0609499999999995E-5</v>
      </c>
      <c r="C488">
        <v>6.7771200000000002E-3</v>
      </c>
      <c r="D488">
        <v>6.9013400000000003E-2</v>
      </c>
      <c r="E488">
        <v>0.37210900000000002</v>
      </c>
      <c r="F488">
        <v>0.40596599999999999</v>
      </c>
      <c r="G488">
        <v>1.3988400000000001</v>
      </c>
      <c r="H488">
        <v>1.379</v>
      </c>
      <c r="I488">
        <v>1.4463999999999999</v>
      </c>
      <c r="J488">
        <v>1.4194500000000001</v>
      </c>
      <c r="K488">
        <v>1.3935500000000001</v>
      </c>
      <c r="L488">
        <v>1.4216899999999999</v>
      </c>
      <c r="M488">
        <v>1.42178</v>
      </c>
      <c r="N488">
        <v>1.42178</v>
      </c>
      <c r="O488">
        <v>1.42178</v>
      </c>
      <c r="P488">
        <v>1.42178</v>
      </c>
    </row>
    <row r="489" spans="2:16" x14ac:dyDescent="0.2">
      <c r="B489" s="1">
        <v>7.7963899999999994E-5</v>
      </c>
      <c r="C489">
        <v>5.3122300000000003E-3</v>
      </c>
      <c r="D489">
        <v>6.9003400000000006E-2</v>
      </c>
      <c r="E489">
        <v>0.32649699999999998</v>
      </c>
      <c r="F489">
        <v>0.65149900000000005</v>
      </c>
      <c r="G489">
        <v>0.69245500000000004</v>
      </c>
      <c r="H489">
        <v>1.1731199999999999</v>
      </c>
      <c r="I489">
        <v>1.47912</v>
      </c>
      <c r="J489">
        <v>1.5428599999999999</v>
      </c>
      <c r="K489">
        <v>1.5378499999999999</v>
      </c>
      <c r="L489">
        <v>1.5229200000000001</v>
      </c>
      <c r="M489">
        <v>1.4998199999999999</v>
      </c>
      <c r="N489">
        <v>1.4998199999999999</v>
      </c>
      <c r="O489">
        <v>1.4998199999999999</v>
      </c>
      <c r="P489">
        <v>1.4998199999999999</v>
      </c>
    </row>
    <row r="490" spans="2:16" x14ac:dyDescent="0.2">
      <c r="B490" s="1">
        <v>7.6777299999999994E-5</v>
      </c>
      <c r="C490">
        <v>6.1902600000000004E-3</v>
      </c>
      <c r="D490">
        <v>6.5934400000000004E-2</v>
      </c>
      <c r="E490">
        <v>0.289904</v>
      </c>
      <c r="F490">
        <v>0.61832600000000004</v>
      </c>
      <c r="G490">
        <v>0.94443999999999995</v>
      </c>
      <c r="H490">
        <v>1.26156</v>
      </c>
      <c r="I490">
        <v>1.31097</v>
      </c>
      <c r="J490">
        <v>1.3699600000000001</v>
      </c>
      <c r="K490">
        <v>1.54339</v>
      </c>
      <c r="L490">
        <v>1.5270600000000001</v>
      </c>
      <c r="M490">
        <v>1.51555</v>
      </c>
      <c r="N490">
        <v>1.51555</v>
      </c>
      <c r="O490">
        <v>1.51555</v>
      </c>
      <c r="P490">
        <v>1.51555</v>
      </c>
    </row>
    <row r="491" spans="2:16" x14ac:dyDescent="0.2">
      <c r="B491" s="1">
        <v>7.8883700000000005E-5</v>
      </c>
      <c r="C491">
        <v>3.8767799999999998E-3</v>
      </c>
      <c r="D491">
        <v>0.199792</v>
      </c>
      <c r="E491">
        <v>0.357597</v>
      </c>
      <c r="F491">
        <v>0.548373</v>
      </c>
      <c r="G491">
        <v>0.93457699999999999</v>
      </c>
      <c r="H491">
        <v>1.14493</v>
      </c>
      <c r="I491">
        <v>1.15174</v>
      </c>
      <c r="J491">
        <v>1.30613</v>
      </c>
      <c r="K491">
        <v>1.5434300000000001</v>
      </c>
      <c r="L491">
        <v>1.5642799999999999</v>
      </c>
      <c r="M491">
        <v>1.5612999999999999</v>
      </c>
      <c r="N491">
        <v>1.5612999999999999</v>
      </c>
      <c r="O491">
        <v>1.5612999999999999</v>
      </c>
      <c r="P491">
        <v>1.5612999999999999</v>
      </c>
    </row>
    <row r="492" spans="2:16" x14ac:dyDescent="0.2">
      <c r="B492" s="1">
        <v>8.0357000000000003E-5</v>
      </c>
      <c r="C492">
        <v>3.3134800000000002E-3</v>
      </c>
      <c r="D492">
        <v>4.4364800000000003E-2</v>
      </c>
      <c r="E492">
        <v>0.97000699999999995</v>
      </c>
      <c r="F492">
        <v>0.67964000000000002</v>
      </c>
      <c r="G492">
        <v>0.91473199999999999</v>
      </c>
      <c r="H492">
        <v>1.0516099999999999</v>
      </c>
      <c r="I492">
        <v>1.4217</v>
      </c>
      <c r="J492">
        <v>1.33457</v>
      </c>
      <c r="K492">
        <v>1.37005</v>
      </c>
      <c r="L492">
        <v>1.45282</v>
      </c>
      <c r="M492">
        <v>1.4392799999999999</v>
      </c>
      <c r="N492">
        <v>1.4392799999999999</v>
      </c>
      <c r="O492">
        <v>1.4392799999999999</v>
      </c>
      <c r="P492">
        <v>1.4392799999999999</v>
      </c>
    </row>
    <row r="493" spans="2:16" x14ac:dyDescent="0.2">
      <c r="B493" s="1">
        <v>8.22005E-5</v>
      </c>
      <c r="C493">
        <v>3.7122600000000002E-3</v>
      </c>
      <c r="D493">
        <v>3.2347300000000002E-2</v>
      </c>
      <c r="E493">
        <v>0.31146000000000001</v>
      </c>
      <c r="F493">
        <v>1.1941600000000001</v>
      </c>
      <c r="G493">
        <v>1.2262900000000001</v>
      </c>
      <c r="H493">
        <v>1.2601500000000001</v>
      </c>
      <c r="I493">
        <v>1.3133999999999999</v>
      </c>
      <c r="J493">
        <v>1.4400200000000001</v>
      </c>
      <c r="K493">
        <v>1.4020999999999999</v>
      </c>
      <c r="L493">
        <v>1.373</v>
      </c>
      <c r="M493">
        <v>1.3608199999999999</v>
      </c>
      <c r="N493">
        <v>1.3608199999999999</v>
      </c>
      <c r="O493">
        <v>1.3608199999999999</v>
      </c>
      <c r="P493">
        <v>1.3608199999999999</v>
      </c>
    </row>
    <row r="494" spans="2:16" x14ac:dyDescent="0.2">
      <c r="B494" s="1">
        <v>8.4564100000000006E-5</v>
      </c>
      <c r="C494">
        <v>4.5026199999999997E-3</v>
      </c>
      <c r="D494">
        <v>3.4504899999999998E-2</v>
      </c>
      <c r="E494">
        <v>0.182449</v>
      </c>
      <c r="F494">
        <v>1.2654099999999999</v>
      </c>
      <c r="G494">
        <v>1.4853799999999999</v>
      </c>
      <c r="H494">
        <v>1.38527</v>
      </c>
      <c r="I494">
        <v>1.4709300000000001</v>
      </c>
      <c r="J494">
        <v>1.3967000000000001</v>
      </c>
      <c r="K494">
        <v>1.31114</v>
      </c>
      <c r="L494">
        <v>1.2892300000000001</v>
      </c>
      <c r="M494">
        <v>1.2936000000000001</v>
      </c>
      <c r="N494">
        <v>1.2936000000000001</v>
      </c>
      <c r="O494">
        <v>1.2936000000000001</v>
      </c>
      <c r="P494">
        <v>1.2936000000000001</v>
      </c>
    </row>
    <row r="495" spans="2:16" x14ac:dyDescent="0.2">
      <c r="B495" s="1">
        <v>8.8672399999999995E-5</v>
      </c>
      <c r="C495">
        <v>9.7057099999999993E-3</v>
      </c>
      <c r="D495">
        <v>3.7941599999999999E-2</v>
      </c>
      <c r="E495">
        <v>9.3325400000000003E-2</v>
      </c>
      <c r="F495">
        <v>0.31990200000000002</v>
      </c>
      <c r="G495">
        <v>1.5687800000000001</v>
      </c>
      <c r="H495">
        <v>2.1796700000000002</v>
      </c>
      <c r="I495">
        <v>1.8666</v>
      </c>
      <c r="J495">
        <v>1.6436500000000001</v>
      </c>
      <c r="K495">
        <v>1.5177099999999999</v>
      </c>
      <c r="L495">
        <v>1.2028000000000001</v>
      </c>
      <c r="M495">
        <v>1.13995</v>
      </c>
      <c r="N495">
        <v>1.13995</v>
      </c>
      <c r="O495">
        <v>1.13995</v>
      </c>
      <c r="P495">
        <v>1.13995</v>
      </c>
    </row>
    <row r="496" spans="2:16" x14ac:dyDescent="0.2">
      <c r="B496">
        <v>1.34244E-4</v>
      </c>
      <c r="C496">
        <v>3.62303E-2</v>
      </c>
      <c r="D496">
        <v>0.107362</v>
      </c>
      <c r="E496">
        <v>0.25310300000000002</v>
      </c>
      <c r="F496">
        <v>0.53683199999999998</v>
      </c>
      <c r="G496">
        <v>1.2971299999999999</v>
      </c>
      <c r="H496">
        <v>1.58168</v>
      </c>
      <c r="I496">
        <v>1.39944</v>
      </c>
      <c r="J496">
        <v>1.5846</v>
      </c>
      <c r="K496">
        <v>1.55142</v>
      </c>
      <c r="L496">
        <v>1.4437199999999999</v>
      </c>
      <c r="M496">
        <v>1.30209</v>
      </c>
      <c r="N496">
        <v>1.30209</v>
      </c>
      <c r="O496">
        <v>1.30209</v>
      </c>
      <c r="P496">
        <v>1.30209</v>
      </c>
    </row>
    <row r="497" spans="1:16" x14ac:dyDescent="0.2">
      <c r="B497">
        <v>1.4031499999999999E-4</v>
      </c>
      <c r="C497">
        <v>5.88879E-2</v>
      </c>
      <c r="D497">
        <v>0.29444599999999999</v>
      </c>
      <c r="E497">
        <v>0.25935900000000001</v>
      </c>
      <c r="F497">
        <v>0.48835299999999998</v>
      </c>
      <c r="G497">
        <v>0.78515299999999999</v>
      </c>
      <c r="H497">
        <v>1.50508</v>
      </c>
      <c r="I497">
        <v>1.6911799999999999</v>
      </c>
      <c r="J497">
        <v>1.5345299999999999</v>
      </c>
      <c r="K497">
        <v>1.5058499999999999</v>
      </c>
      <c r="L497">
        <v>1.45407</v>
      </c>
      <c r="M497">
        <v>1.3557399999999999</v>
      </c>
      <c r="N497">
        <v>1.3557399999999999</v>
      </c>
      <c r="O497">
        <v>1.3557399999999999</v>
      </c>
      <c r="P497">
        <v>1.3557399999999999</v>
      </c>
    </row>
    <row r="498" spans="1:16" x14ac:dyDescent="0.2">
      <c r="B498">
        <v>1.4255999999999999E-4</v>
      </c>
      <c r="C498">
        <v>6.3180600000000003E-2</v>
      </c>
      <c r="D498">
        <v>0.22221099999999999</v>
      </c>
      <c r="E498">
        <v>0.49940299999999999</v>
      </c>
      <c r="F498">
        <v>0.58801199999999998</v>
      </c>
      <c r="G498">
        <v>0.67632899999999996</v>
      </c>
      <c r="H498">
        <v>1.34107</v>
      </c>
      <c r="I498">
        <v>1.6847399999999999</v>
      </c>
      <c r="J498">
        <v>1.4236200000000001</v>
      </c>
      <c r="K498">
        <v>1.29505</v>
      </c>
      <c r="L498">
        <v>1.5027200000000001</v>
      </c>
      <c r="M498">
        <v>1.42588</v>
      </c>
      <c r="N498">
        <v>1.42588</v>
      </c>
      <c r="O498">
        <v>1.42588</v>
      </c>
      <c r="P498">
        <v>1.42588</v>
      </c>
    </row>
    <row r="499" spans="1:16" x14ac:dyDescent="0.2">
      <c r="B499">
        <v>1.3628800000000001E-4</v>
      </c>
      <c r="C499">
        <v>5.9842300000000001E-2</v>
      </c>
      <c r="D499">
        <v>0.209624</v>
      </c>
      <c r="E499">
        <v>0.46215899999999999</v>
      </c>
      <c r="F499">
        <v>0.64052799999999999</v>
      </c>
      <c r="G499">
        <v>0.66238300000000006</v>
      </c>
      <c r="H499">
        <v>1.2618400000000001</v>
      </c>
      <c r="I499">
        <v>1.2562800000000001</v>
      </c>
      <c r="J499">
        <v>1.23716</v>
      </c>
      <c r="K499">
        <v>1.2352300000000001</v>
      </c>
      <c r="L499">
        <v>1.5970299999999999</v>
      </c>
      <c r="M499">
        <v>1.5944499999999999</v>
      </c>
      <c r="N499">
        <v>1.5944499999999999</v>
      </c>
      <c r="O499">
        <v>1.5944499999999999</v>
      </c>
      <c r="P499">
        <v>1.5944499999999999</v>
      </c>
    </row>
    <row r="500" spans="1:16" x14ac:dyDescent="0.2">
      <c r="A500" t="s">
        <v>34</v>
      </c>
    </row>
    <row r="501" spans="1:16" x14ac:dyDescent="0.2"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2"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"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2"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2"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2"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</row>
    <row r="507" spans="1:16" x14ac:dyDescent="0.2"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 x14ac:dyDescent="0.2"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2"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"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 x14ac:dyDescent="0.2"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 spans="1:16" x14ac:dyDescent="0.2"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2:16" x14ac:dyDescent="0.2"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</row>
    <row r="514" spans="2:16" x14ac:dyDescent="0.2"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</row>
    <row r="515" spans="2:16" x14ac:dyDescent="0.2"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2:16" x14ac:dyDescent="0.2"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</row>
    <row r="517" spans="2:16" x14ac:dyDescent="0.2"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2:16" x14ac:dyDescent="0.2"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2:16" x14ac:dyDescent="0.2">
      <c r="B519">
        <v>4.6302099999999999E-2</v>
      </c>
      <c r="C519">
        <v>0.14496600000000001</v>
      </c>
      <c r="D519">
        <v>0.21787799999999999</v>
      </c>
      <c r="E519">
        <v>0.313996</v>
      </c>
      <c r="F519">
        <v>0.42924400000000001</v>
      </c>
      <c r="G519">
        <v>0.55271199999999998</v>
      </c>
      <c r="H519">
        <v>0.67000400000000004</v>
      </c>
      <c r="I519">
        <v>0.76937199999999994</v>
      </c>
      <c r="J519">
        <v>0.84570999999999996</v>
      </c>
      <c r="K519">
        <v>0.90006200000000003</v>
      </c>
      <c r="L519">
        <v>0.93669999999999998</v>
      </c>
      <c r="M519">
        <v>0.96049600000000002</v>
      </c>
      <c r="N519">
        <v>0.97558</v>
      </c>
      <c r="O519">
        <v>0.98499400000000004</v>
      </c>
      <c r="P519">
        <v>0.99081300000000005</v>
      </c>
    </row>
    <row r="520" spans="2:16" x14ac:dyDescent="0.2">
      <c r="B520">
        <v>3.8532200000000003E-2</v>
      </c>
      <c r="C520">
        <v>5.4041400000000003E-2</v>
      </c>
      <c r="D520">
        <v>0.12970300000000001</v>
      </c>
      <c r="E520">
        <v>0.279947</v>
      </c>
      <c r="F520">
        <v>0.50353400000000004</v>
      </c>
      <c r="G520">
        <v>0.72571699999999995</v>
      </c>
      <c r="H520">
        <v>0.87345499999999998</v>
      </c>
      <c r="I520">
        <v>0.94738599999999995</v>
      </c>
      <c r="J520">
        <v>0.979155</v>
      </c>
      <c r="K520">
        <v>0.99190599999999995</v>
      </c>
      <c r="L520">
        <v>0.99688200000000005</v>
      </c>
      <c r="M520">
        <v>0.99880199999999997</v>
      </c>
      <c r="N520">
        <v>0.99954100000000001</v>
      </c>
      <c r="O520">
        <v>0.99982400000000005</v>
      </c>
      <c r="P520">
        <v>0.99993200000000004</v>
      </c>
    </row>
    <row r="521" spans="2:16" x14ac:dyDescent="0.2">
      <c r="B521">
        <v>3.0476699999999999E-2</v>
      </c>
      <c r="C521">
        <v>2.4752099999999999E-2</v>
      </c>
      <c r="D521">
        <v>6.7709199999999997E-2</v>
      </c>
      <c r="E521">
        <v>0.172065</v>
      </c>
      <c r="F521">
        <v>0.37292199999999998</v>
      </c>
      <c r="G521">
        <v>0.62987000000000004</v>
      </c>
      <c r="H521">
        <v>0.82963200000000004</v>
      </c>
      <c r="I521">
        <v>0.93304200000000004</v>
      </c>
      <c r="J521">
        <v>0.97553500000000004</v>
      </c>
      <c r="K521">
        <v>0.99131199999999997</v>
      </c>
      <c r="L521">
        <v>0.99694700000000003</v>
      </c>
      <c r="M521">
        <v>0.99893100000000001</v>
      </c>
      <c r="N521">
        <v>0.99962600000000001</v>
      </c>
      <c r="O521">
        <v>0.99986900000000001</v>
      </c>
      <c r="P521">
        <v>0.99995400000000001</v>
      </c>
    </row>
    <row r="522" spans="2:16" x14ac:dyDescent="0.2">
      <c r="B522">
        <v>6.1416800000000001E-2</v>
      </c>
      <c r="C522">
        <v>4.7517499999999997E-2</v>
      </c>
      <c r="D522">
        <v>8.8148299999999999E-2</v>
      </c>
      <c r="E522">
        <v>0.15776699999999999</v>
      </c>
      <c r="F522">
        <v>0.26631100000000002</v>
      </c>
      <c r="G522">
        <v>0.41292000000000001</v>
      </c>
      <c r="H522">
        <v>0.57679000000000002</v>
      </c>
      <c r="I522">
        <v>0.72534399999999999</v>
      </c>
      <c r="J522">
        <v>0.83653200000000005</v>
      </c>
      <c r="K522">
        <v>0.90839199999999998</v>
      </c>
      <c r="L522">
        <v>0.95053100000000001</v>
      </c>
      <c r="M522">
        <v>0.97384499999999996</v>
      </c>
      <c r="N522">
        <v>0.98632900000000001</v>
      </c>
      <c r="O522">
        <v>0.99289799999999995</v>
      </c>
      <c r="P522">
        <v>0.99632200000000004</v>
      </c>
    </row>
    <row r="523" spans="2:16" x14ac:dyDescent="0.2">
      <c r="B523">
        <v>9.7258999999999998E-2</v>
      </c>
      <c r="C523">
        <v>4.3237100000000001E-2</v>
      </c>
      <c r="D523">
        <v>8.2188700000000003E-2</v>
      </c>
      <c r="E523">
        <v>0.150704</v>
      </c>
      <c r="F523">
        <v>0.26014599999999999</v>
      </c>
      <c r="G523">
        <v>0.41063899999999998</v>
      </c>
      <c r="H523">
        <v>0.57994800000000002</v>
      </c>
      <c r="I523">
        <v>0.73232299999999995</v>
      </c>
      <c r="J523">
        <v>0.84426699999999999</v>
      </c>
      <c r="K523">
        <v>0.91483899999999996</v>
      </c>
      <c r="L523">
        <v>0.95513099999999995</v>
      </c>
      <c r="M523">
        <v>0.97684199999999999</v>
      </c>
      <c r="N523">
        <v>0.98817699999999997</v>
      </c>
      <c r="O523">
        <v>0.99399899999999997</v>
      </c>
      <c r="P523">
        <v>0.99696200000000001</v>
      </c>
    </row>
    <row r="524" spans="2:16" x14ac:dyDescent="0.2">
      <c r="B524">
        <v>6.9448399999999993E-2</v>
      </c>
      <c r="C524">
        <v>6.14192E-2</v>
      </c>
      <c r="D524">
        <v>0.114151</v>
      </c>
      <c r="E524">
        <v>0.20239499999999999</v>
      </c>
      <c r="F524">
        <v>0.33319500000000002</v>
      </c>
      <c r="G524">
        <v>0.49596499999999999</v>
      </c>
      <c r="H524">
        <v>0.65959400000000001</v>
      </c>
      <c r="I524">
        <v>0.79234400000000005</v>
      </c>
      <c r="J524">
        <v>0.88254299999999997</v>
      </c>
      <c r="K524">
        <v>0.936693</v>
      </c>
      <c r="L524">
        <v>0.96681799999999996</v>
      </c>
      <c r="M524">
        <v>0.98286899999999999</v>
      </c>
      <c r="N524">
        <v>0.99122699999999997</v>
      </c>
      <c r="O524">
        <v>0.99552499999999999</v>
      </c>
      <c r="P524">
        <v>0.99772300000000003</v>
      </c>
    </row>
    <row r="525" spans="2:16" x14ac:dyDescent="0.2">
      <c r="B525">
        <v>8.0773499999999998E-2</v>
      </c>
      <c r="C525">
        <v>0.1103</v>
      </c>
      <c r="D525">
        <v>0.19256899999999999</v>
      </c>
      <c r="E525">
        <v>0.31450899999999998</v>
      </c>
      <c r="F525">
        <v>0.46883000000000002</v>
      </c>
      <c r="G525">
        <v>0.62935300000000005</v>
      </c>
      <c r="H525">
        <v>0.76561599999999996</v>
      </c>
      <c r="I525">
        <v>0.86271200000000003</v>
      </c>
      <c r="J525">
        <v>0.92359899999999995</v>
      </c>
      <c r="K525">
        <v>0.95877299999999999</v>
      </c>
      <c r="L525">
        <v>0.97813700000000003</v>
      </c>
      <c r="M525">
        <v>0.98851500000000003</v>
      </c>
      <c r="N525">
        <v>0.99399700000000002</v>
      </c>
      <c r="O525">
        <v>0.99687000000000003</v>
      </c>
      <c r="P525">
        <v>0.99837100000000001</v>
      </c>
    </row>
    <row r="526" spans="2:16" x14ac:dyDescent="0.2">
      <c r="B526">
        <v>4.4104200000000003E-2</v>
      </c>
      <c r="C526">
        <v>0.11156000000000001</v>
      </c>
      <c r="D526">
        <v>0.208819</v>
      </c>
      <c r="E526">
        <v>0.356817</v>
      </c>
      <c r="F526">
        <v>0.53833600000000004</v>
      </c>
      <c r="G526">
        <v>0.710229</v>
      </c>
      <c r="H526">
        <v>0.83744600000000002</v>
      </c>
      <c r="I526">
        <v>0.91546000000000005</v>
      </c>
      <c r="J526">
        <v>0.95791400000000004</v>
      </c>
      <c r="K526">
        <v>0.97952600000000001</v>
      </c>
      <c r="L526">
        <v>0.99015399999999998</v>
      </c>
      <c r="M526">
        <v>0.99529100000000004</v>
      </c>
      <c r="N526">
        <v>0.99775400000000003</v>
      </c>
      <c r="O526">
        <v>0.99892999999999998</v>
      </c>
      <c r="P526">
        <v>0.99949100000000002</v>
      </c>
    </row>
    <row r="527" spans="2:16" x14ac:dyDescent="0.2">
      <c r="B527">
        <v>2.5939199999999999E-2</v>
      </c>
      <c r="C527">
        <v>2.4814699999999999E-2</v>
      </c>
      <c r="D527">
        <v>9.9548300000000006E-2</v>
      </c>
      <c r="E527">
        <v>0.32446799999999998</v>
      </c>
      <c r="F527">
        <v>0.67603800000000003</v>
      </c>
      <c r="G527">
        <v>0.90065899999999999</v>
      </c>
      <c r="H527">
        <v>0.97524100000000002</v>
      </c>
      <c r="I527">
        <v>0.99419100000000005</v>
      </c>
      <c r="J527">
        <v>0.99865700000000002</v>
      </c>
      <c r="K527">
        <v>0.999691</v>
      </c>
      <c r="L527">
        <v>0.99992899999999996</v>
      </c>
      <c r="M527">
        <v>0.99998399999999998</v>
      </c>
      <c r="N527">
        <v>0.999996</v>
      </c>
      <c r="O527">
        <v>0.99999899999999997</v>
      </c>
      <c r="P527">
        <v>1</v>
      </c>
    </row>
    <row r="528" spans="2:16" x14ac:dyDescent="0.2">
      <c r="B528">
        <v>6.4614599999999994E-2</v>
      </c>
      <c r="C528">
        <v>2.44265E-2</v>
      </c>
      <c r="D528">
        <v>8.0027899999999999E-2</v>
      </c>
      <c r="E528">
        <v>0.23208400000000001</v>
      </c>
      <c r="F528">
        <v>0.51219999999999999</v>
      </c>
      <c r="G528">
        <v>0.78485700000000003</v>
      </c>
      <c r="H528">
        <v>0.926871</v>
      </c>
      <c r="I528">
        <v>0.97779499999999997</v>
      </c>
      <c r="J528">
        <v>0.993506</v>
      </c>
      <c r="K528">
        <v>0.99812199999999995</v>
      </c>
      <c r="L528">
        <v>0.99945899999999999</v>
      </c>
      <c r="M528">
        <v>0.99984399999999996</v>
      </c>
      <c r="N528">
        <v>0.99995500000000004</v>
      </c>
      <c r="O528">
        <v>0.99998699999999996</v>
      </c>
      <c r="P528">
        <v>0.999996</v>
      </c>
    </row>
    <row r="529" spans="2:16" x14ac:dyDescent="0.2">
      <c r="B529">
        <v>4.9017600000000001E-2</v>
      </c>
      <c r="C529">
        <v>2.8836199999999999E-2</v>
      </c>
      <c r="D529">
        <v>9.3222100000000002E-2</v>
      </c>
      <c r="E529">
        <v>0.26251000000000002</v>
      </c>
      <c r="F529">
        <v>0.55205800000000005</v>
      </c>
      <c r="G529">
        <v>0.81014299999999995</v>
      </c>
      <c r="H529">
        <v>0.93660600000000005</v>
      </c>
      <c r="I529">
        <v>0.98082599999999998</v>
      </c>
      <c r="J529">
        <v>0.99438599999999999</v>
      </c>
      <c r="K529">
        <v>0.99837200000000004</v>
      </c>
      <c r="L529">
        <v>0.999529</v>
      </c>
      <c r="M529">
        <v>0.99986399999999998</v>
      </c>
      <c r="N529">
        <v>0.99996099999999999</v>
      </c>
      <c r="O529">
        <v>0.99998900000000002</v>
      </c>
      <c r="P529">
        <v>0.99999700000000002</v>
      </c>
    </row>
    <row r="530" spans="2:16" x14ac:dyDescent="0.2">
      <c r="B530">
        <v>4.29994E-2</v>
      </c>
      <c r="C530">
        <v>2.2792900000000001E-2</v>
      </c>
      <c r="D530">
        <v>9.1500700000000004E-2</v>
      </c>
      <c r="E530">
        <v>0.30308600000000002</v>
      </c>
      <c r="F530">
        <v>0.65252500000000002</v>
      </c>
      <c r="G530">
        <v>0.89021700000000004</v>
      </c>
      <c r="H530">
        <v>0.97223300000000001</v>
      </c>
      <c r="I530">
        <v>0.99342900000000001</v>
      </c>
      <c r="J530">
        <v>0.998471</v>
      </c>
      <c r="K530">
        <v>0.99964500000000001</v>
      </c>
      <c r="L530">
        <v>0.99991799999999997</v>
      </c>
      <c r="M530">
        <v>0.99998100000000001</v>
      </c>
      <c r="N530">
        <v>0.999996</v>
      </c>
      <c r="O530">
        <v>0.99999899999999997</v>
      </c>
      <c r="P530">
        <v>1</v>
      </c>
    </row>
    <row r="531" spans="2:16" x14ac:dyDescent="0.2">
      <c r="B531">
        <v>5.5325899999999997E-2</v>
      </c>
      <c r="C531">
        <v>1.6300100000000001E-2</v>
      </c>
      <c r="D531">
        <v>5.7016299999999999E-2</v>
      </c>
      <c r="E531">
        <v>0.18074999999999999</v>
      </c>
      <c r="F531">
        <v>0.44600400000000001</v>
      </c>
      <c r="G531">
        <v>0.74604099999999995</v>
      </c>
      <c r="H531">
        <v>0.91467100000000001</v>
      </c>
      <c r="I531">
        <v>0.97507100000000002</v>
      </c>
      <c r="J531">
        <v>0.99304199999999998</v>
      </c>
      <c r="K531">
        <v>0.99808399999999997</v>
      </c>
      <c r="L531">
        <v>0.99947399999999997</v>
      </c>
      <c r="M531">
        <v>0.99985599999999997</v>
      </c>
      <c r="N531">
        <v>0.99995999999999996</v>
      </c>
      <c r="O531">
        <v>0.99998900000000002</v>
      </c>
      <c r="P531">
        <v>0.99999700000000002</v>
      </c>
    </row>
    <row r="532" spans="2:16" x14ac:dyDescent="0.2">
      <c r="B532">
        <v>5.7768800000000002E-2</v>
      </c>
      <c r="C532">
        <v>1.17856E-2</v>
      </c>
      <c r="D532">
        <v>3.6628399999999998E-2</v>
      </c>
      <c r="E532">
        <v>0.108108</v>
      </c>
      <c r="F532">
        <v>0.278723</v>
      </c>
      <c r="G532">
        <v>0.55196199999999995</v>
      </c>
      <c r="H532">
        <v>0.79705800000000004</v>
      </c>
      <c r="I532">
        <v>0.926041</v>
      </c>
      <c r="J532">
        <v>0.97556100000000001</v>
      </c>
      <c r="K532">
        <v>0.99220299999999995</v>
      </c>
      <c r="L532">
        <v>0.99754100000000001</v>
      </c>
      <c r="M532">
        <v>0.99922699999999998</v>
      </c>
      <c r="N532">
        <v>0.99975800000000004</v>
      </c>
      <c r="O532">
        <v>0.99992400000000004</v>
      </c>
      <c r="P532">
        <v>0.99997599999999998</v>
      </c>
    </row>
    <row r="533" spans="2:16" x14ac:dyDescent="0.2">
      <c r="B533">
        <v>5.5145300000000001E-2</v>
      </c>
      <c r="C533">
        <v>1.43654E-2</v>
      </c>
      <c r="D533">
        <v>3.2842099999999999E-2</v>
      </c>
      <c r="E533">
        <v>7.33158E-2</v>
      </c>
      <c r="F533">
        <v>0.155641</v>
      </c>
      <c r="G533">
        <v>0.30043900000000001</v>
      </c>
      <c r="H533">
        <v>0.50015100000000001</v>
      </c>
      <c r="I533">
        <v>0.69981499999999996</v>
      </c>
      <c r="J533">
        <v>0.84451699999999996</v>
      </c>
      <c r="K533">
        <v>0.92676599999999998</v>
      </c>
      <c r="L533">
        <v>0.96719599999999994</v>
      </c>
      <c r="M533">
        <v>0.98565199999999997</v>
      </c>
      <c r="N533">
        <v>0.99379099999999998</v>
      </c>
      <c r="O533">
        <v>0.99732500000000002</v>
      </c>
      <c r="P533">
        <v>0.99885000000000002</v>
      </c>
    </row>
    <row r="534" spans="2:16" x14ac:dyDescent="0.2">
      <c r="B534">
        <v>4.0867599999999997E-2</v>
      </c>
      <c r="C534">
        <v>1.9080799999999998E-2</v>
      </c>
      <c r="D534">
        <v>3.9727699999999998E-2</v>
      </c>
      <c r="E534">
        <v>8.0874299999999996E-2</v>
      </c>
      <c r="F534">
        <v>0.157641</v>
      </c>
      <c r="G534">
        <v>0.28470400000000001</v>
      </c>
      <c r="H534">
        <v>0.45844499999999999</v>
      </c>
      <c r="I534">
        <v>0.64291399999999999</v>
      </c>
      <c r="J534">
        <v>0.79293000000000002</v>
      </c>
      <c r="K534">
        <v>0.89064200000000004</v>
      </c>
      <c r="L534">
        <v>0.94542000000000004</v>
      </c>
      <c r="M534">
        <v>0.97357300000000002</v>
      </c>
      <c r="N534">
        <v>0.987398</v>
      </c>
      <c r="O534">
        <v>0.994035</v>
      </c>
      <c r="P534">
        <v>0.99718700000000005</v>
      </c>
    </row>
    <row r="535" spans="2:16" x14ac:dyDescent="0.2">
      <c r="B535">
        <v>3.3569599999999998E-2</v>
      </c>
      <c r="C535">
        <v>2.5340499999999998E-2</v>
      </c>
      <c r="D535">
        <v>4.5929600000000001E-2</v>
      </c>
      <c r="E535">
        <v>8.1842600000000001E-2</v>
      </c>
      <c r="F535">
        <v>0.14166699999999999</v>
      </c>
      <c r="G535">
        <v>0.234072</v>
      </c>
      <c r="H535">
        <v>0.361375</v>
      </c>
      <c r="I535">
        <v>0.51166199999999995</v>
      </c>
      <c r="J535">
        <v>0.65986999999999996</v>
      </c>
      <c r="K535">
        <v>0.78224000000000005</v>
      </c>
      <c r="L535">
        <v>0.86930499999999999</v>
      </c>
      <c r="M535">
        <v>0.92490099999999997</v>
      </c>
      <c r="N535">
        <v>0.95799000000000001</v>
      </c>
      <c r="O535">
        <v>0.97686499999999998</v>
      </c>
      <c r="P535">
        <v>0.987371</v>
      </c>
    </row>
    <row r="536" spans="2:16" x14ac:dyDescent="0.2">
      <c r="B536">
        <v>3.0364700000000001E-2</v>
      </c>
      <c r="C536">
        <v>4.20682E-2</v>
      </c>
      <c r="D536">
        <v>7.36174E-2</v>
      </c>
      <c r="E536">
        <v>0.125722</v>
      </c>
      <c r="F536">
        <v>0.206484</v>
      </c>
      <c r="G536">
        <v>0.32013000000000003</v>
      </c>
      <c r="H536">
        <v>0.46006200000000003</v>
      </c>
      <c r="I536">
        <v>0.60658599999999996</v>
      </c>
      <c r="J536">
        <v>0.736151</v>
      </c>
      <c r="K536">
        <v>0.83467599999999997</v>
      </c>
      <c r="L536">
        <v>0.90134099999999995</v>
      </c>
      <c r="M536">
        <v>0.94296100000000005</v>
      </c>
      <c r="N536">
        <v>0.96765400000000001</v>
      </c>
      <c r="O536">
        <v>0.98186200000000001</v>
      </c>
      <c r="P536">
        <v>0.98989499999999997</v>
      </c>
    </row>
    <row r="537" spans="2:16" x14ac:dyDescent="0.2">
      <c r="B537">
        <v>2.1692199999999998E-2</v>
      </c>
      <c r="C537">
        <v>3.2530700000000003E-2</v>
      </c>
      <c r="D537">
        <v>6.6643099999999997E-2</v>
      </c>
      <c r="E537">
        <v>0.131658</v>
      </c>
      <c r="F537">
        <v>0.24354999999999999</v>
      </c>
      <c r="G537">
        <v>0.40606700000000001</v>
      </c>
      <c r="H537">
        <v>0.59213899999999997</v>
      </c>
      <c r="I537">
        <v>0.755077</v>
      </c>
      <c r="J537">
        <v>0.86748899999999995</v>
      </c>
      <c r="K537">
        <v>0.93289299999999997</v>
      </c>
      <c r="L537">
        <v>0.96723400000000004</v>
      </c>
      <c r="M537">
        <v>0.98429800000000001</v>
      </c>
      <c r="N537">
        <v>0.99254399999999998</v>
      </c>
      <c r="O537">
        <v>0.996475</v>
      </c>
      <c r="P537">
        <v>0.99833700000000003</v>
      </c>
    </row>
    <row r="538" spans="2:16" x14ac:dyDescent="0.2">
      <c r="B538">
        <v>2.99367E-2</v>
      </c>
      <c r="C538">
        <v>3.9889899999999999E-2</v>
      </c>
      <c r="D538">
        <v>7.2019899999999998E-2</v>
      </c>
      <c r="E538">
        <v>0.12661700000000001</v>
      </c>
      <c r="F538">
        <v>0.21309700000000001</v>
      </c>
      <c r="G538">
        <v>0.33592699999999998</v>
      </c>
      <c r="H538">
        <v>0.48584300000000002</v>
      </c>
      <c r="I538">
        <v>0.638351</v>
      </c>
      <c r="J538">
        <v>0.76729000000000003</v>
      </c>
      <c r="K538">
        <v>0.860317</v>
      </c>
      <c r="L538">
        <v>0.92003199999999996</v>
      </c>
      <c r="M538">
        <v>0.955538</v>
      </c>
      <c r="N538">
        <v>0.97569600000000001</v>
      </c>
      <c r="O538">
        <v>0.98684000000000005</v>
      </c>
      <c r="P538">
        <v>0.99291200000000002</v>
      </c>
    </row>
    <row r="539" spans="2:16" x14ac:dyDescent="0.2">
      <c r="B539">
        <v>2.9597200000000001E-2</v>
      </c>
      <c r="C539">
        <v>2.1106799999999998E-2</v>
      </c>
      <c r="D539">
        <v>4.9632000000000003E-2</v>
      </c>
      <c r="E539">
        <v>0.112286</v>
      </c>
      <c r="F539">
        <v>0.234516</v>
      </c>
      <c r="G539">
        <v>0.425956</v>
      </c>
      <c r="H539">
        <v>0.64250300000000005</v>
      </c>
      <c r="I539">
        <v>0.81318800000000002</v>
      </c>
      <c r="J539">
        <v>0.91336799999999996</v>
      </c>
      <c r="K539">
        <v>0.96231500000000003</v>
      </c>
      <c r="L539">
        <v>0.98408899999999999</v>
      </c>
      <c r="M539">
        <v>0.99336899999999995</v>
      </c>
      <c r="N539">
        <v>0.997251</v>
      </c>
      <c r="O539">
        <v>0.99886299999999995</v>
      </c>
      <c r="P539">
        <v>0.99953000000000003</v>
      </c>
    </row>
    <row r="540" spans="2:16" x14ac:dyDescent="0.2">
      <c r="B540">
        <v>1.8549699999999999E-2</v>
      </c>
      <c r="C540">
        <v>1.28421E-2</v>
      </c>
      <c r="D540">
        <v>3.66719E-2</v>
      </c>
      <c r="E540">
        <v>0.10023</v>
      </c>
      <c r="F540">
        <v>0.245835</v>
      </c>
      <c r="G540">
        <v>0.48819499999999999</v>
      </c>
      <c r="H540">
        <v>0.73623400000000006</v>
      </c>
      <c r="I540">
        <v>0.89092300000000002</v>
      </c>
      <c r="J540">
        <v>0.95984100000000006</v>
      </c>
      <c r="K540">
        <v>0.985904</v>
      </c>
      <c r="L540">
        <v>0.99513799999999997</v>
      </c>
      <c r="M540">
        <v>0.99833300000000003</v>
      </c>
      <c r="N540">
        <v>0.99943000000000004</v>
      </c>
      <c r="O540">
        <v>0.99980500000000005</v>
      </c>
      <c r="P540">
        <v>0.99993299999999996</v>
      </c>
    </row>
    <row r="541" spans="2:16" x14ac:dyDescent="0.2">
      <c r="B541">
        <v>3.2167300000000003E-2</v>
      </c>
      <c r="C541">
        <v>1.4282E-2</v>
      </c>
      <c r="D541">
        <v>3.8038099999999998E-2</v>
      </c>
      <c r="E541">
        <v>9.7404299999999999E-2</v>
      </c>
      <c r="F541">
        <v>0.22750999999999999</v>
      </c>
      <c r="G541">
        <v>0.445606</v>
      </c>
      <c r="H541">
        <v>0.68687299999999996</v>
      </c>
      <c r="I541">
        <v>0.85686899999999999</v>
      </c>
      <c r="J541">
        <v>0.94232400000000005</v>
      </c>
      <c r="K541">
        <v>0.97806499999999996</v>
      </c>
      <c r="L541">
        <v>0.99184899999999998</v>
      </c>
      <c r="M541">
        <v>0.99699800000000005</v>
      </c>
      <c r="N541">
        <v>0.99889799999999995</v>
      </c>
      <c r="O541">
        <v>0.99959600000000004</v>
      </c>
      <c r="P541">
        <v>0.99985199999999996</v>
      </c>
    </row>
    <row r="542" spans="2:16" x14ac:dyDescent="0.2">
      <c r="B542">
        <v>4.1499500000000002E-2</v>
      </c>
      <c r="C542">
        <v>1.33788E-2</v>
      </c>
      <c r="D542">
        <v>4.1237900000000001E-2</v>
      </c>
      <c r="E542">
        <v>0.12005</v>
      </c>
      <c r="F542">
        <v>0.302033</v>
      </c>
      <c r="G542">
        <v>0.57851799999999998</v>
      </c>
      <c r="H542">
        <v>0.81321200000000005</v>
      </c>
      <c r="I542">
        <v>0.93247500000000005</v>
      </c>
      <c r="J542">
        <v>0.97767899999999996</v>
      </c>
      <c r="K542">
        <v>0.99285400000000001</v>
      </c>
      <c r="L542">
        <v>0.99773599999999996</v>
      </c>
      <c r="M542">
        <v>0.99928499999999998</v>
      </c>
      <c r="N542">
        <v>0.99977499999999997</v>
      </c>
      <c r="O542">
        <v>0.99992899999999996</v>
      </c>
      <c r="P542">
        <v>0.99997800000000003</v>
      </c>
    </row>
    <row r="543" spans="2:16" x14ac:dyDescent="0.2">
      <c r="B543">
        <v>4.2487700000000003E-2</v>
      </c>
      <c r="C543">
        <v>1.96613E-2</v>
      </c>
      <c r="D543">
        <v>4.5399500000000002E-2</v>
      </c>
      <c r="E543">
        <v>0.10134700000000001</v>
      </c>
      <c r="F543">
        <v>0.211003</v>
      </c>
      <c r="G543">
        <v>0.38806800000000002</v>
      </c>
      <c r="H543">
        <v>0.60061100000000001</v>
      </c>
      <c r="I543">
        <v>0.78099300000000005</v>
      </c>
      <c r="J543">
        <v>0.89425100000000002</v>
      </c>
      <c r="K543">
        <v>0.95250000000000001</v>
      </c>
      <c r="L543">
        <v>0.97940300000000002</v>
      </c>
      <c r="M543">
        <v>0.99121000000000004</v>
      </c>
      <c r="N543">
        <v>0.99627399999999999</v>
      </c>
      <c r="O543">
        <v>0.99842500000000001</v>
      </c>
      <c r="P543">
        <v>0.99933499999999997</v>
      </c>
    </row>
    <row r="544" spans="2:16" x14ac:dyDescent="0.2">
      <c r="B544">
        <v>4.3384100000000002E-2</v>
      </c>
      <c r="C544">
        <v>1.21231E-2</v>
      </c>
      <c r="D544">
        <v>4.0791899999999999E-2</v>
      </c>
      <c r="E544">
        <v>0.128442</v>
      </c>
      <c r="F544">
        <v>0.33805400000000002</v>
      </c>
      <c r="G544">
        <v>0.63895800000000003</v>
      </c>
      <c r="H544">
        <v>0.85980500000000004</v>
      </c>
      <c r="I544">
        <v>0.95506199999999997</v>
      </c>
      <c r="J544">
        <v>0.98660400000000004</v>
      </c>
      <c r="K544">
        <v>0.99609700000000001</v>
      </c>
      <c r="L544">
        <v>0.99887099999999995</v>
      </c>
      <c r="M544">
        <v>0.99967399999999995</v>
      </c>
      <c r="N544">
        <v>0.99990599999999996</v>
      </c>
      <c r="O544">
        <v>0.999973</v>
      </c>
      <c r="P544">
        <v>0.99999199999999999</v>
      </c>
    </row>
    <row r="545" spans="2:16" x14ac:dyDescent="0.2">
      <c r="B545">
        <v>2.1982999999999999E-2</v>
      </c>
      <c r="C545">
        <v>6.9376899999999998E-3</v>
      </c>
      <c r="D545">
        <v>3.1019399999999999E-2</v>
      </c>
      <c r="E545">
        <v>0.12792400000000001</v>
      </c>
      <c r="F545">
        <v>0.40197300000000002</v>
      </c>
      <c r="G545">
        <v>0.75490400000000002</v>
      </c>
      <c r="H545">
        <v>0.93383400000000005</v>
      </c>
      <c r="I545">
        <v>0.98477300000000001</v>
      </c>
      <c r="J545">
        <v>0.996637</v>
      </c>
      <c r="K545">
        <v>0.99926400000000004</v>
      </c>
      <c r="L545">
        <v>0.99983900000000003</v>
      </c>
      <c r="M545">
        <v>0.99996499999999999</v>
      </c>
      <c r="N545">
        <v>0.99999199999999999</v>
      </c>
      <c r="O545">
        <v>0.99999800000000005</v>
      </c>
      <c r="P545">
        <v>1</v>
      </c>
    </row>
    <row r="546" spans="2:16" x14ac:dyDescent="0.2">
      <c r="B546">
        <v>1.11535E-2</v>
      </c>
      <c r="C546">
        <v>1.1518799999999999E-2</v>
      </c>
      <c r="D546">
        <v>3.7530599999999997E-2</v>
      </c>
      <c r="E546">
        <v>0.115424</v>
      </c>
      <c r="F546">
        <v>0.303929</v>
      </c>
      <c r="G546">
        <v>0.59367700000000001</v>
      </c>
      <c r="H546">
        <v>0.83019799999999999</v>
      </c>
      <c r="I546">
        <v>0.94239799999999996</v>
      </c>
      <c r="J546">
        <v>0.98206199999999999</v>
      </c>
      <c r="K546">
        <v>0.99457099999999998</v>
      </c>
      <c r="L546">
        <v>0.99837100000000001</v>
      </c>
      <c r="M546">
        <v>0.99951299999999998</v>
      </c>
      <c r="N546">
        <v>0.99985400000000002</v>
      </c>
      <c r="O546">
        <v>0.99995599999999996</v>
      </c>
      <c r="P546">
        <v>0.99998699999999996</v>
      </c>
    </row>
    <row r="547" spans="2:16" x14ac:dyDescent="0.2">
      <c r="B547">
        <v>1.33583E-2</v>
      </c>
      <c r="C547">
        <v>5.3437900000000002E-3</v>
      </c>
      <c r="D547">
        <v>3.6730899999999997E-2</v>
      </c>
      <c r="E547">
        <v>0.21299499999999999</v>
      </c>
      <c r="F547">
        <v>0.65763700000000003</v>
      </c>
      <c r="G547">
        <v>0.93166400000000005</v>
      </c>
      <c r="H547">
        <v>0.98977099999999996</v>
      </c>
      <c r="I547">
        <v>0.99854600000000004</v>
      </c>
      <c r="J547">
        <v>0.99979499999999999</v>
      </c>
      <c r="K547">
        <v>0.99997100000000005</v>
      </c>
      <c r="L547">
        <v>0.999996</v>
      </c>
      <c r="M547">
        <v>0.99999899999999997</v>
      </c>
      <c r="N547">
        <v>1</v>
      </c>
      <c r="O547">
        <v>1</v>
      </c>
      <c r="P547">
        <v>1</v>
      </c>
    </row>
    <row r="548" spans="2:16" x14ac:dyDescent="0.2">
      <c r="B548">
        <v>5.6037700000000003E-2</v>
      </c>
      <c r="C548">
        <v>4.8513799999999998E-3</v>
      </c>
      <c r="D548">
        <v>2.5184600000000001E-2</v>
      </c>
      <c r="E548">
        <v>0.12042600000000001</v>
      </c>
      <c r="F548">
        <v>0.42048400000000002</v>
      </c>
      <c r="G548">
        <v>0.79361099999999996</v>
      </c>
      <c r="H548">
        <v>0.95322200000000001</v>
      </c>
      <c r="I548">
        <v>0.99082499999999996</v>
      </c>
      <c r="J548">
        <v>0.99825600000000003</v>
      </c>
      <c r="K548">
        <v>0.99966999999999995</v>
      </c>
      <c r="L548">
        <v>0.99993799999999999</v>
      </c>
      <c r="M548">
        <v>0.99998799999999999</v>
      </c>
      <c r="N548">
        <v>0.99999800000000005</v>
      </c>
      <c r="O548">
        <v>1</v>
      </c>
      <c r="P548">
        <v>1</v>
      </c>
    </row>
    <row r="549" spans="2:16" x14ac:dyDescent="0.2">
      <c r="B549">
        <v>5.3311200000000003E-2</v>
      </c>
      <c r="C549">
        <v>1.6403500000000001E-2</v>
      </c>
      <c r="D549">
        <v>5.0396900000000001E-2</v>
      </c>
      <c r="E549">
        <v>0.14448800000000001</v>
      </c>
      <c r="F549">
        <v>0.34957700000000003</v>
      </c>
      <c r="G549">
        <v>0.631046</v>
      </c>
      <c r="H549">
        <v>0.84479099999999996</v>
      </c>
      <c r="I549">
        <v>0.94541799999999998</v>
      </c>
      <c r="J549">
        <v>0.98218099999999997</v>
      </c>
      <c r="K549">
        <v>0.99433099999999996</v>
      </c>
      <c r="L549">
        <v>0.99821199999999999</v>
      </c>
      <c r="M549">
        <v>0.99943700000000002</v>
      </c>
      <c r="N549">
        <v>0.99982300000000002</v>
      </c>
      <c r="O549">
        <v>0.99994400000000006</v>
      </c>
      <c r="P549">
        <v>0.99998299999999996</v>
      </c>
    </row>
    <row r="550" spans="2:16" x14ac:dyDescent="0.2">
      <c r="B550">
        <v>1.9352000000000001E-2</v>
      </c>
      <c r="C550">
        <v>1.25509E-2</v>
      </c>
      <c r="D550">
        <v>4.46924E-2</v>
      </c>
      <c r="E550">
        <v>0.1469</v>
      </c>
      <c r="F550">
        <v>0.38793</v>
      </c>
      <c r="G550">
        <v>0.69995399999999997</v>
      </c>
      <c r="H550">
        <v>0.89568599999999998</v>
      </c>
      <c r="I550">
        <v>0.969329</v>
      </c>
      <c r="J550">
        <v>0.99147700000000005</v>
      </c>
      <c r="K550">
        <v>0.99766999999999995</v>
      </c>
      <c r="L550">
        <v>0.99936599999999998</v>
      </c>
      <c r="M550">
        <v>0.99982800000000005</v>
      </c>
      <c r="N550">
        <v>0.99995299999999998</v>
      </c>
      <c r="O550">
        <v>0.99998699999999996</v>
      </c>
      <c r="P550">
        <v>0.99999700000000002</v>
      </c>
    </row>
    <row r="551" spans="2:16" x14ac:dyDescent="0.2">
      <c r="B551">
        <v>2.44365E-2</v>
      </c>
      <c r="C551">
        <v>8.4561600000000008E-3</v>
      </c>
      <c r="D551">
        <v>4.2122699999999999E-2</v>
      </c>
      <c r="E551">
        <v>0.184839</v>
      </c>
      <c r="F551">
        <v>0.53900400000000004</v>
      </c>
      <c r="G551">
        <v>0.85773100000000002</v>
      </c>
      <c r="H551">
        <v>0.968835</v>
      </c>
      <c r="I551">
        <v>0.99380000000000002</v>
      </c>
      <c r="J551">
        <v>0.99879200000000001</v>
      </c>
      <c r="K551">
        <v>0.99976500000000001</v>
      </c>
      <c r="L551">
        <v>0.99995400000000001</v>
      </c>
      <c r="M551">
        <v>0.99999099999999996</v>
      </c>
      <c r="N551">
        <v>0.99999800000000005</v>
      </c>
      <c r="O551">
        <v>1</v>
      </c>
      <c r="P551">
        <v>1</v>
      </c>
    </row>
    <row r="552" spans="2:16" x14ac:dyDescent="0.2">
      <c r="B552">
        <v>3.5255399999999999E-2</v>
      </c>
      <c r="C552">
        <v>2.06187E-2</v>
      </c>
      <c r="D552">
        <v>7.7955700000000003E-2</v>
      </c>
      <c r="E552">
        <v>0.25347199999999998</v>
      </c>
      <c r="F552">
        <v>0.57690699999999995</v>
      </c>
      <c r="G552">
        <v>0.84558199999999994</v>
      </c>
      <c r="H552">
        <v>0.95650500000000005</v>
      </c>
      <c r="I552">
        <v>0.98880400000000002</v>
      </c>
      <c r="J552">
        <v>0.99718799999999996</v>
      </c>
      <c r="K552">
        <v>0.99929800000000002</v>
      </c>
      <c r="L552">
        <v>0.99982499999999996</v>
      </c>
      <c r="M552">
        <v>0.99995599999999996</v>
      </c>
      <c r="N552">
        <v>0.99998900000000002</v>
      </c>
      <c r="O552">
        <v>0.99999700000000002</v>
      </c>
      <c r="P552">
        <v>0.99999899999999997</v>
      </c>
    </row>
    <row r="553" spans="2:16" x14ac:dyDescent="0.2">
      <c r="B553">
        <v>4.9844800000000002E-2</v>
      </c>
      <c r="C553">
        <v>1.2258700000000001E-2</v>
      </c>
      <c r="D553">
        <v>5.0926699999999998E-2</v>
      </c>
      <c r="E553">
        <v>0.18831200000000001</v>
      </c>
      <c r="F553">
        <v>0.50076799999999999</v>
      </c>
      <c r="G553">
        <v>0.81262500000000004</v>
      </c>
      <c r="H553">
        <v>0.94937000000000005</v>
      </c>
      <c r="I553">
        <v>0.98781600000000003</v>
      </c>
      <c r="J553">
        <v>0.99715500000000001</v>
      </c>
      <c r="K553">
        <v>0.99934100000000003</v>
      </c>
      <c r="L553">
        <v>0.99984700000000004</v>
      </c>
      <c r="M553">
        <v>0.99996499999999999</v>
      </c>
      <c r="N553">
        <v>0.99999199999999999</v>
      </c>
      <c r="O553">
        <v>0.99999800000000005</v>
      </c>
      <c r="P553">
        <v>1</v>
      </c>
    </row>
    <row r="554" spans="2:16" x14ac:dyDescent="0.2">
      <c r="B554">
        <v>4.8722300000000003E-2</v>
      </c>
      <c r="C554">
        <v>1.42054E-2</v>
      </c>
      <c r="D554">
        <v>4.7795799999999999E-2</v>
      </c>
      <c r="E554">
        <v>0.14882400000000001</v>
      </c>
      <c r="F554">
        <v>0.37851200000000002</v>
      </c>
      <c r="G554">
        <v>0.67963899999999999</v>
      </c>
      <c r="H554">
        <v>0.88080800000000004</v>
      </c>
      <c r="I554">
        <v>0.96260400000000002</v>
      </c>
      <c r="J554">
        <v>0.98897000000000002</v>
      </c>
      <c r="K554">
        <v>0.99680800000000003</v>
      </c>
      <c r="L554">
        <v>0.99908200000000003</v>
      </c>
      <c r="M554">
        <v>0.99973599999999996</v>
      </c>
      <c r="N554">
        <v>0.99992400000000004</v>
      </c>
      <c r="O554">
        <v>0.99997800000000003</v>
      </c>
      <c r="P554">
        <v>0.99999400000000005</v>
      </c>
    </row>
    <row r="555" spans="2:16" x14ac:dyDescent="0.2">
      <c r="B555">
        <v>4.6759599999999998E-2</v>
      </c>
      <c r="C555">
        <v>3.1048599999999999E-2</v>
      </c>
      <c r="D555">
        <v>6.21021E-2</v>
      </c>
      <c r="E555">
        <v>0.120356</v>
      </c>
      <c r="F555">
        <v>0.220412</v>
      </c>
      <c r="G555">
        <v>0.36877700000000002</v>
      </c>
      <c r="H555">
        <v>0.54694399999999999</v>
      </c>
      <c r="I555">
        <v>0.71384499999999995</v>
      </c>
      <c r="J555">
        <v>0.83752499999999996</v>
      </c>
      <c r="K555">
        <v>0.91417599999999999</v>
      </c>
      <c r="L555">
        <v>0.956542</v>
      </c>
      <c r="M555">
        <v>0.97848599999999997</v>
      </c>
      <c r="N555">
        <v>0.98947200000000002</v>
      </c>
      <c r="O555">
        <v>0.99487700000000001</v>
      </c>
      <c r="P555">
        <v>0.99751400000000001</v>
      </c>
    </row>
    <row r="556" spans="2:16" x14ac:dyDescent="0.2">
      <c r="B556">
        <v>1.7973699999999999E-2</v>
      </c>
      <c r="C556">
        <v>2.7580500000000001E-2</v>
      </c>
      <c r="D556">
        <v>7.0239499999999996E-2</v>
      </c>
      <c r="E556">
        <v>0.167513</v>
      </c>
      <c r="F556">
        <v>0.34894199999999997</v>
      </c>
      <c r="G556">
        <v>0.58806400000000003</v>
      </c>
      <c r="H556">
        <v>0.79176999999999997</v>
      </c>
      <c r="I556">
        <v>0.91013599999999995</v>
      </c>
      <c r="J556">
        <v>0.96425499999999997</v>
      </c>
      <c r="K556">
        <v>0.98627399999999998</v>
      </c>
      <c r="L556">
        <v>0.99480199999999996</v>
      </c>
      <c r="M556">
        <v>0.99804199999999998</v>
      </c>
      <c r="N556">
        <v>0.99926400000000004</v>
      </c>
      <c r="O556">
        <v>0.99972399999999995</v>
      </c>
      <c r="P556">
        <v>0.99989600000000001</v>
      </c>
    </row>
    <row r="557" spans="2:16" x14ac:dyDescent="0.2">
      <c r="B557">
        <v>2.48057E-2</v>
      </c>
      <c r="C557">
        <v>2.6758799999999999E-2</v>
      </c>
      <c r="D557">
        <v>6.1597800000000001E-2</v>
      </c>
      <c r="E557">
        <v>0.13548199999999999</v>
      </c>
      <c r="F557">
        <v>0.27227299999999999</v>
      </c>
      <c r="G557">
        <v>0.47180499999999997</v>
      </c>
      <c r="H557">
        <v>0.68077100000000002</v>
      </c>
      <c r="I557">
        <v>0.83583099999999999</v>
      </c>
      <c r="J557">
        <v>0.92398400000000003</v>
      </c>
      <c r="K557">
        <v>0.96668799999999999</v>
      </c>
      <c r="L557">
        <v>0.98577199999999998</v>
      </c>
      <c r="M557">
        <v>0.99399099999999996</v>
      </c>
      <c r="N557">
        <v>0.99747399999999997</v>
      </c>
      <c r="O557">
        <v>0.99894000000000005</v>
      </c>
      <c r="P557">
        <v>0.999556</v>
      </c>
    </row>
    <row r="558" spans="2:16" x14ac:dyDescent="0.2">
      <c r="B558">
        <v>3.3361599999999998E-2</v>
      </c>
      <c r="C558">
        <v>2.4613599999999999E-2</v>
      </c>
      <c r="D558">
        <v>5.3078699999999999E-2</v>
      </c>
      <c r="E558">
        <v>0.110726</v>
      </c>
      <c r="F558">
        <v>0.21665699999999999</v>
      </c>
      <c r="G558">
        <v>0.38056200000000001</v>
      </c>
      <c r="H558">
        <v>0.57711199999999996</v>
      </c>
      <c r="I558">
        <v>0.75194700000000003</v>
      </c>
      <c r="J558">
        <v>0.870695</v>
      </c>
      <c r="K558">
        <v>0.93733299999999997</v>
      </c>
      <c r="L558">
        <v>0.97078200000000003</v>
      </c>
      <c r="M558">
        <v>0.98663100000000004</v>
      </c>
      <c r="N558">
        <v>0.99393699999999996</v>
      </c>
      <c r="O558">
        <v>0.99726099999999995</v>
      </c>
      <c r="P558">
        <v>0.99876500000000001</v>
      </c>
    </row>
    <row r="559" spans="2:16" x14ac:dyDescent="0.2">
      <c r="B559">
        <v>2.3979400000000001E-2</v>
      </c>
      <c r="C559">
        <v>1.93638E-2</v>
      </c>
      <c r="D559">
        <v>5.0092400000000002E-2</v>
      </c>
      <c r="E559">
        <v>0.123446</v>
      </c>
      <c r="F559">
        <v>0.27331</v>
      </c>
      <c r="G559">
        <v>0.50110299999999997</v>
      </c>
      <c r="H559">
        <v>0.72843800000000003</v>
      </c>
      <c r="I559">
        <v>0.87750499999999998</v>
      </c>
      <c r="J559">
        <v>0.950326</v>
      </c>
      <c r="K559">
        <v>0.98080299999999998</v>
      </c>
      <c r="L559">
        <v>0.99272400000000005</v>
      </c>
      <c r="M559">
        <v>0.99726300000000001</v>
      </c>
      <c r="N559">
        <v>0.998973</v>
      </c>
      <c r="O559">
        <v>0.99961500000000003</v>
      </c>
      <c r="P559">
        <v>0.99985599999999997</v>
      </c>
    </row>
    <row r="560" spans="2:16" x14ac:dyDescent="0.2">
      <c r="B560">
        <v>3.5054500000000002E-2</v>
      </c>
      <c r="C560">
        <v>1.8303E-2</v>
      </c>
      <c r="D560">
        <v>3.9333600000000003E-2</v>
      </c>
      <c r="E560">
        <v>8.2498299999999997E-2</v>
      </c>
      <c r="F560">
        <v>0.16490099999999999</v>
      </c>
      <c r="G560">
        <v>0.30247600000000002</v>
      </c>
      <c r="H560">
        <v>0.487786</v>
      </c>
      <c r="I560">
        <v>0.67651600000000001</v>
      </c>
      <c r="J560">
        <v>0.82119699999999995</v>
      </c>
      <c r="K560">
        <v>0.90979600000000005</v>
      </c>
      <c r="L560">
        <v>0.95680299999999996</v>
      </c>
      <c r="M560">
        <v>0.97985599999999995</v>
      </c>
      <c r="N560">
        <v>0.99072499999999997</v>
      </c>
      <c r="O560">
        <v>0.99575499999999995</v>
      </c>
      <c r="P560">
        <v>0.99806300000000003</v>
      </c>
    </row>
    <row r="561" spans="1:16" x14ac:dyDescent="0.2">
      <c r="A561" t="s">
        <v>35</v>
      </c>
    </row>
    <row r="562" spans="1:16" x14ac:dyDescent="0.2"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</row>
    <row r="563" spans="1:16" x14ac:dyDescent="0.2"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2"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 x14ac:dyDescent="0.2"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2"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 x14ac:dyDescent="0.2"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1:16" x14ac:dyDescent="0.2"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</row>
    <row r="569" spans="1:16" x14ac:dyDescent="0.2"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 x14ac:dyDescent="0.2"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2"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"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2"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"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 x14ac:dyDescent="0.2"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2"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 spans="2:16" x14ac:dyDescent="0.2"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2:16" x14ac:dyDescent="0.2"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2:16" x14ac:dyDescent="0.2"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</row>
    <row r="580" spans="2:16" x14ac:dyDescent="0.2"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2:16" x14ac:dyDescent="0.2"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2:16" x14ac:dyDescent="0.2"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2:16" x14ac:dyDescent="0.2"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2:16" x14ac:dyDescent="0.2"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2:16" x14ac:dyDescent="0.2"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2:16" x14ac:dyDescent="0.2"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2:16" x14ac:dyDescent="0.2"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2:16" x14ac:dyDescent="0.2"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2:16" x14ac:dyDescent="0.2"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2:16" x14ac:dyDescent="0.2"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2:16" x14ac:dyDescent="0.2"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2:16" x14ac:dyDescent="0.2">
      <c r="B592">
        <v>0.76272799999999996</v>
      </c>
      <c r="C592">
        <v>0.64517899999999995</v>
      </c>
      <c r="D592">
        <v>0.65281199999999995</v>
      </c>
      <c r="E592">
        <v>0.78206600000000004</v>
      </c>
      <c r="F592">
        <v>0.88956900000000005</v>
      </c>
      <c r="G592">
        <v>0.92907600000000001</v>
      </c>
      <c r="H592">
        <v>1.02356</v>
      </c>
      <c r="I592">
        <v>1.16438</v>
      </c>
      <c r="J592">
        <v>1.16438</v>
      </c>
      <c r="K592">
        <v>1.16438</v>
      </c>
      <c r="L592">
        <v>1.16438</v>
      </c>
      <c r="M592">
        <v>1.16438</v>
      </c>
      <c r="N592">
        <v>1.16438</v>
      </c>
      <c r="O592">
        <v>1.16438</v>
      </c>
      <c r="P592">
        <v>1.16438</v>
      </c>
    </row>
    <row r="593" spans="2:16" x14ac:dyDescent="0.2">
      <c r="B593">
        <v>0.72559300000000004</v>
      </c>
      <c r="C593">
        <v>0.651474</v>
      </c>
      <c r="D593">
        <v>0.66215999999999997</v>
      </c>
      <c r="E593">
        <v>0.774478</v>
      </c>
      <c r="F593">
        <v>0.87667799999999996</v>
      </c>
      <c r="G593">
        <v>0.93212600000000001</v>
      </c>
      <c r="H593">
        <v>1.0319199999999999</v>
      </c>
      <c r="I593">
        <v>1.1681999999999999</v>
      </c>
      <c r="J593">
        <v>1.1681999999999999</v>
      </c>
      <c r="K593">
        <v>1.1681999999999999</v>
      </c>
      <c r="L593">
        <v>1.1681999999999999</v>
      </c>
      <c r="M593">
        <v>1.1681999999999999</v>
      </c>
      <c r="N593">
        <v>1.1681999999999999</v>
      </c>
      <c r="O593">
        <v>1.1681999999999999</v>
      </c>
      <c r="P593">
        <v>1.1681999999999999</v>
      </c>
    </row>
    <row r="594" spans="2:16" x14ac:dyDescent="0.2">
      <c r="B594">
        <v>0.69333400000000001</v>
      </c>
      <c r="C594">
        <v>0.65456300000000001</v>
      </c>
      <c r="D594">
        <v>0.66307799999999995</v>
      </c>
      <c r="E594">
        <v>0.77188500000000004</v>
      </c>
      <c r="F594">
        <v>0.87012699999999998</v>
      </c>
      <c r="G594">
        <v>0.92910899999999996</v>
      </c>
      <c r="H594">
        <v>1.0339700000000001</v>
      </c>
      <c r="I594">
        <v>1.17299</v>
      </c>
      <c r="J594">
        <v>1.17299</v>
      </c>
      <c r="K594">
        <v>1.17299</v>
      </c>
      <c r="L594">
        <v>1.17299</v>
      </c>
      <c r="M594">
        <v>1.17299</v>
      </c>
      <c r="N594">
        <v>1.17299</v>
      </c>
      <c r="O594">
        <v>1.17299</v>
      </c>
      <c r="P594">
        <v>1.17299</v>
      </c>
    </row>
    <row r="595" spans="2:16" x14ac:dyDescent="0.2">
      <c r="B595">
        <v>0.66643399999999997</v>
      </c>
      <c r="C595">
        <v>0.67808199999999996</v>
      </c>
      <c r="D595">
        <v>0.68161000000000005</v>
      </c>
      <c r="E595">
        <v>0.77029099999999995</v>
      </c>
      <c r="F595">
        <v>0.87819999999999998</v>
      </c>
      <c r="G595">
        <v>0.92984500000000003</v>
      </c>
      <c r="H595">
        <v>1.0402899999999999</v>
      </c>
      <c r="I595">
        <v>1.1694100000000001</v>
      </c>
      <c r="J595">
        <v>1.1694100000000001</v>
      </c>
      <c r="K595">
        <v>1.1694100000000001</v>
      </c>
      <c r="L595">
        <v>1.1694100000000001</v>
      </c>
      <c r="M595">
        <v>1.1694100000000001</v>
      </c>
      <c r="N595">
        <v>1.1694100000000001</v>
      </c>
      <c r="O595">
        <v>1.1694100000000001</v>
      </c>
      <c r="P595">
        <v>1.1694100000000001</v>
      </c>
    </row>
    <row r="596" spans="2:16" x14ac:dyDescent="0.2">
      <c r="B596">
        <v>0.64079399999999997</v>
      </c>
      <c r="C596">
        <v>0.65856999999999999</v>
      </c>
      <c r="D596">
        <v>0.71643599999999996</v>
      </c>
      <c r="E596">
        <v>0.80298199999999997</v>
      </c>
      <c r="F596">
        <v>0.88247799999999998</v>
      </c>
      <c r="G596">
        <v>0.93945599999999996</v>
      </c>
      <c r="H596">
        <v>1.05827</v>
      </c>
      <c r="I596">
        <v>1.1626300000000001</v>
      </c>
      <c r="J596">
        <v>1.1626300000000001</v>
      </c>
      <c r="K596">
        <v>1.1626300000000001</v>
      </c>
      <c r="L596">
        <v>1.1626300000000001</v>
      </c>
      <c r="M596">
        <v>1.1626300000000001</v>
      </c>
      <c r="N596">
        <v>1.1626300000000001</v>
      </c>
      <c r="O596">
        <v>1.1626300000000001</v>
      </c>
      <c r="P596">
        <v>1.1626300000000001</v>
      </c>
    </row>
    <row r="597" spans="2:16" x14ac:dyDescent="0.2">
      <c r="B597">
        <v>0.61726999999999999</v>
      </c>
      <c r="C597">
        <v>0.63532100000000002</v>
      </c>
      <c r="D597">
        <v>0.75126400000000004</v>
      </c>
      <c r="E597">
        <v>0.83852599999999999</v>
      </c>
      <c r="F597">
        <v>0.89085099999999995</v>
      </c>
      <c r="G597">
        <v>0.94055900000000003</v>
      </c>
      <c r="H597">
        <v>1.0774999999999999</v>
      </c>
      <c r="I597">
        <v>1.1560900000000001</v>
      </c>
      <c r="J597">
        <v>1.1560900000000001</v>
      </c>
      <c r="K597">
        <v>1.1560900000000001</v>
      </c>
      <c r="L597">
        <v>1.1560900000000001</v>
      </c>
      <c r="M597">
        <v>1.1560900000000001</v>
      </c>
      <c r="N597">
        <v>1.1560900000000001</v>
      </c>
      <c r="O597">
        <v>1.1560900000000001</v>
      </c>
      <c r="P597">
        <v>1.1560900000000001</v>
      </c>
    </row>
    <row r="598" spans="2:16" x14ac:dyDescent="0.2">
      <c r="B598">
        <v>0.59808300000000003</v>
      </c>
      <c r="C598">
        <v>0.61796600000000002</v>
      </c>
      <c r="D598">
        <v>0.74668199999999996</v>
      </c>
      <c r="E598">
        <v>0.87880000000000003</v>
      </c>
      <c r="F598">
        <v>0.90085300000000001</v>
      </c>
      <c r="G598">
        <v>0.957646</v>
      </c>
      <c r="H598">
        <v>1.06758</v>
      </c>
      <c r="I598">
        <v>1.15405</v>
      </c>
      <c r="J598">
        <v>1.15405</v>
      </c>
      <c r="K598">
        <v>1.15405</v>
      </c>
      <c r="L598">
        <v>1.15405</v>
      </c>
      <c r="M598">
        <v>1.15405</v>
      </c>
      <c r="N598">
        <v>1.15405</v>
      </c>
      <c r="O598">
        <v>1.15405</v>
      </c>
      <c r="P598">
        <v>1.15405</v>
      </c>
    </row>
    <row r="599" spans="2:16" x14ac:dyDescent="0.2">
      <c r="B599">
        <v>0.583318</v>
      </c>
      <c r="C599">
        <v>0.628853</v>
      </c>
      <c r="D599">
        <v>0.75580499999999995</v>
      </c>
      <c r="E599">
        <v>0.87450700000000003</v>
      </c>
      <c r="F599">
        <v>0.91917000000000004</v>
      </c>
      <c r="G599">
        <v>0.98049299999999995</v>
      </c>
      <c r="H599">
        <v>1.0753999999999999</v>
      </c>
      <c r="I599">
        <v>1.14781</v>
      </c>
      <c r="J599">
        <v>1.14781</v>
      </c>
      <c r="K599">
        <v>1.14781</v>
      </c>
      <c r="L599">
        <v>1.14781</v>
      </c>
      <c r="M599">
        <v>1.14781</v>
      </c>
      <c r="N599">
        <v>1.14781</v>
      </c>
      <c r="O599">
        <v>1.14781</v>
      </c>
      <c r="P599">
        <v>1.14781</v>
      </c>
    </row>
    <row r="600" spans="2:16" x14ac:dyDescent="0.2">
      <c r="B600">
        <v>0.57117399999999996</v>
      </c>
      <c r="C600">
        <v>0.629189</v>
      </c>
      <c r="D600">
        <v>0.76856000000000002</v>
      </c>
      <c r="E600">
        <v>0.87882099999999996</v>
      </c>
      <c r="F600">
        <v>0.93357900000000005</v>
      </c>
      <c r="G600">
        <v>0.99992000000000003</v>
      </c>
      <c r="H600">
        <v>1.0847500000000001</v>
      </c>
      <c r="I600">
        <v>1.14175</v>
      </c>
      <c r="J600">
        <v>1.14175</v>
      </c>
      <c r="K600">
        <v>1.14175</v>
      </c>
      <c r="L600">
        <v>1.14175</v>
      </c>
      <c r="M600">
        <v>1.14175</v>
      </c>
      <c r="N600">
        <v>1.14175</v>
      </c>
      <c r="O600">
        <v>1.14175</v>
      </c>
      <c r="P600">
        <v>1.14175</v>
      </c>
    </row>
    <row r="601" spans="2:16" x14ac:dyDescent="0.2">
      <c r="B601">
        <v>0.56018400000000002</v>
      </c>
      <c r="C601">
        <v>0.59678699999999996</v>
      </c>
      <c r="D601">
        <v>0.72776799999999997</v>
      </c>
      <c r="E601">
        <v>0.89306099999999999</v>
      </c>
      <c r="F601">
        <v>0.96314500000000003</v>
      </c>
      <c r="G601">
        <v>1.01549</v>
      </c>
      <c r="H601">
        <v>1.0885400000000001</v>
      </c>
      <c r="I601">
        <v>1.14438</v>
      </c>
      <c r="J601">
        <v>1.14438</v>
      </c>
      <c r="K601">
        <v>1.14438</v>
      </c>
      <c r="L601">
        <v>1.14438</v>
      </c>
      <c r="M601">
        <v>1.14438</v>
      </c>
      <c r="N601">
        <v>1.14438</v>
      </c>
      <c r="O601">
        <v>1.14438</v>
      </c>
      <c r="P601">
        <v>1.14438</v>
      </c>
    </row>
    <row r="602" spans="2:16" x14ac:dyDescent="0.2">
      <c r="B602">
        <v>0.55203800000000003</v>
      </c>
      <c r="C602">
        <v>0.555952</v>
      </c>
      <c r="D602">
        <v>0.68847499999999995</v>
      </c>
      <c r="E602">
        <v>0.91990400000000005</v>
      </c>
      <c r="F602">
        <v>0.99132699999999996</v>
      </c>
      <c r="G602">
        <v>1.02702</v>
      </c>
      <c r="H602">
        <v>1.0926</v>
      </c>
      <c r="I602">
        <v>1.1465799999999999</v>
      </c>
      <c r="J602">
        <v>1.1465799999999999</v>
      </c>
      <c r="K602">
        <v>1.1465799999999999</v>
      </c>
      <c r="L602">
        <v>1.1465799999999999</v>
      </c>
      <c r="M602">
        <v>1.1465799999999999</v>
      </c>
      <c r="N602">
        <v>1.1465799999999999</v>
      </c>
      <c r="O602">
        <v>1.1465799999999999</v>
      </c>
      <c r="P602">
        <v>1.1465799999999999</v>
      </c>
    </row>
    <row r="603" spans="2:16" x14ac:dyDescent="0.2">
      <c r="B603">
        <v>0.55053799999999997</v>
      </c>
      <c r="C603">
        <v>0.57207799999999998</v>
      </c>
      <c r="D603">
        <v>0.68565200000000004</v>
      </c>
      <c r="E603">
        <v>0.86160700000000001</v>
      </c>
      <c r="F603">
        <v>0.95727700000000004</v>
      </c>
      <c r="G603">
        <v>1.02129</v>
      </c>
      <c r="H603">
        <v>1.09636</v>
      </c>
      <c r="I603">
        <v>1.1569</v>
      </c>
      <c r="J603">
        <v>1.1569</v>
      </c>
      <c r="K603">
        <v>1.1569</v>
      </c>
      <c r="L603">
        <v>1.1569</v>
      </c>
      <c r="M603">
        <v>1.1569</v>
      </c>
      <c r="N603">
        <v>1.1569</v>
      </c>
      <c r="O603">
        <v>1.1569</v>
      </c>
      <c r="P603">
        <v>1.1569</v>
      </c>
    </row>
    <row r="604" spans="2:16" x14ac:dyDescent="0.2">
      <c r="B604">
        <v>0.55184699999999998</v>
      </c>
      <c r="C604">
        <v>0.57914399999999999</v>
      </c>
      <c r="D604">
        <v>0.67937700000000001</v>
      </c>
      <c r="E604">
        <v>0.81821600000000005</v>
      </c>
      <c r="F604">
        <v>0.92401900000000003</v>
      </c>
      <c r="G604">
        <v>1.0119899999999999</v>
      </c>
      <c r="H604">
        <v>1.0995699999999999</v>
      </c>
      <c r="I604">
        <v>1.1669799999999999</v>
      </c>
      <c r="J604">
        <v>1.1669799999999999</v>
      </c>
      <c r="K604">
        <v>1.1669799999999999</v>
      </c>
      <c r="L604">
        <v>1.1669799999999999</v>
      </c>
      <c r="M604">
        <v>1.1669799999999999</v>
      </c>
      <c r="N604">
        <v>1.1669799999999999</v>
      </c>
      <c r="O604">
        <v>1.1669799999999999</v>
      </c>
      <c r="P604">
        <v>1.1669799999999999</v>
      </c>
    </row>
    <row r="605" spans="2:16" x14ac:dyDescent="0.2">
      <c r="B605">
        <v>0.55434899999999998</v>
      </c>
      <c r="C605">
        <v>0.59535899999999997</v>
      </c>
      <c r="D605">
        <v>0.68844799999999995</v>
      </c>
      <c r="E605">
        <v>0.80371999999999999</v>
      </c>
      <c r="F605">
        <v>0.919906</v>
      </c>
      <c r="G605">
        <v>1.0164500000000001</v>
      </c>
      <c r="H605">
        <v>1.0926800000000001</v>
      </c>
      <c r="I605">
        <v>1.16614</v>
      </c>
      <c r="J605">
        <v>1.16614</v>
      </c>
      <c r="K605">
        <v>1.16614</v>
      </c>
      <c r="L605">
        <v>1.16614</v>
      </c>
      <c r="M605">
        <v>1.16614</v>
      </c>
      <c r="N605">
        <v>1.16614</v>
      </c>
      <c r="O605">
        <v>1.16614</v>
      </c>
      <c r="P605">
        <v>1.16614</v>
      </c>
    </row>
    <row r="606" spans="2:16" x14ac:dyDescent="0.2">
      <c r="B606">
        <v>0.55799100000000001</v>
      </c>
      <c r="C606">
        <v>0.62688299999999997</v>
      </c>
      <c r="D606">
        <v>0.70267100000000005</v>
      </c>
      <c r="E606">
        <v>0.78060300000000005</v>
      </c>
      <c r="F606">
        <v>0.88626199999999999</v>
      </c>
      <c r="G606">
        <v>0.99101499999999998</v>
      </c>
      <c r="H606">
        <v>1.0812600000000001</v>
      </c>
      <c r="I606">
        <v>1.1716599999999999</v>
      </c>
      <c r="J606">
        <v>1.1716599999999999</v>
      </c>
      <c r="K606">
        <v>1.1716599999999999</v>
      </c>
      <c r="L606">
        <v>1.1716599999999999</v>
      </c>
      <c r="M606">
        <v>1.1716599999999999</v>
      </c>
      <c r="N606">
        <v>1.1716599999999999</v>
      </c>
      <c r="O606">
        <v>1.1716599999999999</v>
      </c>
      <c r="P606">
        <v>1.1716599999999999</v>
      </c>
    </row>
    <row r="607" spans="2:16" x14ac:dyDescent="0.2">
      <c r="B607">
        <v>0.56137700000000001</v>
      </c>
      <c r="C607">
        <v>0.63779799999999998</v>
      </c>
      <c r="D607">
        <v>0.71280299999999996</v>
      </c>
      <c r="E607">
        <v>0.76694499999999999</v>
      </c>
      <c r="F607">
        <v>0.86897400000000002</v>
      </c>
      <c r="G607">
        <v>0.98218700000000003</v>
      </c>
      <c r="H607">
        <v>1.0834299999999999</v>
      </c>
      <c r="I607">
        <v>1.1733100000000001</v>
      </c>
      <c r="J607">
        <v>1.1733100000000001</v>
      </c>
      <c r="K607">
        <v>1.1733100000000001</v>
      </c>
      <c r="L607">
        <v>1.1733100000000001</v>
      </c>
      <c r="M607">
        <v>1.1733100000000001</v>
      </c>
      <c r="N607">
        <v>1.1733100000000001</v>
      </c>
      <c r="O607">
        <v>1.1733100000000001</v>
      </c>
      <c r="P607">
        <v>1.1733100000000001</v>
      </c>
    </row>
    <row r="608" spans="2:16" x14ac:dyDescent="0.2">
      <c r="B608">
        <v>0.57308499999999996</v>
      </c>
      <c r="C608">
        <v>0.66698900000000005</v>
      </c>
      <c r="D608">
        <v>0.71560400000000002</v>
      </c>
      <c r="E608">
        <v>0.784196</v>
      </c>
      <c r="F608">
        <v>0.86201700000000003</v>
      </c>
      <c r="G608">
        <v>0.97874399999999995</v>
      </c>
      <c r="H608">
        <v>1.08815</v>
      </c>
      <c r="I608">
        <v>1.1664000000000001</v>
      </c>
      <c r="J608">
        <v>1.1664000000000001</v>
      </c>
      <c r="K608">
        <v>1.1664000000000001</v>
      </c>
      <c r="L608">
        <v>1.1664000000000001</v>
      </c>
      <c r="M608">
        <v>1.1664000000000001</v>
      </c>
      <c r="N608">
        <v>1.1664000000000001</v>
      </c>
      <c r="O608">
        <v>1.1664000000000001</v>
      </c>
      <c r="P608">
        <v>1.1664000000000001</v>
      </c>
    </row>
    <row r="609" spans="1:16" x14ac:dyDescent="0.2">
      <c r="B609">
        <v>0.58276700000000003</v>
      </c>
      <c r="C609">
        <v>0.69457000000000002</v>
      </c>
      <c r="D609">
        <v>0.72589300000000001</v>
      </c>
      <c r="E609">
        <v>0.77124199999999998</v>
      </c>
      <c r="F609">
        <v>0.85641</v>
      </c>
      <c r="G609">
        <v>0.98138099999999995</v>
      </c>
      <c r="H609">
        <v>1.0977300000000001</v>
      </c>
      <c r="I609">
        <v>1.1612499999999999</v>
      </c>
      <c r="J609">
        <v>1.1612499999999999</v>
      </c>
      <c r="K609">
        <v>1.1612499999999999</v>
      </c>
      <c r="L609">
        <v>1.1612499999999999</v>
      </c>
      <c r="M609">
        <v>1.1612499999999999</v>
      </c>
      <c r="N609">
        <v>1.1612499999999999</v>
      </c>
      <c r="O609">
        <v>1.1612499999999999</v>
      </c>
      <c r="P609">
        <v>1.1612499999999999</v>
      </c>
    </row>
    <row r="610" spans="1:16" x14ac:dyDescent="0.2">
      <c r="B610">
        <v>0.58958699999999997</v>
      </c>
      <c r="C610">
        <v>0.73051600000000005</v>
      </c>
      <c r="D610">
        <v>0.73585800000000001</v>
      </c>
      <c r="E610">
        <v>0.75701799999999997</v>
      </c>
      <c r="F610">
        <v>0.85075699999999999</v>
      </c>
      <c r="G610">
        <v>0.98622299999999996</v>
      </c>
      <c r="H610">
        <v>1.11006</v>
      </c>
      <c r="I610">
        <v>1.155</v>
      </c>
      <c r="J610">
        <v>1.155</v>
      </c>
      <c r="K610">
        <v>1.155</v>
      </c>
      <c r="L610">
        <v>1.155</v>
      </c>
      <c r="M610">
        <v>1.155</v>
      </c>
      <c r="N610">
        <v>1.155</v>
      </c>
      <c r="O610">
        <v>1.155</v>
      </c>
      <c r="P610">
        <v>1.155</v>
      </c>
    </row>
    <row r="611" spans="1:16" x14ac:dyDescent="0.2">
      <c r="B611">
        <v>0.59054499999999999</v>
      </c>
      <c r="C611">
        <v>0.74139500000000003</v>
      </c>
      <c r="D611">
        <v>0.75815399999999999</v>
      </c>
      <c r="E611">
        <v>0.80412499999999998</v>
      </c>
      <c r="F611">
        <v>0.88800599999999996</v>
      </c>
      <c r="G611">
        <v>1.02085</v>
      </c>
      <c r="H611">
        <v>1.13079</v>
      </c>
      <c r="I611">
        <v>1.13327</v>
      </c>
      <c r="J611">
        <v>1.13327</v>
      </c>
      <c r="K611">
        <v>1.13327</v>
      </c>
      <c r="L611">
        <v>1.13327</v>
      </c>
      <c r="M611">
        <v>1.13327</v>
      </c>
      <c r="N611">
        <v>1.13327</v>
      </c>
      <c r="O611">
        <v>1.13327</v>
      </c>
      <c r="P611">
        <v>1.13327</v>
      </c>
    </row>
    <row r="612" spans="1:16" x14ac:dyDescent="0.2">
      <c r="B612">
        <v>0.58696599999999999</v>
      </c>
      <c r="C612">
        <v>0.76422500000000004</v>
      </c>
      <c r="D612">
        <v>0.77268000000000003</v>
      </c>
      <c r="E612">
        <v>0.85323700000000002</v>
      </c>
      <c r="F612">
        <v>0.92519499999999999</v>
      </c>
      <c r="G612">
        <v>1.0582800000000001</v>
      </c>
      <c r="H612">
        <v>1.1624399999999999</v>
      </c>
      <c r="I612">
        <v>1.1096200000000001</v>
      </c>
      <c r="J612">
        <v>1.1096200000000001</v>
      </c>
      <c r="K612">
        <v>1.1096200000000001</v>
      </c>
      <c r="L612">
        <v>1.1096200000000001</v>
      </c>
      <c r="M612">
        <v>1.1096200000000001</v>
      </c>
      <c r="N612">
        <v>1.1096200000000001</v>
      </c>
      <c r="O612">
        <v>1.1096200000000001</v>
      </c>
      <c r="P612">
        <v>1.1096200000000001</v>
      </c>
    </row>
    <row r="613" spans="1:16" x14ac:dyDescent="0.2">
      <c r="B613">
        <v>0.57247800000000004</v>
      </c>
      <c r="C613">
        <v>0.70407900000000001</v>
      </c>
      <c r="D613">
        <v>0.80566499999999996</v>
      </c>
      <c r="E613">
        <v>0.91079100000000002</v>
      </c>
      <c r="F613">
        <v>0.96409699999999998</v>
      </c>
      <c r="G613">
        <v>1.07419</v>
      </c>
      <c r="H613">
        <v>1.17424</v>
      </c>
      <c r="I613">
        <v>1.09931</v>
      </c>
      <c r="J613">
        <v>1.09931</v>
      </c>
      <c r="K613">
        <v>1.09931</v>
      </c>
      <c r="L613">
        <v>1.09931</v>
      </c>
      <c r="M613">
        <v>1.09931</v>
      </c>
      <c r="N613">
        <v>1.09931</v>
      </c>
      <c r="O613">
        <v>1.09931</v>
      </c>
      <c r="P613">
        <v>1.09931</v>
      </c>
    </row>
    <row r="614" spans="1:16" x14ac:dyDescent="0.2">
      <c r="B614">
        <v>0.55717000000000005</v>
      </c>
      <c r="C614">
        <v>0.63107800000000003</v>
      </c>
      <c r="D614">
        <v>0.791632</v>
      </c>
      <c r="E614">
        <v>0.96912600000000004</v>
      </c>
      <c r="F614">
        <v>0.97876799999999997</v>
      </c>
      <c r="G614">
        <v>1.0637000000000001</v>
      </c>
      <c r="H614">
        <v>1.1461600000000001</v>
      </c>
      <c r="I614">
        <v>1.1077999999999999</v>
      </c>
      <c r="J614">
        <v>1.1077999999999999</v>
      </c>
      <c r="K614">
        <v>1.1077999999999999</v>
      </c>
      <c r="L614">
        <v>1.1077999999999999</v>
      </c>
      <c r="M614">
        <v>1.1077999999999999</v>
      </c>
      <c r="N614">
        <v>1.1077999999999999</v>
      </c>
      <c r="O614">
        <v>1.1077999999999999</v>
      </c>
      <c r="P614">
        <v>1.1077999999999999</v>
      </c>
    </row>
    <row r="615" spans="1:16" x14ac:dyDescent="0.2">
      <c r="B615">
        <v>0.54694500000000001</v>
      </c>
      <c r="C615">
        <v>0.62503600000000004</v>
      </c>
      <c r="D615">
        <v>0.75216799999999995</v>
      </c>
      <c r="E615">
        <v>0.87851699999999999</v>
      </c>
      <c r="F615">
        <v>0.966445</v>
      </c>
      <c r="G615">
        <v>1.06545</v>
      </c>
      <c r="H615">
        <v>1.1389100000000001</v>
      </c>
      <c r="I615">
        <v>1.12832</v>
      </c>
      <c r="J615">
        <v>1.12832</v>
      </c>
      <c r="K615">
        <v>1.12832</v>
      </c>
      <c r="L615">
        <v>1.12832</v>
      </c>
      <c r="M615">
        <v>1.12832</v>
      </c>
      <c r="N615">
        <v>1.12832</v>
      </c>
      <c r="O615">
        <v>1.12832</v>
      </c>
      <c r="P615">
        <v>1.12832</v>
      </c>
    </row>
    <row r="616" spans="1:16" x14ac:dyDescent="0.2">
      <c r="B616">
        <v>0.53667200000000004</v>
      </c>
      <c r="C616">
        <v>0.61041400000000001</v>
      </c>
      <c r="D616">
        <v>0.71941600000000006</v>
      </c>
      <c r="E616">
        <v>0.82343299999999997</v>
      </c>
      <c r="F616">
        <v>0.967499</v>
      </c>
      <c r="G616">
        <v>1.06707</v>
      </c>
      <c r="H616">
        <v>1.1376599999999999</v>
      </c>
      <c r="I616">
        <v>1.1422300000000001</v>
      </c>
      <c r="J616">
        <v>1.1422300000000001</v>
      </c>
      <c r="K616">
        <v>1.1422300000000001</v>
      </c>
      <c r="L616">
        <v>1.1422300000000001</v>
      </c>
      <c r="M616">
        <v>1.1422300000000001</v>
      </c>
      <c r="N616">
        <v>1.1422300000000001</v>
      </c>
      <c r="O616">
        <v>1.1422300000000001</v>
      </c>
      <c r="P616">
        <v>1.1422300000000001</v>
      </c>
    </row>
    <row r="617" spans="1:16" x14ac:dyDescent="0.2">
      <c r="B617">
        <v>0.52667399999999998</v>
      </c>
      <c r="C617">
        <v>0.60118400000000005</v>
      </c>
      <c r="D617">
        <v>0.722383</v>
      </c>
      <c r="E617">
        <v>0.86230200000000001</v>
      </c>
      <c r="F617">
        <v>0.98713899999999999</v>
      </c>
      <c r="G617">
        <v>1.0747599999999999</v>
      </c>
      <c r="H617">
        <v>1.12863</v>
      </c>
      <c r="I617">
        <v>1.1371199999999999</v>
      </c>
      <c r="J617">
        <v>1.1371199999999999</v>
      </c>
      <c r="K617">
        <v>1.1371199999999999</v>
      </c>
      <c r="L617">
        <v>1.1371199999999999</v>
      </c>
      <c r="M617">
        <v>1.1371199999999999</v>
      </c>
      <c r="N617">
        <v>1.1371199999999999</v>
      </c>
      <c r="O617">
        <v>1.1371199999999999</v>
      </c>
      <c r="P617">
        <v>1.1371199999999999</v>
      </c>
    </row>
    <row r="618" spans="1:16" x14ac:dyDescent="0.2">
      <c r="B618">
        <v>0.51439599999999996</v>
      </c>
      <c r="C618">
        <v>0.58482800000000001</v>
      </c>
      <c r="D618">
        <v>0.72575199999999995</v>
      </c>
      <c r="E618">
        <v>0.90442999999999996</v>
      </c>
      <c r="F618">
        <v>1.0027699999999999</v>
      </c>
      <c r="G618">
        <v>1.06873</v>
      </c>
      <c r="H618">
        <v>1.1185400000000001</v>
      </c>
      <c r="I618">
        <v>1.13507</v>
      </c>
      <c r="J618">
        <v>1.13507</v>
      </c>
      <c r="K618">
        <v>1.13507</v>
      </c>
      <c r="L618">
        <v>1.13507</v>
      </c>
      <c r="M618">
        <v>1.13507</v>
      </c>
      <c r="N618">
        <v>1.13507</v>
      </c>
      <c r="O618">
        <v>1.13507</v>
      </c>
      <c r="P618">
        <v>1.13507</v>
      </c>
    </row>
    <row r="619" spans="1:16" x14ac:dyDescent="0.2">
      <c r="B619">
        <v>0.50398100000000001</v>
      </c>
      <c r="C619">
        <v>0.56477500000000003</v>
      </c>
      <c r="D619">
        <v>0.724109</v>
      </c>
      <c r="E619">
        <v>0.95446500000000001</v>
      </c>
      <c r="F619">
        <v>1.0165299999999999</v>
      </c>
      <c r="G619">
        <v>1.06131</v>
      </c>
      <c r="H619">
        <v>1.10992</v>
      </c>
      <c r="I619">
        <v>1.1331100000000001</v>
      </c>
      <c r="J619">
        <v>1.1331100000000001</v>
      </c>
      <c r="K619">
        <v>1.1331100000000001</v>
      </c>
      <c r="L619">
        <v>1.1331100000000001</v>
      </c>
      <c r="M619">
        <v>1.1331100000000001</v>
      </c>
      <c r="N619">
        <v>1.1331100000000001</v>
      </c>
      <c r="O619">
        <v>1.1331100000000001</v>
      </c>
      <c r="P619">
        <v>1.1331100000000001</v>
      </c>
    </row>
    <row r="620" spans="1:16" x14ac:dyDescent="0.2">
      <c r="B620">
        <v>0.49628</v>
      </c>
      <c r="C620">
        <v>0.534582</v>
      </c>
      <c r="D620">
        <v>0.70921299999999998</v>
      </c>
      <c r="E620">
        <v>1.02894</v>
      </c>
      <c r="F620">
        <v>1.0232699999999999</v>
      </c>
      <c r="G620">
        <v>1.0511999999999999</v>
      </c>
      <c r="H620">
        <v>1.1011899999999999</v>
      </c>
      <c r="I620">
        <v>1.13192</v>
      </c>
      <c r="J620">
        <v>1.13192</v>
      </c>
      <c r="K620">
        <v>1.13192</v>
      </c>
      <c r="L620">
        <v>1.13192</v>
      </c>
      <c r="M620">
        <v>1.13192</v>
      </c>
      <c r="N620">
        <v>1.13192</v>
      </c>
      <c r="O620">
        <v>1.13192</v>
      </c>
      <c r="P620">
        <v>1.13192</v>
      </c>
    </row>
    <row r="621" spans="1:16" x14ac:dyDescent="0.2">
      <c r="B621">
        <v>0.49350500000000003</v>
      </c>
      <c r="C621">
        <v>0.54486100000000004</v>
      </c>
      <c r="D621">
        <v>0.71477900000000005</v>
      </c>
      <c r="E621">
        <v>0.98594199999999999</v>
      </c>
      <c r="F621">
        <v>1.00725</v>
      </c>
      <c r="G621">
        <v>1.0509999999999999</v>
      </c>
      <c r="H621">
        <v>1.1030899999999999</v>
      </c>
      <c r="I621">
        <v>1.1374500000000001</v>
      </c>
      <c r="J621">
        <v>1.1374500000000001</v>
      </c>
      <c r="K621">
        <v>1.1374500000000001</v>
      </c>
      <c r="L621">
        <v>1.1374500000000001</v>
      </c>
      <c r="M621">
        <v>1.1374500000000001</v>
      </c>
      <c r="N621">
        <v>1.1374500000000001</v>
      </c>
      <c r="O621">
        <v>1.1374500000000001</v>
      </c>
      <c r="P621">
        <v>1.1374500000000001</v>
      </c>
    </row>
    <row r="622" spans="1:16" x14ac:dyDescent="0.2">
      <c r="A622" t="s">
        <v>36</v>
      </c>
    </row>
    <row r="623" spans="1:16" x14ac:dyDescent="0.2">
      <c r="A623">
        <v>0.59727699999999995</v>
      </c>
    </row>
    <row r="624" spans="1:16" x14ac:dyDescent="0.2">
      <c r="A624" t="s">
        <v>37</v>
      </c>
    </row>
    <row r="625" spans="1:45" x14ac:dyDescent="0.2">
      <c r="B625">
        <v>0.17646999999999999</v>
      </c>
      <c r="C625">
        <v>1.1438600000000001</v>
      </c>
      <c r="D625">
        <v>0.31273899999999999</v>
      </c>
      <c r="E625">
        <v>0.419736</v>
      </c>
      <c r="F625">
        <v>-0.41142400000000001</v>
      </c>
      <c r="G625">
        <v>0.50886699999999996</v>
      </c>
      <c r="H625">
        <v>-0.89583999999999997</v>
      </c>
      <c r="I625">
        <v>2.46672E-2</v>
      </c>
      <c r="J625">
        <v>-0.956484</v>
      </c>
      <c r="K625">
        <v>-1.5430900000000001</v>
      </c>
      <c r="L625">
        <v>-1.80732</v>
      </c>
      <c r="M625">
        <v>-1.0465199999999999</v>
      </c>
      <c r="N625">
        <v>0.422981</v>
      </c>
      <c r="O625">
        <v>-0.18162</v>
      </c>
      <c r="P625">
        <v>-0.27340599999999998</v>
      </c>
      <c r="Q625">
        <v>0.485871</v>
      </c>
      <c r="R625">
        <v>-0.72440199999999999</v>
      </c>
      <c r="S625">
        <v>-1.1392899999999999</v>
      </c>
      <c r="T625">
        <v>-0.38396799999999998</v>
      </c>
      <c r="U625">
        <v>-6.5257200000000001E-2</v>
      </c>
      <c r="V625">
        <v>-0.78102499999999997</v>
      </c>
      <c r="W625">
        <v>-0.671624</v>
      </c>
      <c r="X625">
        <v>-0.24423300000000001</v>
      </c>
      <c r="Y625">
        <v>9.84101E-2</v>
      </c>
      <c r="Z625">
        <v>-0.31118899999999999</v>
      </c>
      <c r="AA625">
        <v>-0.78276199999999996</v>
      </c>
      <c r="AB625">
        <v>-1.5852599999999999</v>
      </c>
      <c r="AC625">
        <v>-1.95774</v>
      </c>
      <c r="AD625">
        <v>-0.989653</v>
      </c>
      <c r="AE625">
        <v>-0.199049</v>
      </c>
      <c r="AF625">
        <v>-0.71481300000000003</v>
      </c>
      <c r="AG625">
        <v>0.75087499999999996</v>
      </c>
      <c r="AH625">
        <v>-9.3122099999999999E-2</v>
      </c>
      <c r="AI625">
        <v>-0.62353999999999998</v>
      </c>
      <c r="AJ625">
        <v>-0.86046800000000001</v>
      </c>
      <c r="AK625">
        <v>0.35925600000000002</v>
      </c>
      <c r="AL625">
        <v>0.44278800000000001</v>
      </c>
      <c r="AM625">
        <v>-0.399982</v>
      </c>
      <c r="AN625">
        <v>-1.3572200000000001</v>
      </c>
      <c r="AO625">
        <v>-1.31504</v>
      </c>
      <c r="AP625">
        <v>-0.74570199999999998</v>
      </c>
      <c r="AQ625">
        <v>0.862923</v>
      </c>
      <c r="AR625">
        <v>-0.46469100000000002</v>
      </c>
      <c r="AS625">
        <v>-0.61144900000000002</v>
      </c>
    </row>
    <row r="626" spans="1:45" x14ac:dyDescent="0.2">
      <c r="A626" t="s">
        <v>38</v>
      </c>
    </row>
    <row r="627" spans="1:45" x14ac:dyDescent="0.2">
      <c r="A627">
        <v>1</v>
      </c>
    </row>
    <row r="628" spans="1:45" x14ac:dyDescent="0.2">
      <c r="A628" t="s">
        <v>39</v>
      </c>
    </row>
    <row r="629" spans="1:45" x14ac:dyDescent="0.2">
      <c r="B629">
        <v>189.77199999999999</v>
      </c>
      <c r="C629">
        <v>569.31600000000003</v>
      </c>
      <c r="D629">
        <v>948.86099999999999</v>
      </c>
      <c r="E629">
        <v>1328.4</v>
      </c>
      <c r="F629">
        <v>1707.95</v>
      </c>
      <c r="G629">
        <v>2087.4899999999998</v>
      </c>
      <c r="H629">
        <v>2467.04</v>
      </c>
      <c r="I629">
        <v>2846.58</v>
      </c>
      <c r="J629">
        <v>3226.13</v>
      </c>
      <c r="K629">
        <v>3605.67</v>
      </c>
      <c r="L629">
        <v>3985.21</v>
      </c>
      <c r="M629">
        <v>4364.76</v>
      </c>
      <c r="N629">
        <v>4744.3</v>
      </c>
      <c r="O629">
        <v>5123.8500000000004</v>
      </c>
      <c r="P629">
        <v>5503.39</v>
      </c>
      <c r="Q629">
        <v>5882.94</v>
      </c>
      <c r="R629">
        <v>6262.48</v>
      </c>
      <c r="S629">
        <v>6642.02</v>
      </c>
      <c r="T629">
        <v>7021.57</v>
      </c>
      <c r="U629">
        <v>7401.11</v>
      </c>
    </row>
    <row r="630" spans="1:45" x14ac:dyDescent="0.2">
      <c r="A630" t="s">
        <v>40</v>
      </c>
    </row>
    <row r="631" spans="1:45" x14ac:dyDescent="0.2">
      <c r="B631">
        <v>4262.54</v>
      </c>
      <c r="C631">
        <v>11565.7</v>
      </c>
      <c r="D631">
        <v>17434.2</v>
      </c>
      <c r="E631">
        <v>22075.599999999999</v>
      </c>
      <c r="F631">
        <v>25670.799999999999</v>
      </c>
      <c r="G631">
        <v>28377.3</v>
      </c>
      <c r="H631">
        <v>30332.2</v>
      </c>
      <c r="I631">
        <v>31654.400000000001</v>
      </c>
      <c r="J631">
        <v>32446.9</v>
      </c>
      <c r="K631">
        <v>32798.9</v>
      </c>
      <c r="L631">
        <v>32787.4</v>
      </c>
      <c r="M631">
        <v>32478.6</v>
      </c>
      <c r="N631">
        <v>31929.5</v>
      </c>
      <c r="O631">
        <v>31188.7</v>
      </c>
      <c r="P631">
        <v>30298</v>
      </c>
      <c r="Q631">
        <v>29292.7</v>
      </c>
      <c r="R631">
        <v>28202.9</v>
      </c>
      <c r="S631">
        <v>27053.9</v>
      </c>
      <c r="T631">
        <v>25867</v>
      </c>
      <c r="U631">
        <v>24659.8</v>
      </c>
    </row>
    <row r="632" spans="1:45" x14ac:dyDescent="0.2">
      <c r="A632" t="s">
        <v>41</v>
      </c>
    </row>
    <row r="633" spans="1:45" x14ac:dyDescent="0.2">
      <c r="B633">
        <v>877.70699999999999</v>
      </c>
      <c r="C633">
        <v>2275.48</v>
      </c>
      <c r="D633">
        <v>3280.01</v>
      </c>
      <c r="E633">
        <v>3977.36</v>
      </c>
      <c r="F633">
        <v>4439.34</v>
      </c>
      <c r="G633">
        <v>4725.45</v>
      </c>
      <c r="H633">
        <v>4884.53</v>
      </c>
      <c r="I633">
        <v>4956.04</v>
      </c>
      <c r="J633">
        <v>4971.1899999999996</v>
      </c>
      <c r="K633">
        <v>4953.8500000000004</v>
      </c>
      <c r="L633">
        <v>4921.3599999999997</v>
      </c>
      <c r="M633">
        <v>4885.4399999999996</v>
      </c>
      <c r="N633">
        <v>4853.01</v>
      </c>
      <c r="O633">
        <v>4827.24</v>
      </c>
      <c r="P633">
        <v>4808.53</v>
      </c>
      <c r="Q633">
        <v>4795.3999999999996</v>
      </c>
      <c r="R633">
        <v>4785.37</v>
      </c>
      <c r="S633">
        <v>4775.5600000000004</v>
      </c>
      <c r="T633">
        <v>4763.13</v>
      </c>
      <c r="U633">
        <v>4745.6000000000004</v>
      </c>
    </row>
    <row r="634" spans="1:45" x14ac:dyDescent="0.2">
      <c r="A634" t="s">
        <v>42</v>
      </c>
    </row>
    <row r="635" spans="1:45" x14ac:dyDescent="0.2">
      <c r="A635">
        <v>0</v>
      </c>
    </row>
    <row r="636" spans="1:45" x14ac:dyDescent="0.2">
      <c r="A636" t="s">
        <v>43</v>
      </c>
    </row>
    <row r="637" spans="1:45" x14ac:dyDescent="0.2">
      <c r="A637">
        <v>0</v>
      </c>
    </row>
    <row r="638" spans="1:45" x14ac:dyDescent="0.2">
      <c r="A638" t="s">
        <v>44</v>
      </c>
    </row>
    <row r="639" spans="1:45" x14ac:dyDescent="0.2">
      <c r="A639">
        <v>0</v>
      </c>
    </row>
    <row r="640" spans="1:45" x14ac:dyDescent="0.2">
      <c r="A640" t="s">
        <v>45</v>
      </c>
    </row>
    <row r="641" spans="1:27" x14ac:dyDescent="0.2">
      <c r="A641">
        <v>2.9432100000000001</v>
      </c>
    </row>
    <row r="642" spans="1:27" x14ac:dyDescent="0.2">
      <c r="A642" t="s">
        <v>46</v>
      </c>
    </row>
    <row r="643" spans="1:27" x14ac:dyDescent="0.2">
      <c r="A643">
        <v>8.83047</v>
      </c>
    </row>
    <row r="644" spans="1:27" x14ac:dyDescent="0.2">
      <c r="A644" t="s">
        <v>47</v>
      </c>
    </row>
    <row r="645" spans="1:27" x14ac:dyDescent="0.2">
      <c r="B645">
        <v>19.851600000000001</v>
      </c>
      <c r="C645">
        <v>0</v>
      </c>
      <c r="D645">
        <v>0</v>
      </c>
      <c r="E645">
        <v>1.47371E-2</v>
      </c>
    </row>
    <row r="646" spans="1:27" x14ac:dyDescent="0.2">
      <c r="A646" t="s">
        <v>48</v>
      </c>
    </row>
    <row r="647" spans="1:27" x14ac:dyDescent="0.2">
      <c r="A647">
        <v>5908.19</v>
      </c>
    </row>
    <row r="648" spans="1:27" x14ac:dyDescent="0.2">
      <c r="A648" t="s">
        <v>49</v>
      </c>
    </row>
    <row r="649" spans="1:27" x14ac:dyDescent="0.2">
      <c r="B649">
        <v>33.573900000000002</v>
      </c>
      <c r="C649">
        <v>8.7461199999999995</v>
      </c>
      <c r="D649">
        <v>10.3011</v>
      </c>
      <c r="E649">
        <v>1.26031</v>
      </c>
      <c r="F649">
        <v>8.49986</v>
      </c>
      <c r="G649">
        <v>160.74</v>
      </c>
      <c r="H649">
        <v>166.63</v>
      </c>
      <c r="I649">
        <v>29.907399999999999</v>
      </c>
      <c r="J649">
        <v>10.5525</v>
      </c>
      <c r="K649">
        <v>0</v>
      </c>
      <c r="L649">
        <v>2.6217899999999998</v>
      </c>
      <c r="M649">
        <v>114.084</v>
      </c>
      <c r="N649">
        <v>52.046199999999999</v>
      </c>
      <c r="O649">
        <v>6.2644200000000003</v>
      </c>
      <c r="P649">
        <v>5908.19</v>
      </c>
      <c r="Q649">
        <v>19.851600000000001</v>
      </c>
      <c r="R649">
        <v>0</v>
      </c>
      <c r="S649">
        <v>0</v>
      </c>
      <c r="T649">
        <v>1.47371E-2</v>
      </c>
      <c r="U649">
        <v>10.266999999999999</v>
      </c>
      <c r="V649">
        <v>21.2972</v>
      </c>
      <c r="W649">
        <v>0</v>
      </c>
      <c r="X649">
        <v>3.3760500000000002</v>
      </c>
      <c r="Y649">
        <v>0.24504600000000001</v>
      </c>
      <c r="Z649">
        <v>0</v>
      </c>
      <c r="AA649">
        <v>0</v>
      </c>
    </row>
    <row r="650" spans="1:27" x14ac:dyDescent="0.2">
      <c r="A650" t="s">
        <v>50</v>
      </c>
    </row>
    <row r="651" spans="1:27" x14ac:dyDescent="0.2">
      <c r="B651">
        <v>33.573900000000002</v>
      </c>
      <c r="C651">
        <v>8.7461199999999995</v>
      </c>
      <c r="D651">
        <v>10.3011</v>
      </c>
    </row>
    <row r="652" spans="1:27" x14ac:dyDescent="0.2">
      <c r="A652" t="s">
        <v>51</v>
      </c>
    </row>
    <row r="653" spans="1:27" x14ac:dyDescent="0.2">
      <c r="A653">
        <v>1.26031</v>
      </c>
    </row>
    <row r="654" spans="1:27" x14ac:dyDescent="0.2">
      <c r="A654" t="s">
        <v>52</v>
      </c>
    </row>
    <row r="655" spans="1:27" x14ac:dyDescent="0.2">
      <c r="A655">
        <v>0</v>
      </c>
    </row>
    <row r="656" spans="1:27" x14ac:dyDescent="0.2">
      <c r="A656" t="s">
        <v>53</v>
      </c>
    </row>
    <row r="657" spans="1:8" x14ac:dyDescent="0.2">
      <c r="A657">
        <v>8.49986</v>
      </c>
    </row>
    <row r="658" spans="1:8" x14ac:dyDescent="0.2">
      <c r="A658" t="s">
        <v>54</v>
      </c>
    </row>
    <row r="659" spans="1:8" x14ac:dyDescent="0.2">
      <c r="B659">
        <v>10.5525</v>
      </c>
      <c r="C659">
        <v>0</v>
      </c>
      <c r="D659">
        <v>2.6217899999999998</v>
      </c>
    </row>
    <row r="660" spans="1:8" x14ac:dyDescent="0.2">
      <c r="A660" t="s">
        <v>55</v>
      </c>
    </row>
    <row r="661" spans="1:8" x14ac:dyDescent="0.2">
      <c r="B661">
        <v>114.084</v>
      </c>
      <c r="C661">
        <v>52.046199999999999</v>
      </c>
      <c r="D661">
        <v>6.2644200000000003</v>
      </c>
    </row>
    <row r="662" spans="1:8" x14ac:dyDescent="0.2">
      <c r="A662" t="s">
        <v>56</v>
      </c>
    </row>
    <row r="663" spans="1:8" x14ac:dyDescent="0.2">
      <c r="B663">
        <v>160.74</v>
      </c>
      <c r="C663">
        <v>166.63</v>
      </c>
      <c r="D663">
        <v>29.907399999999999</v>
      </c>
    </row>
    <row r="664" spans="1:8" x14ac:dyDescent="0.2">
      <c r="A664" t="s">
        <v>57</v>
      </c>
    </row>
    <row r="665" spans="1:8" x14ac:dyDescent="0.2">
      <c r="A665">
        <v>19.7866</v>
      </c>
    </row>
    <row r="666" spans="1:8" x14ac:dyDescent="0.2">
      <c r="A666" t="s">
        <v>58</v>
      </c>
    </row>
    <row r="667" spans="1:8" x14ac:dyDescent="0.2">
      <c r="B667">
        <v>10.266999999999999</v>
      </c>
      <c r="C667">
        <v>21.2972</v>
      </c>
      <c r="D667">
        <v>0</v>
      </c>
      <c r="E667">
        <v>3.3760500000000002</v>
      </c>
      <c r="F667">
        <v>0.24504600000000001</v>
      </c>
      <c r="G667">
        <v>0</v>
      </c>
      <c r="H667">
        <v>0</v>
      </c>
    </row>
    <row r="668" spans="1:8" x14ac:dyDescent="0.2">
      <c r="A668" t="s">
        <v>59</v>
      </c>
    </row>
    <row r="669" spans="1:8" x14ac:dyDescent="0.2">
      <c r="B669">
        <v>0</v>
      </c>
      <c r="C669">
        <v>0</v>
      </c>
      <c r="D669">
        <v>0</v>
      </c>
    </row>
    <row r="670" spans="1:8" x14ac:dyDescent="0.2">
      <c r="A670" t="s">
        <v>60</v>
      </c>
    </row>
    <row r="671" spans="1:8" x14ac:dyDescent="0.2">
      <c r="A671">
        <v>6580.42</v>
      </c>
    </row>
    <row r="672" spans="1:8" x14ac:dyDescent="0.2">
      <c r="A672" t="s">
        <v>61</v>
      </c>
    </row>
    <row r="673" spans="1:60" x14ac:dyDescent="0.2">
      <c r="A673">
        <v>6339.8</v>
      </c>
    </row>
    <row r="674" spans="1:60" x14ac:dyDescent="0.2">
      <c r="A674" t="s">
        <v>62</v>
      </c>
    </row>
    <row r="675" spans="1:60" x14ac:dyDescent="0.2">
      <c r="A675">
        <v>1964</v>
      </c>
      <c r="B675">
        <v>1965</v>
      </c>
      <c r="C675">
        <v>1966</v>
      </c>
      <c r="D675">
        <v>1967</v>
      </c>
      <c r="E675">
        <v>1968</v>
      </c>
      <c r="F675">
        <v>1969</v>
      </c>
      <c r="G675">
        <v>1970</v>
      </c>
      <c r="H675">
        <v>1971</v>
      </c>
      <c r="I675">
        <v>1972</v>
      </c>
      <c r="J675">
        <v>1973</v>
      </c>
      <c r="K675">
        <v>1974</v>
      </c>
      <c r="L675">
        <v>1975</v>
      </c>
      <c r="M675">
        <v>1976</v>
      </c>
      <c r="N675">
        <v>1977</v>
      </c>
      <c r="O675">
        <v>1978</v>
      </c>
      <c r="P675">
        <v>1979</v>
      </c>
      <c r="Q675">
        <v>1980</v>
      </c>
      <c r="R675">
        <v>1981</v>
      </c>
      <c r="S675">
        <v>1982</v>
      </c>
      <c r="T675">
        <v>1983</v>
      </c>
      <c r="U675">
        <v>1984</v>
      </c>
      <c r="V675">
        <v>1985</v>
      </c>
      <c r="W675">
        <v>1986</v>
      </c>
      <c r="X675">
        <v>1987</v>
      </c>
      <c r="Y675">
        <v>1988</v>
      </c>
      <c r="Z675">
        <v>1989</v>
      </c>
      <c r="AA675">
        <v>1990</v>
      </c>
      <c r="AB675">
        <v>1991</v>
      </c>
      <c r="AC675">
        <v>1992</v>
      </c>
      <c r="AD675">
        <v>1993</v>
      </c>
      <c r="AE675">
        <v>1994</v>
      </c>
      <c r="AF675">
        <v>1995</v>
      </c>
      <c r="AG675">
        <v>1996</v>
      </c>
      <c r="AH675">
        <v>1997</v>
      </c>
      <c r="AI675">
        <v>1998</v>
      </c>
      <c r="AJ675">
        <v>1999</v>
      </c>
      <c r="AK675">
        <v>2000</v>
      </c>
      <c r="AL675">
        <v>2001</v>
      </c>
      <c r="AM675">
        <v>2002</v>
      </c>
      <c r="AN675">
        <v>2003</v>
      </c>
      <c r="AO675">
        <v>2004</v>
      </c>
      <c r="AP675">
        <v>2005</v>
      </c>
      <c r="AQ675">
        <v>2006</v>
      </c>
      <c r="AR675">
        <v>2007</v>
      </c>
      <c r="AS675">
        <v>2008</v>
      </c>
      <c r="AT675">
        <v>2009</v>
      </c>
      <c r="AU675">
        <v>2010</v>
      </c>
      <c r="AV675">
        <v>2011</v>
      </c>
      <c r="AW675">
        <v>2012</v>
      </c>
      <c r="AX675">
        <v>2013</v>
      </c>
      <c r="AY675">
        <v>2014</v>
      </c>
      <c r="AZ675">
        <v>2015</v>
      </c>
      <c r="BA675">
        <v>2016</v>
      </c>
      <c r="BB675">
        <v>2017</v>
      </c>
      <c r="BC675">
        <v>2018</v>
      </c>
      <c r="BD675">
        <v>2019</v>
      </c>
      <c r="BE675">
        <v>2020</v>
      </c>
      <c r="BF675">
        <v>2021</v>
      </c>
      <c r="BG675">
        <v>2022</v>
      </c>
      <c r="BH675">
        <v>2023</v>
      </c>
    </row>
    <row r="676" spans="1:60" x14ac:dyDescent="0.2">
      <c r="A676" t="s">
        <v>63</v>
      </c>
    </row>
    <row r="677" spans="1:60" x14ac:dyDescent="0.2">
      <c r="B677">
        <v>1982</v>
      </c>
      <c r="C677">
        <v>1983</v>
      </c>
      <c r="D677">
        <v>1984</v>
      </c>
      <c r="E677">
        <v>1985</v>
      </c>
      <c r="F677">
        <v>1986</v>
      </c>
      <c r="G677">
        <v>1987</v>
      </c>
      <c r="H677">
        <v>1988</v>
      </c>
      <c r="I677">
        <v>1989</v>
      </c>
      <c r="J677">
        <v>1990</v>
      </c>
      <c r="K677">
        <v>1991</v>
      </c>
      <c r="L677">
        <v>1992</v>
      </c>
      <c r="M677">
        <v>1993</v>
      </c>
      <c r="N677">
        <v>1994</v>
      </c>
      <c r="O677">
        <v>1995</v>
      </c>
      <c r="P677">
        <v>1996</v>
      </c>
      <c r="Q677">
        <v>1997</v>
      </c>
      <c r="R677">
        <v>1998</v>
      </c>
      <c r="S677">
        <v>1999</v>
      </c>
      <c r="T677">
        <v>2000</v>
      </c>
      <c r="U677">
        <v>2001</v>
      </c>
      <c r="V677">
        <v>2002</v>
      </c>
      <c r="W677">
        <v>2003</v>
      </c>
      <c r="X677">
        <v>2004</v>
      </c>
      <c r="Y677">
        <v>2005</v>
      </c>
      <c r="Z677">
        <v>2006</v>
      </c>
      <c r="AA677">
        <v>2007</v>
      </c>
      <c r="AB677">
        <v>2008</v>
      </c>
      <c r="AC677">
        <v>2009</v>
      </c>
      <c r="AD677">
        <v>2010</v>
      </c>
      <c r="AE677">
        <v>2011</v>
      </c>
      <c r="AF677">
        <v>2012</v>
      </c>
      <c r="AG677">
        <v>2013</v>
      </c>
      <c r="AH677">
        <v>2014</v>
      </c>
      <c r="AI677">
        <v>2015</v>
      </c>
      <c r="AJ677">
        <v>2016</v>
      </c>
      <c r="AK677">
        <v>2017</v>
      </c>
      <c r="AL677">
        <v>2018</v>
      </c>
      <c r="AM677">
        <v>2019</v>
      </c>
      <c r="AN677">
        <v>2021</v>
      </c>
      <c r="AO677">
        <v>2022</v>
      </c>
      <c r="AP677">
        <v>2023</v>
      </c>
    </row>
    <row r="678" spans="1:60" x14ac:dyDescent="0.2">
      <c r="A678" t="s">
        <v>64</v>
      </c>
    </row>
    <row r="679" spans="1:60" x14ac:dyDescent="0.2">
      <c r="B679">
        <v>3871.9</v>
      </c>
      <c r="C679">
        <v>8929.33</v>
      </c>
      <c r="D679">
        <v>6594.17</v>
      </c>
      <c r="E679">
        <v>7522.25</v>
      </c>
      <c r="F679">
        <v>7242.32</v>
      </c>
      <c r="G679">
        <v>7597.54</v>
      </c>
      <c r="H679">
        <v>11808.3</v>
      </c>
      <c r="I679">
        <v>9944.25</v>
      </c>
      <c r="J679">
        <v>11590.6</v>
      </c>
      <c r="K679">
        <v>7139.78</v>
      </c>
      <c r="L679">
        <v>6657.66</v>
      </c>
      <c r="M679">
        <v>7860.15</v>
      </c>
      <c r="N679">
        <v>7106.74</v>
      </c>
      <c r="O679">
        <v>6614.41</v>
      </c>
      <c r="P679">
        <v>3953.02</v>
      </c>
      <c r="Q679">
        <v>4381.29</v>
      </c>
      <c r="R679">
        <v>3426.32</v>
      </c>
      <c r="S679">
        <v>5620.75</v>
      </c>
      <c r="T679">
        <v>7251.14</v>
      </c>
      <c r="U679">
        <v>6079.54</v>
      </c>
      <c r="V679">
        <v>6755.61</v>
      </c>
      <c r="W679">
        <v>11270.3</v>
      </c>
      <c r="X679">
        <v>5492.31</v>
      </c>
      <c r="Y679">
        <v>6986.22</v>
      </c>
      <c r="Z679">
        <v>4193.3900000000003</v>
      </c>
      <c r="AA679">
        <v>6782.91</v>
      </c>
      <c r="AB679">
        <v>4294.71</v>
      </c>
      <c r="AC679">
        <v>2825.22</v>
      </c>
      <c r="AD679">
        <v>5286.57</v>
      </c>
      <c r="AE679">
        <v>4509.68</v>
      </c>
      <c r="AF679">
        <v>5158.55</v>
      </c>
      <c r="AG679">
        <v>6739.94</v>
      </c>
      <c r="AH679">
        <v>11648.3</v>
      </c>
      <c r="AI679">
        <v>11235.5</v>
      </c>
      <c r="AJ679">
        <v>8282.2800000000007</v>
      </c>
      <c r="AK679">
        <v>8873.86</v>
      </c>
      <c r="AL679">
        <v>4258.43</v>
      </c>
      <c r="AM679">
        <v>9288.15</v>
      </c>
      <c r="AN679">
        <v>4885.53</v>
      </c>
      <c r="AO679">
        <v>6531.97</v>
      </c>
      <c r="AP679">
        <v>4934.26</v>
      </c>
    </row>
    <row r="680" spans="1:60" x14ac:dyDescent="0.2">
      <c r="A680" t="s">
        <v>65</v>
      </c>
    </row>
    <row r="681" spans="1:60" x14ac:dyDescent="0.2">
      <c r="B681">
        <v>5756.4</v>
      </c>
      <c r="C681">
        <v>8811.48</v>
      </c>
      <c r="D681">
        <v>7954.21</v>
      </c>
      <c r="E681">
        <v>8162.9</v>
      </c>
      <c r="F681">
        <v>8010.71</v>
      </c>
      <c r="G681">
        <v>9560.75</v>
      </c>
      <c r="H681">
        <v>11134.1</v>
      </c>
      <c r="I681">
        <v>11091.7</v>
      </c>
      <c r="J681">
        <v>10473.4</v>
      </c>
      <c r="K681">
        <v>8459.5499999999993</v>
      </c>
      <c r="L681">
        <v>6059.31</v>
      </c>
      <c r="M681">
        <v>6907</v>
      </c>
      <c r="N681">
        <v>7055.03</v>
      </c>
      <c r="O681">
        <v>5875.12</v>
      </c>
      <c r="P681">
        <v>4330.87</v>
      </c>
      <c r="Q681">
        <v>4151.75</v>
      </c>
      <c r="R681">
        <v>4295.4799999999996</v>
      </c>
      <c r="S681">
        <v>5405.74</v>
      </c>
      <c r="T681">
        <v>6547.32</v>
      </c>
      <c r="U681">
        <v>6314.81</v>
      </c>
      <c r="V681">
        <v>6250.86</v>
      </c>
      <c r="W681">
        <v>6572.84</v>
      </c>
      <c r="X681">
        <v>6223.44</v>
      </c>
      <c r="Y681">
        <v>6814.78</v>
      </c>
      <c r="Z681">
        <v>5112.62</v>
      </c>
      <c r="AA681">
        <v>6658.48</v>
      </c>
      <c r="AB681">
        <v>5014.8900000000003</v>
      </c>
      <c r="AC681">
        <v>3962.42</v>
      </c>
      <c r="AD681">
        <v>5370.36</v>
      </c>
      <c r="AE681">
        <v>4709.22</v>
      </c>
      <c r="AF681">
        <v>5044.63</v>
      </c>
      <c r="AG681">
        <v>7318.05</v>
      </c>
      <c r="AH681">
        <v>9522.57</v>
      </c>
      <c r="AI681">
        <v>9022.2900000000009</v>
      </c>
      <c r="AJ681">
        <v>8293.19</v>
      </c>
      <c r="AK681">
        <v>8115.96</v>
      </c>
      <c r="AL681">
        <v>5770.4</v>
      </c>
      <c r="AM681">
        <v>8866.41</v>
      </c>
      <c r="AN681">
        <v>5123.83</v>
      </c>
      <c r="AO681">
        <v>6223.95</v>
      </c>
      <c r="AP681">
        <v>5076.24</v>
      </c>
    </row>
    <row r="682" spans="1:60" x14ac:dyDescent="0.2">
      <c r="A682" t="s">
        <v>66</v>
      </c>
    </row>
    <row r="683" spans="1:60" x14ac:dyDescent="0.2">
      <c r="B683">
        <v>0.91807899999999998</v>
      </c>
      <c r="C683">
        <v>0.82667299999999999</v>
      </c>
      <c r="D683">
        <v>0.96274999999999999</v>
      </c>
      <c r="E683">
        <v>0.76242500000000002</v>
      </c>
      <c r="F683">
        <v>0.82586099999999996</v>
      </c>
      <c r="G683">
        <v>0.96515700000000004</v>
      </c>
      <c r="H683">
        <v>0.93300700000000003</v>
      </c>
      <c r="I683">
        <v>0.95655400000000002</v>
      </c>
      <c r="J683">
        <v>0.89819400000000005</v>
      </c>
      <c r="K683">
        <v>0.75414400000000004</v>
      </c>
      <c r="L683">
        <v>0.85580599999999996</v>
      </c>
      <c r="M683">
        <v>0.81272</v>
      </c>
      <c r="N683">
        <v>0.88279399999999997</v>
      </c>
      <c r="O683">
        <v>0.89760300000000004</v>
      </c>
      <c r="P683">
        <v>0.75698799999999999</v>
      </c>
      <c r="Q683">
        <v>0.77491900000000002</v>
      </c>
      <c r="R683">
        <v>0.88746400000000003</v>
      </c>
      <c r="S683">
        <v>0.91259400000000002</v>
      </c>
      <c r="T683">
        <v>0.92376899999999995</v>
      </c>
      <c r="U683">
        <v>0.82540000000000002</v>
      </c>
      <c r="V683">
        <v>0.87507000000000001</v>
      </c>
      <c r="W683">
        <v>0.960175</v>
      </c>
      <c r="X683">
        <v>0.95050999999999997</v>
      </c>
      <c r="Y683">
        <v>0.96102500000000002</v>
      </c>
      <c r="Z683">
        <v>0.88192499999999996</v>
      </c>
      <c r="AA683">
        <v>0.78331700000000004</v>
      </c>
      <c r="AB683">
        <v>0.91925299999999999</v>
      </c>
      <c r="AC683">
        <v>0.82775900000000002</v>
      </c>
      <c r="AD683">
        <v>0.94644399999999995</v>
      </c>
      <c r="AE683">
        <v>0.812334</v>
      </c>
      <c r="AF683">
        <v>0.86958899999999995</v>
      </c>
      <c r="AG683">
        <v>0.88663599999999998</v>
      </c>
      <c r="AH683">
        <v>0.87010699999999996</v>
      </c>
      <c r="AI683">
        <v>0.91717499999999996</v>
      </c>
      <c r="AJ683">
        <v>0.94448100000000001</v>
      </c>
      <c r="AK683">
        <v>0.943855</v>
      </c>
      <c r="AL683">
        <v>0.85921999999999998</v>
      </c>
      <c r="AM683">
        <v>0.83888200000000002</v>
      </c>
      <c r="AN683">
        <v>0.88927100000000003</v>
      </c>
      <c r="AO683">
        <v>0.92950900000000003</v>
      </c>
      <c r="AP683">
        <v>0.86458999999999997</v>
      </c>
    </row>
    <row r="684" spans="1:60" x14ac:dyDescent="0.2">
      <c r="A684" t="s">
        <v>67</v>
      </c>
    </row>
    <row r="685" spans="1:60" x14ac:dyDescent="0.2">
      <c r="B685">
        <v>6193.53</v>
      </c>
      <c r="C685">
        <v>5771.65</v>
      </c>
      <c r="D685">
        <v>4970.8599999999997</v>
      </c>
      <c r="E685">
        <v>4414.79</v>
      </c>
      <c r="F685">
        <v>4650.8500000000004</v>
      </c>
      <c r="G685">
        <v>5763.64</v>
      </c>
      <c r="H685">
        <v>7140.58</v>
      </c>
      <c r="I685">
        <v>6651.59</v>
      </c>
      <c r="J685">
        <v>5582.71</v>
      </c>
      <c r="K685">
        <v>3894.07</v>
      </c>
      <c r="L685">
        <v>3633.93</v>
      </c>
      <c r="M685">
        <v>4633.49</v>
      </c>
      <c r="N685">
        <v>4223.8599999999997</v>
      </c>
      <c r="O685">
        <v>3457.69</v>
      </c>
      <c r="P685">
        <v>2434.8000000000002</v>
      </c>
      <c r="Q685">
        <v>2594.5100000000002</v>
      </c>
      <c r="R685">
        <v>2451.85</v>
      </c>
      <c r="S685">
        <v>3295.44</v>
      </c>
      <c r="T685">
        <v>3588.55</v>
      </c>
      <c r="U685">
        <v>3141.04</v>
      </c>
      <c r="V685">
        <v>3128.83</v>
      </c>
      <c r="W685">
        <v>2913.95</v>
      </c>
      <c r="X685">
        <v>2742.28</v>
      </c>
      <c r="Y685">
        <v>3286.41</v>
      </c>
      <c r="Z685">
        <v>2296.98</v>
      </c>
      <c r="AA685">
        <v>2603.0100000000002</v>
      </c>
      <c r="AB685">
        <v>2077.48</v>
      </c>
      <c r="AC685">
        <v>1561.96</v>
      </c>
      <c r="AD685">
        <v>2496.04</v>
      </c>
      <c r="AE685">
        <v>2274.8200000000002</v>
      </c>
      <c r="AF685">
        <v>2900.93</v>
      </c>
      <c r="AG685">
        <v>3714.95</v>
      </c>
      <c r="AH685">
        <v>4869.03</v>
      </c>
      <c r="AI685">
        <v>5063.9799999999996</v>
      </c>
      <c r="AJ685">
        <v>4534.1099999999997</v>
      </c>
      <c r="AK685">
        <v>4364.5</v>
      </c>
      <c r="AL685">
        <v>3147.11</v>
      </c>
      <c r="AM685">
        <v>4172.8</v>
      </c>
      <c r="AN685">
        <v>2887</v>
      </c>
      <c r="AO685">
        <v>3436.03</v>
      </c>
      <c r="AP685">
        <v>2714.32</v>
      </c>
    </row>
    <row r="686" spans="1:60" x14ac:dyDescent="0.2">
      <c r="A686" t="s">
        <v>68</v>
      </c>
    </row>
    <row r="687" spans="1:60" x14ac:dyDescent="0.2">
      <c r="B687">
        <v>281.28500000000003</v>
      </c>
      <c r="C687">
        <v>576.03399999999999</v>
      </c>
      <c r="D687">
        <v>440.67099999999999</v>
      </c>
      <c r="E687">
        <v>561.62099999999998</v>
      </c>
      <c r="F687">
        <v>526.89</v>
      </c>
      <c r="G687">
        <v>598.32500000000005</v>
      </c>
      <c r="H687">
        <v>967.75300000000004</v>
      </c>
      <c r="I687">
        <v>697.50199999999995</v>
      </c>
      <c r="J687">
        <v>992.30600000000004</v>
      </c>
      <c r="K687">
        <v>488.28500000000003</v>
      </c>
      <c r="L687">
        <v>460.64</v>
      </c>
      <c r="M687">
        <v>500.85700000000003</v>
      </c>
      <c r="N687">
        <v>465.63299999999998</v>
      </c>
      <c r="O687">
        <v>549.97299999999996</v>
      </c>
      <c r="P687">
        <v>241.86</v>
      </c>
      <c r="Q687">
        <v>276.84800000000001</v>
      </c>
      <c r="R687">
        <v>209.92699999999999</v>
      </c>
      <c r="S687">
        <v>402.75900000000001</v>
      </c>
      <c r="T687">
        <v>511.173</v>
      </c>
      <c r="U687">
        <v>399.93200000000002</v>
      </c>
      <c r="V687">
        <v>394.63499999999999</v>
      </c>
      <c r="W687">
        <v>773.69399999999996</v>
      </c>
      <c r="X687">
        <v>346.73099999999999</v>
      </c>
      <c r="Y687">
        <v>466.10300000000001</v>
      </c>
      <c r="Z687">
        <v>272.02999999999997</v>
      </c>
      <c r="AA687">
        <v>543.58000000000004</v>
      </c>
      <c r="AB687">
        <v>335.69200000000001</v>
      </c>
      <c r="AC687">
        <v>228.88200000000001</v>
      </c>
      <c r="AD687">
        <v>413.21600000000001</v>
      </c>
      <c r="AE687">
        <v>321.01</v>
      </c>
      <c r="AF687">
        <v>334.31799999999998</v>
      </c>
      <c r="AG687">
        <v>437.49799999999999</v>
      </c>
      <c r="AH687">
        <v>654.67399999999998</v>
      </c>
      <c r="AI687">
        <v>673.14</v>
      </c>
      <c r="AJ687">
        <v>575.63199999999995</v>
      </c>
      <c r="AK687">
        <v>452.64699999999999</v>
      </c>
      <c r="AL687">
        <v>289.33199999999999</v>
      </c>
      <c r="AM687">
        <v>466.43200000000002</v>
      </c>
      <c r="AN687">
        <v>261.25900000000001</v>
      </c>
      <c r="AO687">
        <v>383.483</v>
      </c>
      <c r="AP687">
        <v>283.03399999999999</v>
      </c>
    </row>
    <row r="688" spans="1:60" x14ac:dyDescent="0.2">
      <c r="A688" t="s">
        <v>69</v>
      </c>
    </row>
    <row r="689" spans="1:42" x14ac:dyDescent="0.2">
      <c r="B689">
        <v>14111.9</v>
      </c>
      <c r="C689">
        <v>19731.3</v>
      </c>
      <c r="D689">
        <v>10431.4</v>
      </c>
      <c r="E689">
        <v>20832.400000000001</v>
      </c>
      <c r="F689">
        <v>12635.7</v>
      </c>
      <c r="G689">
        <v>13298.7</v>
      </c>
      <c r="H689">
        <v>20210.5</v>
      </c>
      <c r="I689">
        <v>16808.3</v>
      </c>
      <c r="J689">
        <v>18105.8</v>
      </c>
      <c r="K689">
        <v>11671.3</v>
      </c>
      <c r="L689">
        <v>9824.17</v>
      </c>
      <c r="M689">
        <v>12168</v>
      </c>
      <c r="N689">
        <v>11754.7</v>
      </c>
      <c r="O689">
        <v>15651.4</v>
      </c>
      <c r="P689">
        <v>7164.99</v>
      </c>
      <c r="Q689">
        <v>10373.700000000001</v>
      </c>
      <c r="R689">
        <v>6805.97</v>
      </c>
      <c r="S689">
        <v>10275</v>
      </c>
      <c r="T689">
        <v>12070.3</v>
      </c>
      <c r="U689">
        <v>9976.74</v>
      </c>
      <c r="V689">
        <v>10154.799999999999</v>
      </c>
      <c r="W689">
        <v>16085.2</v>
      </c>
      <c r="X689">
        <v>7150.19</v>
      </c>
      <c r="Y689">
        <v>9735.2000000000007</v>
      </c>
      <c r="Z689">
        <v>5934.83</v>
      </c>
      <c r="AA689">
        <v>9716.36</v>
      </c>
      <c r="AB689">
        <v>5164.88</v>
      </c>
      <c r="AC689">
        <v>4448.5</v>
      </c>
      <c r="AD689">
        <v>7544.36</v>
      </c>
      <c r="AE689">
        <v>6110.9</v>
      </c>
      <c r="AF689">
        <v>8504.1200000000008</v>
      </c>
      <c r="AG689">
        <v>10289.799999999999</v>
      </c>
      <c r="AH689">
        <v>16288.7</v>
      </c>
      <c r="AI689">
        <v>14753.1</v>
      </c>
      <c r="AJ689">
        <v>11394.6</v>
      </c>
      <c r="AK689">
        <v>10916.3</v>
      </c>
      <c r="AL689">
        <v>7885.2</v>
      </c>
      <c r="AM689">
        <v>12014.7</v>
      </c>
      <c r="AN689">
        <v>12000</v>
      </c>
      <c r="AO689">
        <v>12000</v>
      </c>
      <c r="AP689">
        <v>12000</v>
      </c>
    </row>
    <row r="690" spans="1:42" x14ac:dyDescent="0.2">
      <c r="A690" t="s">
        <v>70</v>
      </c>
    </row>
    <row r="691" spans="1:42" x14ac:dyDescent="0.2">
      <c r="B691">
        <v>1994</v>
      </c>
      <c r="C691">
        <v>1996</v>
      </c>
      <c r="D691">
        <v>1997</v>
      </c>
      <c r="E691">
        <v>1999</v>
      </c>
      <c r="F691">
        <v>2000</v>
      </c>
      <c r="G691">
        <v>2002</v>
      </c>
      <c r="H691">
        <v>2004</v>
      </c>
      <c r="I691">
        <v>2006</v>
      </c>
      <c r="J691">
        <v>2007</v>
      </c>
      <c r="K691">
        <v>2008</v>
      </c>
      <c r="L691">
        <v>2009</v>
      </c>
      <c r="M691">
        <v>2010</v>
      </c>
      <c r="N691">
        <v>2012</v>
      </c>
      <c r="O691">
        <v>2014</v>
      </c>
      <c r="P691">
        <v>2016</v>
      </c>
      <c r="Q691">
        <v>2018</v>
      </c>
      <c r="R691">
        <v>2020</v>
      </c>
      <c r="S691">
        <v>2022</v>
      </c>
    </row>
    <row r="692" spans="1:42" x14ac:dyDescent="0.2">
      <c r="A692" t="s">
        <v>71</v>
      </c>
    </row>
    <row r="693" spans="1:42" x14ac:dyDescent="0.2">
      <c r="B693">
        <v>3628.93</v>
      </c>
      <c r="C693">
        <v>2944.77</v>
      </c>
      <c r="D693">
        <v>3590.84</v>
      </c>
      <c r="E693">
        <v>4141.37</v>
      </c>
      <c r="F693">
        <v>3625.86</v>
      </c>
      <c r="G693">
        <v>4305.8599999999997</v>
      </c>
      <c r="H693">
        <v>4009.94</v>
      </c>
      <c r="I693">
        <v>1872.86</v>
      </c>
      <c r="J693">
        <v>2277.94</v>
      </c>
      <c r="K693">
        <v>1405.59</v>
      </c>
      <c r="L693">
        <v>1324.78</v>
      </c>
      <c r="M693">
        <v>2642.67</v>
      </c>
      <c r="N693">
        <v>2295.9499999999998</v>
      </c>
      <c r="O693">
        <v>4729.83</v>
      </c>
      <c r="P693">
        <v>4828.79</v>
      </c>
      <c r="Q693">
        <v>2499.4</v>
      </c>
      <c r="R693">
        <v>3617</v>
      </c>
      <c r="S693">
        <v>3834.04</v>
      </c>
    </row>
    <row r="694" spans="1:42" x14ac:dyDescent="0.2">
      <c r="A694" t="s">
        <v>72</v>
      </c>
    </row>
    <row r="695" spans="1:42" x14ac:dyDescent="0.2">
      <c r="B695">
        <v>3393.31</v>
      </c>
      <c r="C695">
        <v>3482.09</v>
      </c>
      <c r="D695">
        <v>3771.23</v>
      </c>
      <c r="E695">
        <v>3349.17</v>
      </c>
      <c r="F695">
        <v>3534.41</v>
      </c>
      <c r="G695">
        <v>3701.36</v>
      </c>
      <c r="H695">
        <v>3655.31</v>
      </c>
      <c r="I695">
        <v>2385.9899999999998</v>
      </c>
      <c r="J695">
        <v>2030.21</v>
      </c>
      <c r="K695">
        <v>1711.68</v>
      </c>
      <c r="L695">
        <v>2022.44</v>
      </c>
      <c r="M695">
        <v>2680.97</v>
      </c>
      <c r="N695">
        <v>2775.75</v>
      </c>
      <c r="O695">
        <v>3799.16</v>
      </c>
      <c r="P695">
        <v>4450.3</v>
      </c>
      <c r="Q695">
        <v>3468.41</v>
      </c>
      <c r="R695">
        <v>3272.16</v>
      </c>
      <c r="S695">
        <v>4356.1000000000004</v>
      </c>
    </row>
    <row r="696" spans="1:42" x14ac:dyDescent="0.2">
      <c r="A696" t="s">
        <v>73</v>
      </c>
    </row>
    <row r="697" spans="1:42" x14ac:dyDescent="0.2">
      <c r="B697">
        <v>11334.9</v>
      </c>
      <c r="C697">
        <v>6338.3</v>
      </c>
      <c r="D697">
        <v>7632.82</v>
      </c>
      <c r="E697">
        <v>10859</v>
      </c>
      <c r="F697">
        <v>8265.77</v>
      </c>
      <c r="G697">
        <v>12554.2</v>
      </c>
      <c r="H697">
        <v>7810.64</v>
      </c>
      <c r="I697">
        <v>3385.59</v>
      </c>
      <c r="J697">
        <v>4267.08</v>
      </c>
      <c r="K697">
        <v>5169.1499999999996</v>
      </c>
      <c r="L697">
        <v>3432.82</v>
      </c>
      <c r="M697">
        <v>10400.1</v>
      </c>
      <c r="N697">
        <v>7314.7</v>
      </c>
      <c r="O697">
        <v>14761.8</v>
      </c>
      <c r="P697">
        <v>12045.9</v>
      </c>
      <c r="Q697">
        <v>5119.8900000000003</v>
      </c>
      <c r="R697">
        <v>13310</v>
      </c>
      <c r="S697">
        <v>9532.84</v>
      </c>
    </row>
    <row r="698" spans="1:42" x14ac:dyDescent="0.2">
      <c r="A698" t="s">
        <v>74</v>
      </c>
    </row>
    <row r="699" spans="1:42" x14ac:dyDescent="0.2">
      <c r="B699">
        <v>11296.4</v>
      </c>
      <c r="C699">
        <v>8311.34</v>
      </c>
      <c r="D699">
        <v>8740.91</v>
      </c>
      <c r="E699">
        <v>8883.85</v>
      </c>
      <c r="F699">
        <v>8253.75</v>
      </c>
      <c r="G699">
        <v>9972.82</v>
      </c>
      <c r="H699">
        <v>8403.0499999999993</v>
      </c>
      <c r="I699">
        <v>4657.42</v>
      </c>
      <c r="J699">
        <v>4103.6000000000004</v>
      </c>
      <c r="K699">
        <v>5341.06</v>
      </c>
      <c r="L699">
        <v>5243.32</v>
      </c>
      <c r="M699">
        <v>9592.85</v>
      </c>
      <c r="N699">
        <v>8230.68</v>
      </c>
      <c r="O699">
        <v>11040.7</v>
      </c>
      <c r="P699">
        <v>12225.7</v>
      </c>
      <c r="Q699">
        <v>7448.63</v>
      </c>
      <c r="R699">
        <v>12457.4</v>
      </c>
      <c r="S699">
        <v>11327.9</v>
      </c>
    </row>
    <row r="700" spans="1:42" x14ac:dyDescent="0.2">
      <c r="A700" t="s">
        <v>75</v>
      </c>
    </row>
    <row r="701" spans="1:42" x14ac:dyDescent="0.2">
      <c r="B701">
        <v>685.88800000000003</v>
      </c>
      <c r="C701">
        <v>437.88</v>
      </c>
      <c r="D701">
        <v>485.95</v>
      </c>
      <c r="E701">
        <v>846.42399999999998</v>
      </c>
      <c r="F701">
        <v>466.54300000000001</v>
      </c>
      <c r="G701">
        <v>535.67899999999997</v>
      </c>
      <c r="H701">
        <v>579.13699999999994</v>
      </c>
      <c r="I701">
        <v>293.23700000000002</v>
      </c>
      <c r="J701">
        <v>399.673</v>
      </c>
      <c r="K701">
        <v>365.99</v>
      </c>
      <c r="L701">
        <v>425.21100000000001</v>
      </c>
      <c r="M701">
        <v>661.55600000000004</v>
      </c>
      <c r="N701">
        <v>365.48</v>
      </c>
      <c r="O701">
        <v>761.95</v>
      </c>
      <c r="P701">
        <v>422.06099999999998</v>
      </c>
      <c r="Q701">
        <v>460.779</v>
      </c>
      <c r="R701">
        <v>1625.43</v>
      </c>
      <c r="S701">
        <v>1228.1099999999999</v>
      </c>
    </row>
    <row r="702" spans="1:42" x14ac:dyDescent="0.2">
      <c r="A702" t="s">
        <v>76</v>
      </c>
    </row>
    <row r="703" spans="1:42" x14ac:dyDescent="0.2">
      <c r="B703">
        <v>1756.21</v>
      </c>
      <c r="C703">
        <v>886.36</v>
      </c>
      <c r="D703">
        <v>956.99300000000005</v>
      </c>
      <c r="E703">
        <v>2135.9899999999998</v>
      </c>
      <c r="F703">
        <v>965.49699999999996</v>
      </c>
      <c r="G703">
        <v>1466.77</v>
      </c>
      <c r="H703">
        <v>1032.5999999999999</v>
      </c>
      <c r="I703">
        <v>469.3</v>
      </c>
      <c r="J703">
        <v>666.37800000000004</v>
      </c>
      <c r="K703">
        <v>1459.29</v>
      </c>
      <c r="L703">
        <v>1033.5899999999999</v>
      </c>
      <c r="M703">
        <v>2461.36</v>
      </c>
      <c r="N703">
        <v>1650.1</v>
      </c>
      <c r="O703">
        <v>3236.31</v>
      </c>
      <c r="P703">
        <v>3054.03</v>
      </c>
      <c r="Q703">
        <v>1500</v>
      </c>
      <c r="R703">
        <v>4000</v>
      </c>
      <c r="S703">
        <v>4000</v>
      </c>
    </row>
    <row r="704" spans="1:42" x14ac:dyDescent="0.2">
      <c r="A704" t="s">
        <v>77</v>
      </c>
    </row>
    <row r="705" spans="1:19" x14ac:dyDescent="0.2">
      <c r="B705">
        <v>685.88800000000003</v>
      </c>
      <c r="C705">
        <v>437.88</v>
      </c>
      <c r="D705">
        <v>485.95</v>
      </c>
      <c r="E705">
        <v>846.42399999999998</v>
      </c>
      <c r="F705">
        <v>466.54300000000001</v>
      </c>
      <c r="G705">
        <v>535.67899999999997</v>
      </c>
      <c r="H705">
        <v>579.13699999999994</v>
      </c>
      <c r="I705">
        <v>293.23700000000002</v>
      </c>
      <c r="J705">
        <v>399.673</v>
      </c>
      <c r="K705">
        <v>365.99</v>
      </c>
      <c r="L705">
        <v>425.21100000000001</v>
      </c>
      <c r="M705">
        <v>661.55600000000004</v>
      </c>
      <c r="N705">
        <v>365.48</v>
      </c>
      <c r="O705">
        <v>761.95</v>
      </c>
      <c r="P705">
        <v>422.06099999999998</v>
      </c>
      <c r="Q705">
        <v>460.779</v>
      </c>
      <c r="R705">
        <v>1625.43</v>
      </c>
      <c r="S705">
        <v>1228.1099999999999</v>
      </c>
    </row>
    <row r="706" spans="1:19" x14ac:dyDescent="0.2">
      <c r="A706" t="s">
        <v>78</v>
      </c>
    </row>
    <row r="707" spans="1:19" x14ac:dyDescent="0.2">
      <c r="A707">
        <v>0.216747</v>
      </c>
      <c r="B707">
        <v>0.20494999999999999</v>
      </c>
      <c r="C707">
        <v>0.20494999999999999</v>
      </c>
      <c r="D707">
        <v>0.20494999999999999</v>
      </c>
      <c r="E707">
        <v>0.20494999999999999</v>
      </c>
      <c r="F707">
        <v>0.20494999999999999</v>
      </c>
    </row>
    <row r="708" spans="1:19" x14ac:dyDescent="0.2">
      <c r="A708">
        <v>0.216747</v>
      </c>
      <c r="B708">
        <v>0.13428300000000001</v>
      </c>
      <c r="C708">
        <v>0.13428300000000001</v>
      </c>
      <c r="D708">
        <v>0.13428300000000001</v>
      </c>
      <c r="E708">
        <v>0.13428300000000001</v>
      </c>
      <c r="F708">
        <v>0.13428300000000001</v>
      </c>
    </row>
    <row r="709" spans="1:19" x14ac:dyDescent="0.2">
      <c r="A709">
        <v>0.216747</v>
      </c>
      <c r="B709">
        <v>0.15965399999999999</v>
      </c>
      <c r="C709">
        <v>0.15965399999999999</v>
      </c>
      <c r="D709">
        <v>0.15965399999999999</v>
      </c>
      <c r="E709">
        <v>0.15965399999999999</v>
      </c>
      <c r="F709">
        <v>0.15965399999999999</v>
      </c>
    </row>
    <row r="710" spans="1:19" x14ac:dyDescent="0.2">
      <c r="A710">
        <v>0.216747</v>
      </c>
      <c r="B710">
        <v>0.18557699999999999</v>
      </c>
      <c r="C710">
        <v>0.18557699999999999</v>
      </c>
      <c r="D710">
        <v>0.18557699999999999</v>
      </c>
      <c r="E710">
        <v>0.18557699999999999</v>
      </c>
      <c r="F710">
        <v>0.18557699999999999</v>
      </c>
    </row>
    <row r="711" spans="1:19" x14ac:dyDescent="0.2">
      <c r="A711">
        <v>0.216747</v>
      </c>
      <c r="B711">
        <v>0.21207300000000001</v>
      </c>
      <c r="C711">
        <v>0.21207300000000001</v>
      </c>
      <c r="D711">
        <v>0.21207300000000001</v>
      </c>
      <c r="E711">
        <v>0.21207300000000001</v>
      </c>
      <c r="F711">
        <v>0.21207300000000001</v>
      </c>
    </row>
    <row r="712" spans="1:19" x14ac:dyDescent="0.2">
      <c r="A712">
        <v>0.216747</v>
      </c>
      <c r="B712">
        <v>0.23916499999999999</v>
      </c>
      <c r="C712">
        <v>0.23916499999999999</v>
      </c>
      <c r="D712">
        <v>0.23916499999999999</v>
      </c>
      <c r="E712">
        <v>0.23916499999999999</v>
      </c>
      <c r="F712">
        <v>0.23916499999999999</v>
      </c>
    </row>
    <row r="713" spans="1:19" x14ac:dyDescent="0.2">
      <c r="A713">
        <v>0.216747</v>
      </c>
      <c r="B713">
        <v>0.26687699999999998</v>
      </c>
      <c r="C713">
        <v>0.26687699999999998</v>
      </c>
      <c r="D713">
        <v>0.26687699999999998</v>
      </c>
      <c r="E713">
        <v>0.26687699999999998</v>
      </c>
      <c r="F713">
        <v>0.26687699999999998</v>
      </c>
    </row>
    <row r="714" spans="1:19" x14ac:dyDescent="0.2">
      <c r="A714">
        <v>0.216747</v>
      </c>
      <c r="B714">
        <v>1.4932599999999999E-3</v>
      </c>
      <c r="C714">
        <v>1.4932599999999999E-3</v>
      </c>
      <c r="D714">
        <v>1.4932599999999999E-3</v>
      </c>
      <c r="E714">
        <v>1.4932599999999999E-3</v>
      </c>
      <c r="F714">
        <v>1.4932599999999999E-3</v>
      </c>
    </row>
    <row r="715" spans="1:19" x14ac:dyDescent="0.2">
      <c r="A715" t="s">
        <v>79</v>
      </c>
    </row>
    <row r="716" spans="1:19" x14ac:dyDescent="0.2">
      <c r="B716">
        <v>0.13236300000000001</v>
      </c>
      <c r="C716">
        <v>0.14677100000000001</v>
      </c>
      <c r="D716">
        <v>0.12942999999999999</v>
      </c>
      <c r="E716">
        <v>0.116121</v>
      </c>
      <c r="F716">
        <v>0.112622</v>
      </c>
    </row>
    <row r="717" spans="1:19" x14ac:dyDescent="0.2">
      <c r="B717">
        <v>8.9510300000000001E-2</v>
      </c>
      <c r="C717">
        <v>0.101842</v>
      </c>
      <c r="D717">
        <v>9.2243500000000006E-2</v>
      </c>
      <c r="E717">
        <v>8.3912100000000003E-2</v>
      </c>
      <c r="F717">
        <v>8.1511299999999995E-2</v>
      </c>
    </row>
    <row r="718" spans="1:19" x14ac:dyDescent="0.2">
      <c r="B718">
        <v>0.105214</v>
      </c>
      <c r="C718">
        <v>0.118598</v>
      </c>
      <c r="D718">
        <v>0.106379</v>
      </c>
      <c r="E718">
        <v>9.6248600000000004E-2</v>
      </c>
      <c r="F718">
        <v>9.3391699999999994E-2</v>
      </c>
    </row>
    <row r="719" spans="1:19" x14ac:dyDescent="0.2">
      <c r="B719">
        <v>0.120888</v>
      </c>
      <c r="C719">
        <v>0.134987</v>
      </c>
      <c r="D719">
        <v>0.11989900000000001</v>
      </c>
      <c r="E719">
        <v>0.10793700000000001</v>
      </c>
      <c r="F719">
        <v>0.104681</v>
      </c>
    </row>
    <row r="720" spans="1:19" x14ac:dyDescent="0.2">
      <c r="B720">
        <v>0.13653199999999999</v>
      </c>
      <c r="C720">
        <v>0.151007</v>
      </c>
      <c r="D720">
        <v>0.13281699999999999</v>
      </c>
      <c r="E720">
        <v>0.11902</v>
      </c>
      <c r="F720">
        <v>0.115443</v>
      </c>
    </row>
    <row r="721" spans="1:7" x14ac:dyDescent="0.2">
      <c r="B721">
        <v>0.152144</v>
      </c>
      <c r="C721">
        <v>0.166657</v>
      </c>
      <c r="D721">
        <v>0.14515</v>
      </c>
      <c r="E721">
        <v>0.12953700000000001</v>
      </c>
      <c r="F721">
        <v>0.12573799999999999</v>
      </c>
    </row>
    <row r="722" spans="1:7" x14ac:dyDescent="0.2">
      <c r="B722">
        <v>0.16772500000000001</v>
      </c>
      <c r="C722">
        <v>0.18193799999999999</v>
      </c>
      <c r="D722">
        <v>0.156912</v>
      </c>
      <c r="E722">
        <v>0.13953399999999999</v>
      </c>
      <c r="F722">
        <v>0.135625</v>
      </c>
    </row>
    <row r="723" spans="1:7" x14ac:dyDescent="0.2">
      <c r="B723">
        <v>1.05795E-3</v>
      </c>
      <c r="C723">
        <v>1.2657300000000001E-3</v>
      </c>
      <c r="D723">
        <v>1.2087599999999999E-3</v>
      </c>
      <c r="E723">
        <v>1.1387999999999999E-3</v>
      </c>
      <c r="F723">
        <v>1.12392E-3</v>
      </c>
    </row>
    <row r="724" spans="1:7" x14ac:dyDescent="0.2">
      <c r="A724" t="s">
        <v>80</v>
      </c>
    </row>
    <row r="725" spans="1:7" x14ac:dyDescent="0.2">
      <c r="B725">
        <v>3692.24</v>
      </c>
      <c r="C725">
        <v>3518.1</v>
      </c>
      <c r="D725">
        <v>3254.61</v>
      </c>
      <c r="E725">
        <v>3127.15</v>
      </c>
      <c r="F725">
        <v>3304.08</v>
      </c>
      <c r="G725">
        <v>3609.28</v>
      </c>
    </row>
    <row r="726" spans="1:7" x14ac:dyDescent="0.2">
      <c r="B726">
        <v>3692.24</v>
      </c>
      <c r="C726">
        <v>3569.6</v>
      </c>
      <c r="D726">
        <v>3474.5</v>
      </c>
      <c r="E726">
        <v>3470.88</v>
      </c>
      <c r="F726">
        <v>3718.16</v>
      </c>
      <c r="G726">
        <v>4079.76</v>
      </c>
    </row>
    <row r="727" spans="1:7" x14ac:dyDescent="0.2">
      <c r="B727">
        <v>3692.24</v>
      </c>
      <c r="C727">
        <v>3551.01</v>
      </c>
      <c r="D727">
        <v>3393.4</v>
      </c>
      <c r="E727">
        <v>3341.15</v>
      </c>
      <c r="F727">
        <v>3558.97</v>
      </c>
      <c r="G727">
        <v>3896.91</v>
      </c>
    </row>
    <row r="728" spans="1:7" x14ac:dyDescent="0.2">
      <c r="B728">
        <v>3692.24</v>
      </c>
      <c r="C728">
        <v>3532.13</v>
      </c>
      <c r="D728">
        <v>3313.05</v>
      </c>
      <c r="E728">
        <v>3216.04</v>
      </c>
      <c r="F728">
        <v>3408.79</v>
      </c>
      <c r="G728">
        <v>3726.69</v>
      </c>
    </row>
    <row r="729" spans="1:7" x14ac:dyDescent="0.2">
      <c r="B729">
        <v>3692.24</v>
      </c>
      <c r="C729">
        <v>3512.96</v>
      </c>
      <c r="D729">
        <v>3233.46</v>
      </c>
      <c r="E729">
        <v>3095.42</v>
      </c>
      <c r="F729">
        <v>3267.1</v>
      </c>
      <c r="G729">
        <v>3568.05</v>
      </c>
    </row>
    <row r="730" spans="1:7" x14ac:dyDescent="0.2">
      <c r="B730">
        <v>3692.24</v>
      </c>
      <c r="C730">
        <v>3493.49</v>
      </c>
      <c r="D730">
        <v>3154.64</v>
      </c>
      <c r="E730">
        <v>2979.18</v>
      </c>
      <c r="F730">
        <v>3133.41</v>
      </c>
      <c r="G730">
        <v>3419.98</v>
      </c>
    </row>
    <row r="731" spans="1:7" x14ac:dyDescent="0.2">
      <c r="B731">
        <v>3692.24</v>
      </c>
      <c r="C731">
        <v>3473.7</v>
      </c>
      <c r="D731">
        <v>3076.59</v>
      </c>
      <c r="E731">
        <v>2867.2</v>
      </c>
      <c r="F731">
        <v>3007.26</v>
      </c>
      <c r="G731">
        <v>3281.56</v>
      </c>
    </row>
    <row r="732" spans="1:7" x14ac:dyDescent="0.2">
      <c r="B732">
        <v>3692.24</v>
      </c>
      <c r="C732">
        <v>3668.81</v>
      </c>
      <c r="D732">
        <v>3942.25</v>
      </c>
      <c r="E732">
        <v>4288.21</v>
      </c>
      <c r="F732">
        <v>4802.1000000000004</v>
      </c>
      <c r="G732">
        <v>5396.08</v>
      </c>
    </row>
    <row r="733" spans="1:7" x14ac:dyDescent="0.2">
      <c r="A733" t="s">
        <v>81</v>
      </c>
    </row>
    <row r="734" spans="1:7" x14ac:dyDescent="0.2">
      <c r="B734">
        <v>468.13</v>
      </c>
      <c r="C734">
        <v>483.69400000000002</v>
      </c>
      <c r="D734">
        <v>468.55700000000002</v>
      </c>
      <c r="E734">
        <v>495.56599999999997</v>
      </c>
      <c r="F734">
        <v>745.76300000000003</v>
      </c>
      <c r="G734">
        <v>992.12900000000002</v>
      </c>
    </row>
    <row r="735" spans="1:7" x14ac:dyDescent="0.2">
      <c r="B735">
        <v>468.13</v>
      </c>
      <c r="C735">
        <v>483.61700000000002</v>
      </c>
      <c r="D735">
        <v>471.06</v>
      </c>
      <c r="E735">
        <v>503.96899999999999</v>
      </c>
      <c r="F735">
        <v>764.01700000000005</v>
      </c>
      <c r="G735">
        <v>1029.94</v>
      </c>
    </row>
    <row r="736" spans="1:7" x14ac:dyDescent="0.2">
      <c r="B736">
        <v>468.13</v>
      </c>
      <c r="C736">
        <v>483.613</v>
      </c>
      <c r="D736">
        <v>470.17099999999999</v>
      </c>
      <c r="E736">
        <v>501.084</v>
      </c>
      <c r="F736">
        <v>757.572</v>
      </c>
      <c r="G736">
        <v>1016.29</v>
      </c>
    </row>
    <row r="737" spans="1:9" x14ac:dyDescent="0.2">
      <c r="B737">
        <v>468.13</v>
      </c>
      <c r="C737">
        <v>483.64600000000002</v>
      </c>
      <c r="D737">
        <v>469.25200000000001</v>
      </c>
      <c r="E737">
        <v>497.98200000000003</v>
      </c>
      <c r="F737">
        <v>750.85400000000004</v>
      </c>
      <c r="G737">
        <v>1002.42</v>
      </c>
    </row>
    <row r="738" spans="1:9" x14ac:dyDescent="0.2">
      <c r="B738">
        <v>468.13</v>
      </c>
      <c r="C738">
        <v>483.71800000000002</v>
      </c>
      <c r="D738">
        <v>468.29899999999998</v>
      </c>
      <c r="E738">
        <v>494.65699999999998</v>
      </c>
      <c r="F738">
        <v>743.88</v>
      </c>
      <c r="G738">
        <v>988.36500000000001</v>
      </c>
    </row>
    <row r="739" spans="1:9" x14ac:dyDescent="0.2">
      <c r="B739">
        <v>468.13</v>
      </c>
      <c r="C739">
        <v>483.83100000000002</v>
      </c>
      <c r="D739">
        <v>467.30599999999998</v>
      </c>
      <c r="E739">
        <v>491.11</v>
      </c>
      <c r="F739">
        <v>736.67499999999995</v>
      </c>
      <c r="G739">
        <v>974.16300000000001</v>
      </c>
    </row>
    <row r="740" spans="1:9" x14ac:dyDescent="0.2">
      <c r="B740">
        <v>468.13</v>
      </c>
      <c r="C740">
        <v>483.99</v>
      </c>
      <c r="D740">
        <v>466.27100000000002</v>
      </c>
      <c r="E740">
        <v>487.34300000000002</v>
      </c>
      <c r="F740">
        <v>729.26499999999999</v>
      </c>
      <c r="G740">
        <v>959.85299999999995</v>
      </c>
    </row>
    <row r="741" spans="1:9" x14ac:dyDescent="0.2">
      <c r="B741">
        <v>468.13</v>
      </c>
      <c r="C741">
        <v>484.21600000000001</v>
      </c>
      <c r="D741">
        <v>475.7</v>
      </c>
      <c r="E741">
        <v>516.82100000000003</v>
      </c>
      <c r="F741">
        <v>795.29700000000003</v>
      </c>
      <c r="G741">
        <v>1102.02</v>
      </c>
    </row>
    <row r="742" spans="1:9" x14ac:dyDescent="0.2">
      <c r="A742" t="s">
        <v>82</v>
      </c>
    </row>
    <row r="743" spans="1:9" x14ac:dyDescent="0.2">
      <c r="B743">
        <v>1260</v>
      </c>
      <c r="C743">
        <v>1370.36</v>
      </c>
      <c r="D743">
        <v>1277.1600000000001</v>
      </c>
      <c r="E743">
        <v>1240.5899999999999</v>
      </c>
      <c r="F743">
        <v>1291.56</v>
      </c>
    </row>
    <row r="744" spans="1:9" x14ac:dyDescent="0.2">
      <c r="B744">
        <v>850</v>
      </c>
      <c r="C744">
        <v>982.33900000000006</v>
      </c>
      <c r="D744">
        <v>961.81799999999998</v>
      </c>
      <c r="E744">
        <v>954.46500000000003</v>
      </c>
      <c r="F744">
        <v>1000.81</v>
      </c>
    </row>
    <row r="745" spans="1:9" x14ac:dyDescent="0.2">
      <c r="B745">
        <v>1000</v>
      </c>
      <c r="C745">
        <v>1130.54</v>
      </c>
      <c r="D745">
        <v>1086.8699999999999</v>
      </c>
      <c r="E745">
        <v>1069.3599999999999</v>
      </c>
      <c r="F745">
        <v>1117.6099999999999</v>
      </c>
    </row>
    <row r="746" spans="1:9" x14ac:dyDescent="0.2">
      <c r="B746">
        <v>1150</v>
      </c>
      <c r="C746">
        <v>1271.5</v>
      </c>
      <c r="D746">
        <v>1200.56</v>
      </c>
      <c r="E746">
        <v>1172.1500000000001</v>
      </c>
      <c r="F746">
        <v>1221.98</v>
      </c>
    </row>
    <row r="747" spans="1:9" x14ac:dyDescent="0.2">
      <c r="B747">
        <v>1300</v>
      </c>
      <c r="C747">
        <v>1405.36</v>
      </c>
      <c r="D747">
        <v>1303.6500000000001</v>
      </c>
      <c r="E747">
        <v>1264.1300000000001</v>
      </c>
      <c r="F747">
        <v>1315.53</v>
      </c>
    </row>
    <row r="748" spans="1:9" x14ac:dyDescent="0.2">
      <c r="B748">
        <v>1450</v>
      </c>
      <c r="C748">
        <v>1532.24</v>
      </c>
      <c r="D748">
        <v>1396.86</v>
      </c>
      <c r="E748">
        <v>1346.49</v>
      </c>
      <c r="F748">
        <v>1399.72</v>
      </c>
    </row>
    <row r="749" spans="1:9" x14ac:dyDescent="0.2">
      <c r="B749">
        <v>1600</v>
      </c>
      <c r="C749">
        <v>1652.27</v>
      </c>
      <c r="D749">
        <v>1480.87</v>
      </c>
      <c r="E749">
        <v>1420.34</v>
      </c>
      <c r="F749">
        <v>1475.79</v>
      </c>
    </row>
    <row r="750" spans="1:9" x14ac:dyDescent="0.2">
      <c r="B750">
        <v>10</v>
      </c>
      <c r="C750">
        <v>13.014799999999999</v>
      </c>
      <c r="D750">
        <v>14.167999999999999</v>
      </c>
      <c r="E750">
        <v>14.9594</v>
      </c>
      <c r="F750">
        <v>16.224699999999999</v>
      </c>
    </row>
    <row r="751" spans="1:9" x14ac:dyDescent="0.2">
      <c r="A751" t="s">
        <v>83</v>
      </c>
    </row>
    <row r="752" spans="1:9" x14ac:dyDescent="0.2">
      <c r="B752">
        <v>0.39665600000000001</v>
      </c>
      <c r="C752">
        <v>0.25989000000000001</v>
      </c>
      <c r="D752">
        <v>0.30899199999999999</v>
      </c>
      <c r="E752">
        <v>0.35916199999999998</v>
      </c>
      <c r="F752">
        <v>0.41044199999999997</v>
      </c>
      <c r="G752">
        <v>0.46287499999999998</v>
      </c>
      <c r="H752">
        <v>0.516509</v>
      </c>
      <c r="I752">
        <v>2.89003E-3</v>
      </c>
    </row>
    <row r="753" spans="1:9" x14ac:dyDescent="0.2">
      <c r="A753" t="s">
        <v>84</v>
      </c>
    </row>
    <row r="754" spans="1:9" x14ac:dyDescent="0.2">
      <c r="B754">
        <v>0.14363300000000001</v>
      </c>
      <c r="C754">
        <v>9.3626000000000001E-2</v>
      </c>
      <c r="D754">
        <v>0.11151800000000001</v>
      </c>
      <c r="E754">
        <v>0.12987000000000001</v>
      </c>
      <c r="F754">
        <v>0.148703</v>
      </c>
      <c r="G754">
        <v>0.16803899999999999</v>
      </c>
      <c r="H754">
        <v>0.18790499999999999</v>
      </c>
      <c r="I754">
        <v>1.0316500000000001E-3</v>
      </c>
    </row>
    <row r="755" spans="1:9" x14ac:dyDescent="0.2">
      <c r="A755" t="s">
        <v>85</v>
      </c>
    </row>
    <row r="756" spans="1:9" x14ac:dyDescent="0.2">
      <c r="B756">
        <v>1.2105399999999999</v>
      </c>
      <c r="C756">
        <v>1.29233</v>
      </c>
      <c r="D756">
        <v>1.26217</v>
      </c>
      <c r="E756">
        <v>1.23228</v>
      </c>
      <c r="F756">
        <v>1.20268</v>
      </c>
      <c r="G756">
        <v>1.17336</v>
      </c>
      <c r="H756">
        <v>1.1443300000000001</v>
      </c>
      <c r="I756">
        <v>1.46631</v>
      </c>
    </row>
    <row r="757" spans="1:9" x14ac:dyDescent="0.2">
      <c r="A757" t="s">
        <v>86</v>
      </c>
    </row>
    <row r="758" spans="1:9" x14ac:dyDescent="0.2">
      <c r="B758">
        <v>0.29622300000000001</v>
      </c>
      <c r="C758">
        <v>0.31034699999999998</v>
      </c>
      <c r="D758">
        <v>0.30511500000000003</v>
      </c>
      <c r="E758">
        <v>0.29995699999999997</v>
      </c>
      <c r="F758">
        <v>0.294875</v>
      </c>
      <c r="G758">
        <v>0.28986800000000001</v>
      </c>
      <c r="H758">
        <v>0.28493600000000002</v>
      </c>
      <c r="I758">
        <v>0.34104499999999999</v>
      </c>
    </row>
    <row r="759" spans="1:9" x14ac:dyDescent="0.2">
      <c r="A759" t="s">
        <v>87</v>
      </c>
    </row>
    <row r="760" spans="1:9" x14ac:dyDescent="0.2">
      <c r="B760">
        <v>1.28484</v>
      </c>
      <c r="C760">
        <v>1.37165</v>
      </c>
      <c r="D760">
        <v>1.3396300000000001</v>
      </c>
      <c r="E760">
        <v>1.3079099999999999</v>
      </c>
      <c r="F760">
        <v>1.2764899999999999</v>
      </c>
      <c r="G760">
        <v>1.2453799999999999</v>
      </c>
      <c r="H760">
        <v>1.2145600000000001</v>
      </c>
      <c r="I760">
        <v>1.5563</v>
      </c>
    </row>
    <row r="761" spans="1:9" x14ac:dyDescent="0.2">
      <c r="A761" t="s">
        <v>88</v>
      </c>
    </row>
    <row r="762" spans="1:9" x14ac:dyDescent="0.2">
      <c r="B762">
        <v>0.17669699999999999</v>
      </c>
      <c r="C762">
        <v>0.177264</v>
      </c>
      <c r="D762">
        <v>0.177065</v>
      </c>
      <c r="E762">
        <v>0.17685699999999999</v>
      </c>
      <c r="F762">
        <v>0.17663699999999999</v>
      </c>
      <c r="G762">
        <v>0.17640500000000001</v>
      </c>
      <c r="H762">
        <v>0.17615800000000001</v>
      </c>
      <c r="I762">
        <v>0.178313</v>
      </c>
    </row>
    <row r="763" spans="1:9" x14ac:dyDescent="0.2">
      <c r="A763" t="s">
        <v>89</v>
      </c>
    </row>
    <row r="764" spans="1:9" x14ac:dyDescent="0.2">
      <c r="B764">
        <v>1.16313</v>
      </c>
      <c r="C764">
        <v>1.2909900000000001</v>
      </c>
      <c r="D764">
        <v>1.2427299999999999</v>
      </c>
      <c r="E764">
        <v>1.1961999999999999</v>
      </c>
      <c r="F764">
        <v>1.15133</v>
      </c>
      <c r="G764">
        <v>1.1081000000000001</v>
      </c>
      <c r="H764">
        <v>1.0664499999999999</v>
      </c>
      <c r="I764">
        <v>1.5949899999999999</v>
      </c>
    </row>
    <row r="765" spans="1:9" x14ac:dyDescent="0.2">
      <c r="A765" t="s">
        <v>90</v>
      </c>
    </row>
    <row r="766" spans="1:9" x14ac:dyDescent="0.2">
      <c r="B766">
        <v>0.28456500000000001</v>
      </c>
      <c r="C766">
        <v>0.306618</v>
      </c>
      <c r="D766">
        <v>0.29828100000000002</v>
      </c>
      <c r="E766">
        <v>0.29025800000000002</v>
      </c>
      <c r="F766">
        <v>0.28253400000000001</v>
      </c>
      <c r="G766">
        <v>0.27509299999999998</v>
      </c>
      <c r="H766">
        <v>0.26792100000000002</v>
      </c>
      <c r="I766">
        <v>0.35992499999999999</v>
      </c>
    </row>
    <row r="767" spans="1:9" x14ac:dyDescent="0.2">
      <c r="A767" t="s">
        <v>91</v>
      </c>
    </row>
    <row r="768" spans="1:9" x14ac:dyDescent="0.2">
      <c r="B768">
        <v>2.3238799999999999</v>
      </c>
      <c r="C768">
        <v>2.5793200000000001</v>
      </c>
      <c r="D768">
        <v>2.48292</v>
      </c>
      <c r="E768">
        <v>2.3899400000000002</v>
      </c>
      <c r="F768">
        <v>2.3003</v>
      </c>
      <c r="G768">
        <v>2.2139199999999999</v>
      </c>
      <c r="H768">
        <v>2.1307100000000001</v>
      </c>
      <c r="I768">
        <v>3.1867000000000001</v>
      </c>
    </row>
    <row r="769" spans="1:9" x14ac:dyDescent="0.2">
      <c r="A769" t="s">
        <v>92</v>
      </c>
    </row>
    <row r="770" spans="1:9" x14ac:dyDescent="0.2">
      <c r="B770">
        <v>0.523316</v>
      </c>
      <c r="C770">
        <v>0.56049000000000004</v>
      </c>
      <c r="D770">
        <v>0.54644800000000004</v>
      </c>
      <c r="E770">
        <v>0.53292300000000004</v>
      </c>
      <c r="F770">
        <v>0.51988599999999996</v>
      </c>
      <c r="G770">
        <v>0.50730799999999998</v>
      </c>
      <c r="H770">
        <v>0.49516500000000002</v>
      </c>
      <c r="I770">
        <v>0.65028799999999998</v>
      </c>
    </row>
    <row r="771" spans="1:9" x14ac:dyDescent="0.2">
      <c r="A771" t="s">
        <v>93</v>
      </c>
    </row>
    <row r="772" spans="1:9" x14ac:dyDescent="0.2">
      <c r="B772">
        <v>1.0259199999999999</v>
      </c>
      <c r="C772">
        <v>1.1429199999999999</v>
      </c>
      <c r="D772">
        <v>1.09741</v>
      </c>
      <c r="E772">
        <v>1.05508</v>
      </c>
      <c r="F772">
        <v>1.0156799999999999</v>
      </c>
      <c r="G772">
        <v>0.97895799999999999</v>
      </c>
      <c r="H772">
        <v>0.94468600000000003</v>
      </c>
      <c r="I772">
        <v>1.4708000000000001</v>
      </c>
    </row>
    <row r="773" spans="1:9" x14ac:dyDescent="0.2">
      <c r="A773" t="s">
        <v>94</v>
      </c>
    </row>
    <row r="774" spans="1:9" x14ac:dyDescent="0.2">
      <c r="B774">
        <v>0.27127499999999999</v>
      </c>
      <c r="C774">
        <v>0.28090100000000001</v>
      </c>
      <c r="D774">
        <v>0.27726600000000001</v>
      </c>
      <c r="E774">
        <v>0.27377000000000001</v>
      </c>
      <c r="F774">
        <v>0.27038000000000001</v>
      </c>
      <c r="G774">
        <v>0.267071</v>
      </c>
      <c r="H774">
        <v>0.263824</v>
      </c>
      <c r="I774">
        <v>0.30659500000000001</v>
      </c>
    </row>
    <row r="775" spans="1:9" x14ac:dyDescent="0.2">
      <c r="A775" t="s">
        <v>95</v>
      </c>
    </row>
    <row r="776" spans="1:9" x14ac:dyDescent="0.2">
      <c r="B776">
        <v>1.42486</v>
      </c>
      <c r="C776">
        <v>1.61059</v>
      </c>
      <c r="D776">
        <v>1.5384</v>
      </c>
      <c r="E776">
        <v>1.4712099999999999</v>
      </c>
      <c r="F776">
        <v>1.4085799999999999</v>
      </c>
      <c r="G776">
        <v>1.35012</v>
      </c>
      <c r="H776">
        <v>1.29548</v>
      </c>
      <c r="I776">
        <v>2.1302400000000001</v>
      </c>
    </row>
    <row r="777" spans="1:9" x14ac:dyDescent="0.2">
      <c r="A777" t="s">
        <v>96</v>
      </c>
    </row>
    <row r="778" spans="1:9" x14ac:dyDescent="0.2">
      <c r="B778">
        <v>0.38893899999999998</v>
      </c>
      <c r="C778">
        <v>0.40373399999999998</v>
      </c>
      <c r="D778">
        <v>0.39838299999999999</v>
      </c>
      <c r="E778">
        <v>0.39295799999999997</v>
      </c>
      <c r="F778">
        <v>0.38746999999999998</v>
      </c>
      <c r="G778">
        <v>0.38192900000000002</v>
      </c>
      <c r="H778">
        <v>0.37634800000000002</v>
      </c>
      <c r="I778">
        <v>0.43260100000000001</v>
      </c>
    </row>
    <row r="779" spans="1:9" x14ac:dyDescent="0.2">
      <c r="A779" t="s">
        <v>97</v>
      </c>
    </row>
    <row r="780" spans="1:9" x14ac:dyDescent="0.2">
      <c r="B780">
        <v>1.1000399999999999</v>
      </c>
      <c r="C780">
        <v>0.919817</v>
      </c>
      <c r="D780">
        <v>0.98329699999999998</v>
      </c>
      <c r="E780">
        <v>1.0496000000000001</v>
      </c>
      <c r="F780">
        <v>1.1187800000000001</v>
      </c>
      <c r="G780">
        <v>1.19093</v>
      </c>
      <c r="H780">
        <v>1.2661199999999999</v>
      </c>
      <c r="I780">
        <v>0.61388100000000001</v>
      </c>
    </row>
    <row r="781" spans="1:9" x14ac:dyDescent="0.2">
      <c r="A781" t="s">
        <v>98</v>
      </c>
    </row>
    <row r="782" spans="1:9" x14ac:dyDescent="0.2">
      <c r="B782">
        <v>0.48330699999999999</v>
      </c>
      <c r="C782">
        <v>0.39879300000000001</v>
      </c>
      <c r="D782">
        <v>0.428226</v>
      </c>
      <c r="E782">
        <v>0.45935599999999999</v>
      </c>
      <c r="F782">
        <v>0.49225999999999998</v>
      </c>
      <c r="G782">
        <v>0.52702599999999999</v>
      </c>
      <c r="H782">
        <v>0.56375200000000003</v>
      </c>
      <c r="I782">
        <v>0.26231100000000002</v>
      </c>
    </row>
    <row r="783" spans="1:9" x14ac:dyDescent="0.2">
      <c r="A783" t="s">
        <v>99</v>
      </c>
    </row>
    <row r="784" spans="1:9" x14ac:dyDescent="0.2">
      <c r="B784">
        <v>1.1611899999999999</v>
      </c>
      <c r="C784">
        <v>1.1654100000000001</v>
      </c>
      <c r="D784">
        <v>1.1638900000000001</v>
      </c>
      <c r="E784">
        <v>1.1623399999999999</v>
      </c>
      <c r="F784">
        <v>1.1607700000000001</v>
      </c>
      <c r="G784">
        <v>1.15916</v>
      </c>
      <c r="H784">
        <v>1.1575200000000001</v>
      </c>
      <c r="I784">
        <v>1.17343</v>
      </c>
    </row>
    <row r="785" spans="1:9" x14ac:dyDescent="0.2">
      <c r="A785" t="s">
        <v>100</v>
      </c>
    </row>
    <row r="786" spans="1:9" x14ac:dyDescent="0.2">
      <c r="B786">
        <v>7.7713000000000004E-2</v>
      </c>
      <c r="C786">
        <v>7.8916600000000003E-2</v>
      </c>
      <c r="D786">
        <v>7.8453499999999995E-2</v>
      </c>
      <c r="E786">
        <v>7.8016699999999994E-2</v>
      </c>
      <c r="F786">
        <v>7.7605999999999994E-2</v>
      </c>
      <c r="G786">
        <v>7.7220999999999998E-2</v>
      </c>
      <c r="H786">
        <v>7.6861100000000002E-2</v>
      </c>
      <c r="I786">
        <v>8.1987000000000004E-2</v>
      </c>
    </row>
    <row r="787" spans="1:9" x14ac:dyDescent="0.2">
      <c r="A787" t="s">
        <v>101</v>
      </c>
    </row>
    <row r="788" spans="1:9" x14ac:dyDescent="0.2">
      <c r="B788">
        <v>1.38533</v>
      </c>
      <c r="C788">
        <v>1.47767</v>
      </c>
      <c r="D788">
        <v>1.4446600000000001</v>
      </c>
      <c r="E788">
        <v>1.4106799999999999</v>
      </c>
      <c r="F788">
        <v>1.3760399999999999</v>
      </c>
      <c r="G788">
        <v>1.34108</v>
      </c>
      <c r="H788">
        <v>1.3060799999999999</v>
      </c>
      <c r="I788">
        <v>1.62954</v>
      </c>
    </row>
    <row r="789" spans="1:9" x14ac:dyDescent="0.2">
      <c r="A789" t="s">
        <v>102</v>
      </c>
    </row>
    <row r="790" spans="1:9" x14ac:dyDescent="0.2">
      <c r="B790">
        <v>0.21834600000000001</v>
      </c>
      <c r="C790">
        <v>0.20997199999999999</v>
      </c>
      <c r="D790">
        <v>0.21399699999999999</v>
      </c>
      <c r="E790">
        <v>0.21690999999999999</v>
      </c>
      <c r="F790">
        <v>0.218724</v>
      </c>
      <c r="G790">
        <v>0.21948000000000001</v>
      </c>
      <c r="H790">
        <v>0.21923999999999999</v>
      </c>
      <c r="I790">
        <v>0.169598</v>
      </c>
    </row>
    <row r="791" spans="1:9" x14ac:dyDescent="0.2">
      <c r="A791" t="s">
        <v>103</v>
      </c>
    </row>
    <row r="792" spans="1:9" x14ac:dyDescent="0.2">
      <c r="B792">
        <v>0.94557000000000002</v>
      </c>
      <c r="C792">
        <v>0.61953800000000003</v>
      </c>
      <c r="D792">
        <v>0.73659200000000002</v>
      </c>
      <c r="E792">
        <v>0.85619000000000001</v>
      </c>
      <c r="F792">
        <v>0.978433</v>
      </c>
      <c r="G792">
        <v>1.1034299999999999</v>
      </c>
      <c r="H792">
        <v>1.2312799999999999</v>
      </c>
      <c r="I792">
        <v>6.8894100000000003E-3</v>
      </c>
    </row>
    <row r="793" spans="1:9" x14ac:dyDescent="0.2">
      <c r="A793" t="s">
        <v>104</v>
      </c>
    </row>
    <row r="794" spans="1:9" x14ac:dyDescent="0.2">
      <c r="B794">
        <v>0.32234000000000002</v>
      </c>
      <c r="C794">
        <v>0.21079100000000001</v>
      </c>
      <c r="D794">
        <v>0.25078499999999998</v>
      </c>
      <c r="E794">
        <v>0.291711</v>
      </c>
      <c r="F794">
        <v>0.33361099999999999</v>
      </c>
      <c r="G794">
        <v>0.376531</v>
      </c>
      <c r="H794">
        <v>0.420518</v>
      </c>
      <c r="I794">
        <v>2.3368299999999998E-3</v>
      </c>
    </row>
    <row r="795" spans="1:9" x14ac:dyDescent="0.2">
      <c r="A795" t="s">
        <v>105</v>
      </c>
    </row>
    <row r="796" spans="1:9" x14ac:dyDescent="0.2">
      <c r="B796">
        <v>16.152000000000001</v>
      </c>
      <c r="C796">
        <v>13.505699999999999</v>
      </c>
      <c r="D796">
        <v>14.437799999999999</v>
      </c>
      <c r="E796">
        <v>15.411199999999999</v>
      </c>
      <c r="F796">
        <v>16.427099999999999</v>
      </c>
      <c r="G796">
        <v>17.4864</v>
      </c>
      <c r="H796">
        <v>18.590499999999999</v>
      </c>
      <c r="I796">
        <v>9.0136400000000005</v>
      </c>
    </row>
    <row r="797" spans="1:9" x14ac:dyDescent="0.2">
      <c r="A797" t="s">
        <v>106</v>
      </c>
    </row>
    <row r="798" spans="1:9" x14ac:dyDescent="0.2">
      <c r="B798">
        <v>7.0491999999999999</v>
      </c>
      <c r="C798">
        <v>5.8169300000000002</v>
      </c>
      <c r="D798">
        <v>6.2461000000000002</v>
      </c>
      <c r="E798">
        <v>6.6999899999999997</v>
      </c>
      <c r="F798">
        <v>7.1797300000000002</v>
      </c>
      <c r="G798">
        <v>7.6865800000000002</v>
      </c>
      <c r="H798">
        <v>8.2219499999999996</v>
      </c>
      <c r="I798">
        <v>3.8266399999999998</v>
      </c>
    </row>
    <row r="799" spans="1:9" x14ac:dyDescent="0.2">
      <c r="A799" t="s">
        <v>107</v>
      </c>
    </row>
    <row r="800" spans="1:9" x14ac:dyDescent="0.2">
      <c r="A800">
        <v>1964</v>
      </c>
      <c r="B800">
        <v>2073.5300000000002</v>
      </c>
      <c r="C800">
        <v>670.76400000000001</v>
      </c>
      <c r="D800">
        <v>1103.3</v>
      </c>
      <c r="E800">
        <v>3896.98</v>
      </c>
    </row>
    <row r="801" spans="1:5" x14ac:dyDescent="0.2">
      <c r="A801">
        <v>1965</v>
      </c>
      <c r="B801">
        <v>2119.44</v>
      </c>
      <c r="C801">
        <v>729.02300000000002</v>
      </c>
      <c r="D801">
        <v>1085.8399999999999</v>
      </c>
      <c r="E801">
        <v>4136.92</v>
      </c>
    </row>
    <row r="802" spans="1:5" x14ac:dyDescent="0.2">
      <c r="A802">
        <v>1966</v>
      </c>
      <c r="B802">
        <v>1608.72</v>
      </c>
      <c r="C802">
        <v>609.62400000000002</v>
      </c>
      <c r="D802">
        <v>773.22900000000004</v>
      </c>
      <c r="E802">
        <v>3346.99</v>
      </c>
    </row>
    <row r="803" spans="1:5" x14ac:dyDescent="0.2">
      <c r="A803">
        <v>1967</v>
      </c>
      <c r="B803">
        <v>5310.1</v>
      </c>
      <c r="C803">
        <v>1340.98</v>
      </c>
      <c r="D803">
        <v>3229.5</v>
      </c>
      <c r="E803">
        <v>8731.1200000000008</v>
      </c>
    </row>
    <row r="804" spans="1:5" x14ac:dyDescent="0.2">
      <c r="A804">
        <v>1968</v>
      </c>
      <c r="B804">
        <v>3765.56</v>
      </c>
      <c r="C804">
        <v>1196.93</v>
      </c>
      <c r="D804">
        <v>2024.68</v>
      </c>
      <c r="E804">
        <v>7003.33</v>
      </c>
    </row>
    <row r="805" spans="1:5" x14ac:dyDescent="0.2">
      <c r="A805">
        <v>1969</v>
      </c>
      <c r="B805">
        <v>6374.81</v>
      </c>
      <c r="C805">
        <v>1651.48</v>
      </c>
      <c r="D805">
        <v>3829.06</v>
      </c>
      <c r="E805">
        <v>10613.1</v>
      </c>
    </row>
    <row r="806" spans="1:5" x14ac:dyDescent="0.2">
      <c r="A806">
        <v>1970</v>
      </c>
      <c r="B806">
        <v>5507.57</v>
      </c>
      <c r="C806">
        <v>1550.66</v>
      </c>
      <c r="D806">
        <v>3169.98</v>
      </c>
      <c r="E806">
        <v>9568.93</v>
      </c>
    </row>
    <row r="807" spans="1:5" x14ac:dyDescent="0.2">
      <c r="A807">
        <v>1971</v>
      </c>
      <c r="B807">
        <v>6369.59</v>
      </c>
      <c r="C807">
        <v>1655.7</v>
      </c>
      <c r="D807">
        <v>3819.55</v>
      </c>
      <c r="E807">
        <v>10622.1</v>
      </c>
    </row>
    <row r="808" spans="1:5" x14ac:dyDescent="0.2">
      <c r="A808">
        <v>1972</v>
      </c>
      <c r="B808">
        <v>5562.62</v>
      </c>
      <c r="C808">
        <v>1509.1</v>
      </c>
      <c r="D808">
        <v>3264.44</v>
      </c>
      <c r="E808">
        <v>9478.73</v>
      </c>
    </row>
    <row r="809" spans="1:5" x14ac:dyDescent="0.2">
      <c r="A809">
        <v>1973</v>
      </c>
      <c r="B809">
        <v>3288.13</v>
      </c>
      <c r="C809">
        <v>1086.3699999999999</v>
      </c>
      <c r="D809">
        <v>1727.33</v>
      </c>
      <c r="E809">
        <v>6259.27</v>
      </c>
    </row>
    <row r="810" spans="1:5" x14ac:dyDescent="0.2">
      <c r="A810">
        <v>1974</v>
      </c>
      <c r="B810">
        <v>2596.02</v>
      </c>
      <c r="C810">
        <v>880.02300000000002</v>
      </c>
      <c r="D810">
        <v>1342.26</v>
      </c>
      <c r="E810">
        <v>5020.8900000000003</v>
      </c>
    </row>
    <row r="811" spans="1:5" x14ac:dyDescent="0.2">
      <c r="A811">
        <v>1975</v>
      </c>
      <c r="B811">
        <v>5732.93</v>
      </c>
      <c r="C811">
        <v>1066.8599999999999</v>
      </c>
      <c r="D811">
        <v>3963.79</v>
      </c>
      <c r="E811">
        <v>8291.66</v>
      </c>
    </row>
    <row r="812" spans="1:5" x14ac:dyDescent="0.2">
      <c r="A812">
        <v>1976</v>
      </c>
      <c r="B812">
        <v>4468.04</v>
      </c>
      <c r="C812">
        <v>865.346</v>
      </c>
      <c r="D812">
        <v>3043.96</v>
      </c>
      <c r="E812">
        <v>6558.34</v>
      </c>
    </row>
    <row r="813" spans="1:5" x14ac:dyDescent="0.2">
      <c r="A813">
        <v>1977</v>
      </c>
      <c r="B813">
        <v>3942.29</v>
      </c>
      <c r="C813">
        <v>701.721</v>
      </c>
      <c r="D813">
        <v>2769.14</v>
      </c>
      <c r="E813">
        <v>5612.44</v>
      </c>
    </row>
    <row r="814" spans="1:5" x14ac:dyDescent="0.2">
      <c r="A814">
        <v>1978</v>
      </c>
      <c r="B814">
        <v>3076.54</v>
      </c>
      <c r="C814">
        <v>522.93299999999999</v>
      </c>
      <c r="D814">
        <v>2195.21</v>
      </c>
      <c r="E814">
        <v>4311.72</v>
      </c>
    </row>
    <row r="815" spans="1:5" x14ac:dyDescent="0.2">
      <c r="A815">
        <v>1979</v>
      </c>
      <c r="B815">
        <v>3609.08</v>
      </c>
      <c r="C815">
        <v>543.16499999999996</v>
      </c>
      <c r="D815">
        <v>2675.51</v>
      </c>
      <c r="E815">
        <v>4868.42</v>
      </c>
    </row>
    <row r="816" spans="1:5" x14ac:dyDescent="0.2">
      <c r="A816">
        <v>1980</v>
      </c>
      <c r="B816">
        <v>6576.27</v>
      </c>
      <c r="C816">
        <v>712.36599999999999</v>
      </c>
      <c r="D816">
        <v>5298.65</v>
      </c>
      <c r="E816">
        <v>8161.96</v>
      </c>
    </row>
    <row r="817" spans="1:5" x14ac:dyDescent="0.2">
      <c r="A817">
        <v>1981</v>
      </c>
      <c r="B817">
        <v>16235.4</v>
      </c>
      <c r="C817">
        <v>1143.3599999999999</v>
      </c>
      <c r="D817">
        <v>14104.9</v>
      </c>
      <c r="E817">
        <v>18687.8</v>
      </c>
    </row>
    <row r="818" spans="1:5" x14ac:dyDescent="0.2">
      <c r="A818">
        <v>1982</v>
      </c>
      <c r="B818">
        <v>8561.0400000000009</v>
      </c>
      <c r="C818">
        <v>998.95799999999997</v>
      </c>
      <c r="D818">
        <v>6784.48</v>
      </c>
      <c r="E818">
        <v>10802.8</v>
      </c>
    </row>
    <row r="819" spans="1:5" x14ac:dyDescent="0.2">
      <c r="A819">
        <v>1983</v>
      </c>
      <c r="B819">
        <v>11625.4</v>
      </c>
      <c r="C819">
        <v>1520.44</v>
      </c>
      <c r="D819">
        <v>8959.61</v>
      </c>
      <c r="E819">
        <v>15084.3</v>
      </c>
    </row>
    <row r="820" spans="1:5" x14ac:dyDescent="0.2">
      <c r="A820">
        <v>1984</v>
      </c>
      <c r="B820">
        <v>5613.19</v>
      </c>
      <c r="C820">
        <v>969.29</v>
      </c>
      <c r="D820">
        <v>3984.02</v>
      </c>
      <c r="E820">
        <v>7908.57</v>
      </c>
    </row>
    <row r="821" spans="1:5" x14ac:dyDescent="0.2">
      <c r="A821">
        <v>1985</v>
      </c>
      <c r="B821">
        <v>13916.6</v>
      </c>
      <c r="C821">
        <v>2419.09</v>
      </c>
      <c r="D821">
        <v>9855.36</v>
      </c>
      <c r="E821">
        <v>19651.5</v>
      </c>
    </row>
    <row r="822" spans="1:5" x14ac:dyDescent="0.2">
      <c r="A822">
        <v>1986</v>
      </c>
      <c r="B822">
        <v>3061.08</v>
      </c>
      <c r="C822">
        <v>729.82299999999998</v>
      </c>
      <c r="D822">
        <v>1912.68</v>
      </c>
      <c r="E822">
        <v>4899.01</v>
      </c>
    </row>
    <row r="823" spans="1:5" x14ac:dyDescent="0.2">
      <c r="A823">
        <v>1987</v>
      </c>
      <c r="B823">
        <v>7311.14</v>
      </c>
      <c r="C823">
        <v>1752.44</v>
      </c>
      <c r="D823">
        <v>4557.1099999999997</v>
      </c>
      <c r="E823">
        <v>11729.5</v>
      </c>
    </row>
    <row r="824" spans="1:5" x14ac:dyDescent="0.2">
      <c r="A824">
        <v>1988</v>
      </c>
      <c r="B824">
        <v>2457.7399999999998</v>
      </c>
      <c r="C824">
        <v>632.95299999999997</v>
      </c>
      <c r="D824">
        <v>1480.56</v>
      </c>
      <c r="E824">
        <v>4079.87</v>
      </c>
    </row>
    <row r="825" spans="1:5" x14ac:dyDescent="0.2">
      <c r="A825">
        <v>1989</v>
      </c>
      <c r="B825">
        <v>1396.74</v>
      </c>
      <c r="C825">
        <v>342.488</v>
      </c>
      <c r="D825">
        <v>861.46199999999999</v>
      </c>
      <c r="E825">
        <v>2264.63</v>
      </c>
    </row>
    <row r="826" spans="1:5" x14ac:dyDescent="0.2">
      <c r="A826">
        <v>1990</v>
      </c>
      <c r="B826">
        <v>1086.24</v>
      </c>
      <c r="C826">
        <v>242.65199999999999</v>
      </c>
      <c r="D826">
        <v>698.64</v>
      </c>
      <c r="E826">
        <v>1688.89</v>
      </c>
    </row>
    <row r="827" spans="1:5" x14ac:dyDescent="0.2">
      <c r="A827">
        <v>1991</v>
      </c>
      <c r="B827">
        <v>2469.86</v>
      </c>
      <c r="C827">
        <v>440.404</v>
      </c>
      <c r="D827">
        <v>1733.82</v>
      </c>
      <c r="E827">
        <v>3518.37</v>
      </c>
    </row>
    <row r="828" spans="1:5" x14ac:dyDescent="0.2">
      <c r="A828">
        <v>1992</v>
      </c>
      <c r="B828">
        <v>11491.6</v>
      </c>
      <c r="C828">
        <v>1816.45</v>
      </c>
      <c r="D828">
        <v>8393.26</v>
      </c>
      <c r="E828">
        <v>15733.7</v>
      </c>
    </row>
    <row r="829" spans="1:5" x14ac:dyDescent="0.2">
      <c r="A829">
        <v>1993</v>
      </c>
      <c r="B829">
        <v>6535.73</v>
      </c>
      <c r="C829">
        <v>1122.6400000000001</v>
      </c>
      <c r="D829">
        <v>4647.08</v>
      </c>
      <c r="E829">
        <v>9191.9599999999991</v>
      </c>
    </row>
    <row r="830" spans="1:5" x14ac:dyDescent="0.2">
      <c r="A830">
        <v>1994</v>
      </c>
      <c r="B830">
        <v>6159.34</v>
      </c>
      <c r="C830">
        <v>1171.06</v>
      </c>
      <c r="D830">
        <v>4225.29</v>
      </c>
      <c r="E830">
        <v>8978.68</v>
      </c>
    </row>
    <row r="831" spans="1:5" x14ac:dyDescent="0.2">
      <c r="A831">
        <v>1995</v>
      </c>
      <c r="B831">
        <v>13403.8</v>
      </c>
      <c r="C831">
        <v>2391.9699999999998</v>
      </c>
      <c r="D831">
        <v>9406.74</v>
      </c>
      <c r="E831">
        <v>19099.400000000001</v>
      </c>
    </row>
    <row r="832" spans="1:5" x14ac:dyDescent="0.2">
      <c r="A832">
        <v>1996</v>
      </c>
      <c r="B832">
        <v>3834.82</v>
      </c>
      <c r="C832">
        <v>606.26400000000001</v>
      </c>
      <c r="D832">
        <v>2800.74</v>
      </c>
      <c r="E832">
        <v>5250.7</v>
      </c>
    </row>
    <row r="833" spans="1:5" x14ac:dyDescent="0.2">
      <c r="A833">
        <v>1997</v>
      </c>
      <c r="B833">
        <v>2443.9499999999998</v>
      </c>
      <c r="C833">
        <v>353.95</v>
      </c>
      <c r="D833">
        <v>1832.1</v>
      </c>
      <c r="E833">
        <v>3260.13</v>
      </c>
    </row>
    <row r="834" spans="1:5" x14ac:dyDescent="0.2">
      <c r="A834">
        <v>1998</v>
      </c>
      <c r="B834">
        <v>5053.38</v>
      </c>
      <c r="C834">
        <v>635.73800000000006</v>
      </c>
      <c r="D834">
        <v>3933.13</v>
      </c>
      <c r="E834">
        <v>6492.71</v>
      </c>
    </row>
    <row r="835" spans="1:5" x14ac:dyDescent="0.2">
      <c r="A835">
        <v>1999</v>
      </c>
      <c r="B835">
        <v>6982.1</v>
      </c>
      <c r="C835">
        <v>866.53399999999999</v>
      </c>
      <c r="D835">
        <v>5452.54</v>
      </c>
      <c r="E835">
        <v>8940.74</v>
      </c>
    </row>
    <row r="836" spans="1:5" x14ac:dyDescent="0.2">
      <c r="A836">
        <v>2000</v>
      </c>
      <c r="B836">
        <v>3443.07</v>
      </c>
      <c r="C836">
        <v>460.096</v>
      </c>
      <c r="D836">
        <v>2638.7</v>
      </c>
      <c r="E836">
        <v>4492.6400000000003</v>
      </c>
    </row>
    <row r="837" spans="1:5" x14ac:dyDescent="0.2">
      <c r="A837">
        <v>2001</v>
      </c>
      <c r="B837">
        <v>4093.45</v>
      </c>
      <c r="C837">
        <v>588.35900000000004</v>
      </c>
      <c r="D837">
        <v>3075.27</v>
      </c>
      <c r="E837">
        <v>5448.73</v>
      </c>
    </row>
    <row r="838" spans="1:5" x14ac:dyDescent="0.2">
      <c r="A838">
        <v>2002</v>
      </c>
      <c r="B838">
        <v>6251.31</v>
      </c>
      <c r="C838">
        <v>835.35599999999999</v>
      </c>
      <c r="D838">
        <v>4790.88</v>
      </c>
      <c r="E838">
        <v>8156.92</v>
      </c>
    </row>
    <row r="839" spans="1:5" x14ac:dyDescent="0.2">
      <c r="A839">
        <v>2003</v>
      </c>
      <c r="B839">
        <v>8986.64</v>
      </c>
      <c r="C839">
        <v>1158.17</v>
      </c>
      <c r="D839">
        <v>6952.12</v>
      </c>
      <c r="E839">
        <v>11616.6</v>
      </c>
    </row>
    <row r="840" spans="1:5" x14ac:dyDescent="0.2">
      <c r="A840">
        <v>2004</v>
      </c>
      <c r="B840">
        <v>5923.63</v>
      </c>
      <c r="C840">
        <v>780.22699999999998</v>
      </c>
      <c r="D840">
        <v>4556.95</v>
      </c>
      <c r="E840">
        <v>7700.2</v>
      </c>
    </row>
    <row r="841" spans="1:5" x14ac:dyDescent="0.2">
      <c r="A841">
        <v>2005</v>
      </c>
      <c r="B841">
        <v>3721.59</v>
      </c>
      <c r="C841">
        <v>537.66899999999998</v>
      </c>
      <c r="D841">
        <v>2791.83</v>
      </c>
      <c r="E841">
        <v>4961</v>
      </c>
    </row>
    <row r="842" spans="1:5" x14ac:dyDescent="0.2">
      <c r="A842">
        <v>2006</v>
      </c>
      <c r="B842">
        <v>1651.91</v>
      </c>
      <c r="C842">
        <v>255.08799999999999</v>
      </c>
      <c r="D842">
        <v>1215.2</v>
      </c>
      <c r="E842">
        <v>2245.56</v>
      </c>
    </row>
    <row r="843" spans="1:5" x14ac:dyDescent="0.2">
      <c r="A843">
        <v>2007</v>
      </c>
      <c r="B843">
        <v>1093.1600000000001</v>
      </c>
      <c r="C843">
        <v>172.089</v>
      </c>
      <c r="D843">
        <v>799.43899999999996</v>
      </c>
      <c r="E843">
        <v>1494.81</v>
      </c>
    </row>
    <row r="844" spans="1:5" x14ac:dyDescent="0.2">
      <c r="A844">
        <v>2008</v>
      </c>
      <c r="B844">
        <v>2957.51</v>
      </c>
      <c r="C844">
        <v>469.73899999999998</v>
      </c>
      <c r="D844">
        <v>2156.89</v>
      </c>
      <c r="E844">
        <v>4055.32</v>
      </c>
    </row>
    <row r="845" spans="1:5" x14ac:dyDescent="0.2">
      <c r="A845">
        <v>2009</v>
      </c>
      <c r="B845">
        <v>6492.33</v>
      </c>
      <c r="C845">
        <v>1125.79</v>
      </c>
      <c r="D845">
        <v>4601.49</v>
      </c>
      <c r="E845">
        <v>9160.16</v>
      </c>
    </row>
    <row r="846" spans="1:5" x14ac:dyDescent="0.2">
      <c r="A846">
        <v>2010</v>
      </c>
      <c r="B846">
        <v>3919.48</v>
      </c>
      <c r="C846">
        <v>796.28399999999999</v>
      </c>
      <c r="D846">
        <v>2621.48</v>
      </c>
      <c r="E846">
        <v>5860.17</v>
      </c>
    </row>
    <row r="847" spans="1:5" x14ac:dyDescent="0.2">
      <c r="A847">
        <v>2011</v>
      </c>
      <c r="B847">
        <v>17457.599999999999</v>
      </c>
      <c r="C847">
        <v>3759.58</v>
      </c>
      <c r="D847">
        <v>11403.7</v>
      </c>
      <c r="E847">
        <v>26725.3</v>
      </c>
    </row>
    <row r="848" spans="1:5" x14ac:dyDescent="0.2">
      <c r="A848">
        <v>2012</v>
      </c>
      <c r="B848">
        <v>7455.96</v>
      </c>
      <c r="C848">
        <v>1601.85</v>
      </c>
      <c r="D848">
        <v>4875.24</v>
      </c>
      <c r="E848">
        <v>11402.8</v>
      </c>
    </row>
    <row r="849" spans="1:5" x14ac:dyDescent="0.2">
      <c r="A849">
        <v>2013</v>
      </c>
      <c r="B849">
        <v>4461.4399999999996</v>
      </c>
      <c r="C849">
        <v>902.279</v>
      </c>
      <c r="D849">
        <v>2989.3</v>
      </c>
      <c r="E849">
        <v>6658.56</v>
      </c>
    </row>
    <row r="850" spans="1:5" x14ac:dyDescent="0.2">
      <c r="A850">
        <v>2014</v>
      </c>
      <c r="B850">
        <v>3437.28</v>
      </c>
      <c r="C850">
        <v>643.57000000000005</v>
      </c>
      <c r="D850">
        <v>2371.3000000000002</v>
      </c>
      <c r="E850">
        <v>4982.46</v>
      </c>
    </row>
    <row r="851" spans="1:5" x14ac:dyDescent="0.2">
      <c r="A851">
        <v>2015</v>
      </c>
      <c r="B851">
        <v>10970.5</v>
      </c>
      <c r="C851">
        <v>1818.62</v>
      </c>
      <c r="D851">
        <v>7892.5</v>
      </c>
      <c r="E851">
        <v>15249</v>
      </c>
    </row>
    <row r="852" spans="1:5" x14ac:dyDescent="0.2">
      <c r="A852">
        <v>2016</v>
      </c>
      <c r="B852">
        <v>11114.8</v>
      </c>
      <c r="C852">
        <v>1738.58</v>
      </c>
      <c r="D852">
        <v>8144.37</v>
      </c>
      <c r="E852">
        <v>15168.6</v>
      </c>
    </row>
    <row r="853" spans="1:5" x14ac:dyDescent="0.2">
      <c r="A853">
        <v>2017</v>
      </c>
      <c r="B853">
        <v>4713.5600000000004</v>
      </c>
      <c r="C853">
        <v>795.97900000000004</v>
      </c>
      <c r="D853">
        <v>3370.54</v>
      </c>
      <c r="E853">
        <v>6591.7</v>
      </c>
    </row>
    <row r="854" spans="1:5" x14ac:dyDescent="0.2">
      <c r="A854">
        <v>2018</v>
      </c>
      <c r="B854">
        <v>1905.56</v>
      </c>
      <c r="C854">
        <v>370.42500000000001</v>
      </c>
      <c r="D854">
        <v>1296.4000000000001</v>
      </c>
      <c r="E854">
        <v>2800.95</v>
      </c>
    </row>
    <row r="855" spans="1:5" x14ac:dyDescent="0.2">
      <c r="A855">
        <v>2019</v>
      </c>
      <c r="B855">
        <v>1992.71</v>
      </c>
      <c r="C855">
        <v>392.35399999999998</v>
      </c>
      <c r="D855">
        <v>1349.11</v>
      </c>
      <c r="E855">
        <v>2943.34</v>
      </c>
    </row>
    <row r="856" spans="1:5" x14ac:dyDescent="0.2">
      <c r="A856">
        <v>2020</v>
      </c>
      <c r="B856">
        <v>3390.58</v>
      </c>
      <c r="C856">
        <v>626.78300000000002</v>
      </c>
      <c r="D856">
        <v>2349.92</v>
      </c>
      <c r="E856">
        <v>4892.09</v>
      </c>
    </row>
    <row r="857" spans="1:5" x14ac:dyDescent="0.2">
      <c r="A857">
        <v>2021</v>
      </c>
      <c r="B857">
        <v>17408.2</v>
      </c>
      <c r="C857">
        <v>3039.59</v>
      </c>
      <c r="D857">
        <v>12309.2</v>
      </c>
      <c r="E857">
        <v>24619.4</v>
      </c>
    </row>
    <row r="858" spans="1:5" x14ac:dyDescent="0.2">
      <c r="A858">
        <v>2022</v>
      </c>
      <c r="B858">
        <v>4554.2700000000004</v>
      </c>
      <c r="C858">
        <v>1016.99</v>
      </c>
      <c r="D858">
        <v>2929.64</v>
      </c>
      <c r="E858">
        <v>7079.84</v>
      </c>
    </row>
    <row r="859" spans="1:5" x14ac:dyDescent="0.2">
      <c r="A859">
        <v>2023</v>
      </c>
      <c r="B859">
        <v>4285.05</v>
      </c>
      <c r="C859">
        <v>1007.53</v>
      </c>
      <c r="D859">
        <v>2694.44</v>
      </c>
      <c r="E859">
        <v>6814.64</v>
      </c>
    </row>
    <row r="860" spans="1:5" x14ac:dyDescent="0.2">
      <c r="A860" t="s">
        <v>108</v>
      </c>
    </row>
    <row r="861" spans="1:5" x14ac:dyDescent="0.2">
      <c r="A861">
        <v>1964</v>
      </c>
      <c r="B861">
        <v>0.10517899999999999</v>
      </c>
      <c r="C861">
        <v>2.1010899999999999E-2</v>
      </c>
      <c r="D861">
        <v>7.0812600000000003E-2</v>
      </c>
      <c r="E861">
        <v>0.156224</v>
      </c>
    </row>
    <row r="862" spans="1:5" x14ac:dyDescent="0.2">
      <c r="A862">
        <v>1965</v>
      </c>
      <c r="B862">
        <v>0.118783</v>
      </c>
      <c r="C862">
        <v>2.2371100000000001E-2</v>
      </c>
      <c r="D862">
        <v>8.1769499999999995E-2</v>
      </c>
      <c r="E862">
        <v>0.17255100000000001</v>
      </c>
    </row>
    <row r="863" spans="1:5" x14ac:dyDescent="0.2">
      <c r="A863">
        <v>1966</v>
      </c>
      <c r="B863">
        <v>0.103646</v>
      </c>
      <c r="C863">
        <v>1.7663000000000002E-2</v>
      </c>
      <c r="D863">
        <v>7.38901E-2</v>
      </c>
      <c r="E863">
        <v>0.14538400000000001</v>
      </c>
    </row>
    <row r="864" spans="1:5" x14ac:dyDescent="0.2">
      <c r="A864">
        <v>1967</v>
      </c>
      <c r="B864">
        <v>0.15987899999999999</v>
      </c>
      <c r="C864">
        <v>2.5534299999999999E-2</v>
      </c>
      <c r="D864">
        <v>0.116397</v>
      </c>
      <c r="E864">
        <v>0.21960399999999999</v>
      </c>
    </row>
    <row r="865" spans="1:5" x14ac:dyDescent="0.2">
      <c r="A865">
        <v>1968</v>
      </c>
      <c r="B865">
        <v>0.166739</v>
      </c>
      <c r="C865">
        <v>2.56201E-2</v>
      </c>
      <c r="D865">
        <v>0.12284399999999999</v>
      </c>
      <c r="E865">
        <v>0.22631899999999999</v>
      </c>
    </row>
    <row r="866" spans="1:5" x14ac:dyDescent="0.2">
      <c r="A866">
        <v>1969</v>
      </c>
      <c r="B866">
        <v>0.16996700000000001</v>
      </c>
      <c r="C866">
        <v>2.4670399999999999E-2</v>
      </c>
      <c r="D866">
        <v>0.127334</v>
      </c>
      <c r="E866">
        <v>0.22687199999999999</v>
      </c>
    </row>
    <row r="867" spans="1:5" x14ac:dyDescent="0.2">
      <c r="A867">
        <v>1970</v>
      </c>
      <c r="B867">
        <v>0.21426100000000001</v>
      </c>
      <c r="C867">
        <v>2.7750299999999999E-2</v>
      </c>
      <c r="D867">
        <v>0.165545</v>
      </c>
      <c r="E867">
        <v>0.27731499999999998</v>
      </c>
    </row>
    <row r="868" spans="1:5" x14ac:dyDescent="0.2">
      <c r="A868">
        <v>1971</v>
      </c>
      <c r="B868">
        <v>0.28167199999999998</v>
      </c>
      <c r="C868">
        <v>3.2218200000000002E-2</v>
      </c>
      <c r="D868">
        <v>0.224241</v>
      </c>
      <c r="E868">
        <v>0.35381099999999999</v>
      </c>
    </row>
    <row r="869" spans="1:5" x14ac:dyDescent="0.2">
      <c r="A869">
        <v>1972</v>
      </c>
      <c r="B869">
        <v>0.33161099999999999</v>
      </c>
      <c r="C869">
        <v>3.6916600000000001E-2</v>
      </c>
      <c r="D869">
        <v>0.26560099999999998</v>
      </c>
      <c r="E869">
        <v>0.41402499999999998</v>
      </c>
    </row>
    <row r="870" spans="1:5" x14ac:dyDescent="0.2">
      <c r="A870">
        <v>1973</v>
      </c>
      <c r="B870">
        <v>0.38524399999999998</v>
      </c>
      <c r="C870">
        <v>4.5916199999999997E-2</v>
      </c>
      <c r="D870">
        <v>0.30379200000000001</v>
      </c>
      <c r="E870">
        <v>0.488535</v>
      </c>
    </row>
    <row r="871" spans="1:5" x14ac:dyDescent="0.2">
      <c r="A871">
        <v>1974</v>
      </c>
      <c r="B871">
        <v>0.388903</v>
      </c>
      <c r="C871">
        <v>4.21546E-2</v>
      </c>
      <c r="D871">
        <v>0.313305</v>
      </c>
      <c r="E871">
        <v>0.48274299999999998</v>
      </c>
    </row>
    <row r="872" spans="1:5" x14ac:dyDescent="0.2">
      <c r="A872">
        <v>1975</v>
      </c>
      <c r="B872">
        <v>0.361709</v>
      </c>
      <c r="C872">
        <v>3.4668900000000002E-2</v>
      </c>
      <c r="D872">
        <v>0.29874200000000001</v>
      </c>
      <c r="E872">
        <v>0.437946</v>
      </c>
    </row>
    <row r="873" spans="1:5" x14ac:dyDescent="0.2">
      <c r="A873">
        <v>1976</v>
      </c>
      <c r="B873">
        <v>0.32831199999999999</v>
      </c>
      <c r="C873">
        <v>2.8699800000000001E-2</v>
      </c>
      <c r="D873">
        <v>0.27574100000000001</v>
      </c>
      <c r="E873">
        <v>0.39090399999999997</v>
      </c>
    </row>
    <row r="874" spans="1:5" x14ac:dyDescent="0.2">
      <c r="A874">
        <v>1977</v>
      </c>
      <c r="B874">
        <v>0.29372300000000001</v>
      </c>
      <c r="C874">
        <v>2.4908699999999999E-2</v>
      </c>
      <c r="D874">
        <v>0.247976</v>
      </c>
      <c r="E874">
        <v>0.34790900000000002</v>
      </c>
    </row>
    <row r="875" spans="1:5" x14ac:dyDescent="0.2">
      <c r="A875">
        <v>1978</v>
      </c>
      <c r="B875">
        <v>0.30518600000000001</v>
      </c>
      <c r="C875">
        <v>2.52339E-2</v>
      </c>
      <c r="D875">
        <v>0.258743</v>
      </c>
      <c r="E875">
        <v>0.35996499999999998</v>
      </c>
    </row>
    <row r="876" spans="1:5" x14ac:dyDescent="0.2">
      <c r="A876">
        <v>1979</v>
      </c>
      <c r="B876">
        <v>0.27742899999999998</v>
      </c>
      <c r="C876">
        <v>2.07268E-2</v>
      </c>
      <c r="D876">
        <v>0.23897299999999999</v>
      </c>
      <c r="E876">
        <v>0.32207200000000002</v>
      </c>
    </row>
    <row r="877" spans="1:5" x14ac:dyDescent="0.2">
      <c r="A877">
        <v>1980</v>
      </c>
      <c r="B877">
        <v>0.20346800000000001</v>
      </c>
      <c r="C877">
        <v>1.32949E-2</v>
      </c>
      <c r="D877">
        <v>0.178568</v>
      </c>
      <c r="E877">
        <v>0.23184199999999999</v>
      </c>
    </row>
    <row r="878" spans="1:5" x14ac:dyDescent="0.2">
      <c r="A878">
        <v>1981</v>
      </c>
      <c r="B878">
        <v>0.15202499999999999</v>
      </c>
      <c r="C878">
        <v>9.9154499999999993E-3</v>
      </c>
      <c r="D878">
        <v>0.13345099999999999</v>
      </c>
      <c r="E878">
        <v>0.173183</v>
      </c>
    </row>
    <row r="879" spans="1:5" x14ac:dyDescent="0.2">
      <c r="A879">
        <v>1982</v>
      </c>
      <c r="B879">
        <v>0.12815699999999999</v>
      </c>
      <c r="C879">
        <v>8.3899899999999999E-3</v>
      </c>
      <c r="D879">
        <v>0.112445</v>
      </c>
      <c r="E879">
        <v>0.146064</v>
      </c>
    </row>
    <row r="880" spans="1:5" x14ac:dyDescent="0.2">
      <c r="A880">
        <v>1983</v>
      </c>
      <c r="B880">
        <v>0.119104</v>
      </c>
      <c r="C880">
        <v>7.71334E-3</v>
      </c>
      <c r="D880">
        <v>0.104648</v>
      </c>
      <c r="E880">
        <v>0.13555500000000001</v>
      </c>
    </row>
    <row r="881" spans="1:5" x14ac:dyDescent="0.2">
      <c r="A881">
        <v>1984</v>
      </c>
      <c r="B881">
        <v>0.119031</v>
      </c>
      <c r="C881">
        <v>7.2269200000000004E-3</v>
      </c>
      <c r="D881">
        <v>0.105432</v>
      </c>
      <c r="E881">
        <v>0.134384</v>
      </c>
    </row>
    <row r="882" spans="1:5" x14ac:dyDescent="0.2">
      <c r="A882">
        <v>1985</v>
      </c>
      <c r="B882">
        <v>0.114008</v>
      </c>
      <c r="C882">
        <v>6.5605799999999999E-3</v>
      </c>
      <c r="D882">
        <v>0.101623</v>
      </c>
      <c r="E882">
        <v>0.12790199999999999</v>
      </c>
    </row>
    <row r="883" spans="1:5" x14ac:dyDescent="0.2">
      <c r="A883">
        <v>1986</v>
      </c>
      <c r="B883">
        <v>0.112571</v>
      </c>
      <c r="C883">
        <v>6.2004199999999999E-3</v>
      </c>
      <c r="D883">
        <v>0.100838</v>
      </c>
      <c r="E883">
        <v>0.125671</v>
      </c>
    </row>
    <row r="884" spans="1:5" x14ac:dyDescent="0.2">
      <c r="A884">
        <v>1987</v>
      </c>
      <c r="B884">
        <v>8.6544399999999994E-2</v>
      </c>
      <c r="C884">
        <v>4.7083999999999997E-3</v>
      </c>
      <c r="D884">
        <v>7.7628000000000003E-2</v>
      </c>
      <c r="E884">
        <v>9.6484799999999996E-2</v>
      </c>
    </row>
    <row r="885" spans="1:5" x14ac:dyDescent="0.2">
      <c r="A885">
        <v>1988</v>
      </c>
      <c r="B885">
        <v>0.13040299999999999</v>
      </c>
      <c r="C885">
        <v>6.7125600000000002E-3</v>
      </c>
      <c r="D885">
        <v>0.11765399999999999</v>
      </c>
      <c r="E885">
        <v>0.144534</v>
      </c>
    </row>
    <row r="886" spans="1:5" x14ac:dyDescent="0.2">
      <c r="A886">
        <v>1989</v>
      </c>
      <c r="B886">
        <v>0.15437000000000001</v>
      </c>
      <c r="C886">
        <v>7.9040099999999995E-3</v>
      </c>
      <c r="D886">
        <v>0.13935400000000001</v>
      </c>
      <c r="E886">
        <v>0.17100399999999999</v>
      </c>
    </row>
    <row r="887" spans="1:5" x14ac:dyDescent="0.2">
      <c r="A887">
        <v>1990</v>
      </c>
      <c r="B887">
        <v>0.220889</v>
      </c>
      <c r="C887">
        <v>1.0856299999999999E-2</v>
      </c>
      <c r="D887">
        <v>0.20022100000000001</v>
      </c>
      <c r="E887">
        <v>0.24368999999999999</v>
      </c>
    </row>
    <row r="888" spans="1:5" x14ac:dyDescent="0.2">
      <c r="A888">
        <v>1991</v>
      </c>
      <c r="B888">
        <v>0.19422300000000001</v>
      </c>
      <c r="C888">
        <v>9.5172399999999997E-3</v>
      </c>
      <c r="D888">
        <v>0.17610200000000001</v>
      </c>
      <c r="E888">
        <v>0.21420900000000001</v>
      </c>
    </row>
    <row r="889" spans="1:5" x14ac:dyDescent="0.2">
      <c r="A889">
        <v>1992</v>
      </c>
      <c r="B889">
        <v>0.187226</v>
      </c>
      <c r="C889">
        <v>8.9535599999999993E-3</v>
      </c>
      <c r="D889">
        <v>0.170158</v>
      </c>
      <c r="E889">
        <v>0.20600599999999999</v>
      </c>
    </row>
    <row r="890" spans="1:5" x14ac:dyDescent="0.2">
      <c r="A890">
        <v>1993</v>
      </c>
      <c r="B890">
        <v>0.13290299999999999</v>
      </c>
      <c r="C890">
        <v>6.7062500000000004E-3</v>
      </c>
      <c r="D890">
        <v>0.120153</v>
      </c>
      <c r="E890">
        <v>0.147006</v>
      </c>
    </row>
    <row r="891" spans="1:5" x14ac:dyDescent="0.2">
      <c r="A891">
        <v>1994</v>
      </c>
      <c r="B891">
        <v>0.124402</v>
      </c>
      <c r="C891">
        <v>6.25911E-3</v>
      </c>
      <c r="D891">
        <v>0.1125</v>
      </c>
      <c r="E891">
        <v>0.13756299999999999</v>
      </c>
    </row>
    <row r="892" spans="1:5" x14ac:dyDescent="0.2">
      <c r="A892">
        <v>1995</v>
      </c>
      <c r="B892">
        <v>0.11892900000000001</v>
      </c>
      <c r="C892">
        <v>6.02689E-3</v>
      </c>
      <c r="D892">
        <v>0.107473</v>
      </c>
      <c r="E892">
        <v>0.131607</v>
      </c>
    </row>
    <row r="893" spans="1:5" x14ac:dyDescent="0.2">
      <c r="A893">
        <v>1996</v>
      </c>
      <c r="B893">
        <v>0.124873</v>
      </c>
      <c r="C893">
        <v>6.3677899999999999E-3</v>
      </c>
      <c r="D893">
        <v>0.112773</v>
      </c>
      <c r="E893">
        <v>0.13827100000000001</v>
      </c>
    </row>
    <row r="894" spans="1:5" x14ac:dyDescent="0.2">
      <c r="A894">
        <v>1997</v>
      </c>
      <c r="B894">
        <v>0.128416</v>
      </c>
      <c r="C894">
        <v>6.5405300000000001E-3</v>
      </c>
      <c r="D894">
        <v>0.11598700000000001</v>
      </c>
      <c r="E894">
        <v>0.142177</v>
      </c>
    </row>
    <row r="895" spans="1:5" x14ac:dyDescent="0.2">
      <c r="A895">
        <v>1998</v>
      </c>
      <c r="B895">
        <v>0.133576</v>
      </c>
      <c r="C895">
        <v>6.6812399999999997E-3</v>
      </c>
      <c r="D895">
        <v>0.120868</v>
      </c>
      <c r="E895">
        <v>0.147621</v>
      </c>
    </row>
    <row r="896" spans="1:5" x14ac:dyDescent="0.2">
      <c r="A896">
        <v>1999</v>
      </c>
      <c r="B896">
        <v>0.11551400000000001</v>
      </c>
      <c r="C896">
        <v>5.8316599999999998E-3</v>
      </c>
      <c r="D896">
        <v>0.10442700000000001</v>
      </c>
      <c r="E896">
        <v>0.127778</v>
      </c>
    </row>
    <row r="897" spans="1:5" x14ac:dyDescent="0.2">
      <c r="A897">
        <v>2000</v>
      </c>
      <c r="B897">
        <v>0.138597</v>
      </c>
      <c r="C897">
        <v>6.8466400000000002E-3</v>
      </c>
      <c r="D897">
        <v>0.12556600000000001</v>
      </c>
      <c r="E897">
        <v>0.15298</v>
      </c>
    </row>
    <row r="898" spans="1:5" x14ac:dyDescent="0.2">
      <c r="A898">
        <v>2001</v>
      </c>
      <c r="B898">
        <v>0.159161</v>
      </c>
      <c r="C898">
        <v>7.6524899999999996E-3</v>
      </c>
      <c r="D898">
        <v>0.14457700000000001</v>
      </c>
      <c r="E898">
        <v>0.17521700000000001</v>
      </c>
    </row>
    <row r="899" spans="1:5" x14ac:dyDescent="0.2">
      <c r="A899">
        <v>2002</v>
      </c>
      <c r="B899">
        <v>0.16713500000000001</v>
      </c>
      <c r="C899">
        <v>7.8466000000000004E-3</v>
      </c>
      <c r="D899">
        <v>0.15216399999999999</v>
      </c>
      <c r="E899">
        <v>0.18357899999999999</v>
      </c>
    </row>
    <row r="900" spans="1:5" x14ac:dyDescent="0.2">
      <c r="A900">
        <v>2003</v>
      </c>
      <c r="B900">
        <v>0.16064200000000001</v>
      </c>
      <c r="C900">
        <v>7.5212100000000004E-3</v>
      </c>
      <c r="D900">
        <v>0.14629</v>
      </c>
      <c r="E900">
        <v>0.176402</v>
      </c>
    </row>
    <row r="901" spans="1:5" x14ac:dyDescent="0.2">
      <c r="A901">
        <v>2004</v>
      </c>
      <c r="B901">
        <v>0.163045</v>
      </c>
      <c r="C901">
        <v>7.6120900000000002E-3</v>
      </c>
      <c r="D901">
        <v>0.14851800000000001</v>
      </c>
      <c r="E901">
        <v>0.17899399999999999</v>
      </c>
    </row>
    <row r="902" spans="1:5" x14ac:dyDescent="0.2">
      <c r="A902">
        <v>2005</v>
      </c>
      <c r="B902">
        <v>0.19755400000000001</v>
      </c>
      <c r="C902">
        <v>8.9543699999999997E-3</v>
      </c>
      <c r="D902">
        <v>0.18044199999999999</v>
      </c>
      <c r="E902">
        <v>0.21629000000000001</v>
      </c>
    </row>
    <row r="903" spans="1:5" x14ac:dyDescent="0.2">
      <c r="A903">
        <v>2006</v>
      </c>
      <c r="B903">
        <v>0.249246</v>
      </c>
      <c r="C903">
        <v>1.0733700000000001E-2</v>
      </c>
      <c r="D903">
        <v>0.228686</v>
      </c>
      <c r="E903">
        <v>0.27165400000000001</v>
      </c>
    </row>
    <row r="904" spans="1:5" x14ac:dyDescent="0.2">
      <c r="A904">
        <v>2007</v>
      </c>
      <c r="B904">
        <v>0.26602700000000001</v>
      </c>
      <c r="C904">
        <v>1.1419800000000001E-2</v>
      </c>
      <c r="D904">
        <v>0.24415000000000001</v>
      </c>
      <c r="E904">
        <v>0.28986400000000001</v>
      </c>
    </row>
    <row r="905" spans="1:5" x14ac:dyDescent="0.2">
      <c r="A905">
        <v>2008</v>
      </c>
      <c r="B905">
        <v>0.22642699999999999</v>
      </c>
      <c r="C905">
        <v>1.0208399999999999E-2</v>
      </c>
      <c r="D905">
        <v>0.20691300000000001</v>
      </c>
      <c r="E905">
        <v>0.247781</v>
      </c>
    </row>
    <row r="906" spans="1:5" x14ac:dyDescent="0.2">
      <c r="A906">
        <v>2009</v>
      </c>
      <c r="B906">
        <v>0.15315100000000001</v>
      </c>
      <c r="C906">
        <v>7.4452800000000003E-3</v>
      </c>
      <c r="D906">
        <v>0.13896900000000001</v>
      </c>
      <c r="E906">
        <v>0.16878000000000001</v>
      </c>
    </row>
    <row r="907" spans="1:5" x14ac:dyDescent="0.2">
      <c r="A907">
        <v>2010</v>
      </c>
      <c r="B907">
        <v>0.130471</v>
      </c>
      <c r="C907">
        <v>6.43146E-3</v>
      </c>
      <c r="D907">
        <v>0.118229</v>
      </c>
      <c r="E907">
        <v>0.143981</v>
      </c>
    </row>
    <row r="908" spans="1:5" x14ac:dyDescent="0.2">
      <c r="A908">
        <v>2011</v>
      </c>
      <c r="B908">
        <v>0.16048899999999999</v>
      </c>
      <c r="C908">
        <v>7.6224500000000002E-3</v>
      </c>
      <c r="D908">
        <v>0.145953</v>
      </c>
      <c r="E908">
        <v>0.17647199999999999</v>
      </c>
    </row>
    <row r="909" spans="1:5" x14ac:dyDescent="0.2">
      <c r="A909">
        <v>2012</v>
      </c>
      <c r="B909">
        <v>0.15812799999999999</v>
      </c>
      <c r="C909">
        <v>7.6761399999999997E-3</v>
      </c>
      <c r="D909">
        <v>0.14350599999999999</v>
      </c>
      <c r="E909">
        <v>0.17424100000000001</v>
      </c>
    </row>
    <row r="910" spans="1:5" x14ac:dyDescent="0.2">
      <c r="A910">
        <v>2013</v>
      </c>
      <c r="B910">
        <v>0.164829</v>
      </c>
      <c r="C910">
        <v>8.1212599999999999E-3</v>
      </c>
      <c r="D910">
        <v>0.14937</v>
      </c>
      <c r="E910">
        <v>0.18188799999999999</v>
      </c>
    </row>
    <row r="911" spans="1:5" x14ac:dyDescent="0.2">
      <c r="A911">
        <v>2014</v>
      </c>
      <c r="B911">
        <v>0.16112499999999999</v>
      </c>
      <c r="C911">
        <v>7.9667000000000002E-3</v>
      </c>
      <c r="D911">
        <v>0.14596300000000001</v>
      </c>
      <c r="E911">
        <v>0.17786199999999999</v>
      </c>
    </row>
    <row r="912" spans="1:5" x14ac:dyDescent="0.2">
      <c r="A912">
        <v>2015</v>
      </c>
      <c r="B912">
        <v>0.15098500000000001</v>
      </c>
      <c r="C912">
        <v>7.59985E-3</v>
      </c>
      <c r="D912">
        <v>0.13653399999999999</v>
      </c>
      <c r="E912">
        <v>0.166965</v>
      </c>
    </row>
    <row r="913" spans="1:5" x14ac:dyDescent="0.2">
      <c r="A913">
        <v>2016</v>
      </c>
      <c r="B913">
        <v>0.14172599999999999</v>
      </c>
      <c r="C913">
        <v>7.43482E-3</v>
      </c>
      <c r="D913">
        <v>0.12761900000000001</v>
      </c>
      <c r="E913">
        <v>0.15739300000000001</v>
      </c>
    </row>
    <row r="914" spans="1:5" x14ac:dyDescent="0.2">
      <c r="A914">
        <v>2017</v>
      </c>
      <c r="B914">
        <v>0.14683499999999999</v>
      </c>
      <c r="C914">
        <v>7.9475499999999994E-3</v>
      </c>
      <c r="D914">
        <v>0.13178000000000001</v>
      </c>
      <c r="E914">
        <v>0.163609</v>
      </c>
    </row>
    <row r="915" spans="1:5" x14ac:dyDescent="0.2">
      <c r="A915">
        <v>2018</v>
      </c>
      <c r="B915">
        <v>0.17441300000000001</v>
      </c>
      <c r="C915">
        <v>9.5502099999999999E-3</v>
      </c>
      <c r="D915">
        <v>0.156334</v>
      </c>
      <c r="E915">
        <v>0.19458300000000001</v>
      </c>
    </row>
    <row r="916" spans="1:5" x14ac:dyDescent="0.2">
      <c r="A916">
        <v>2019</v>
      </c>
      <c r="B916">
        <v>0.18984000000000001</v>
      </c>
      <c r="C916">
        <v>1.1524E-2</v>
      </c>
      <c r="D916">
        <v>0.168155</v>
      </c>
      <c r="E916">
        <v>0.21432100000000001</v>
      </c>
    </row>
    <row r="917" spans="1:5" x14ac:dyDescent="0.2">
      <c r="A917">
        <v>2020</v>
      </c>
      <c r="B917">
        <v>0.165493</v>
      </c>
      <c r="C917">
        <v>1.3112199999999999E-2</v>
      </c>
      <c r="D917">
        <v>0.14127600000000001</v>
      </c>
      <c r="E917">
        <v>0.19386200000000001</v>
      </c>
    </row>
    <row r="918" spans="1:5" x14ac:dyDescent="0.2">
      <c r="A918">
        <v>2021</v>
      </c>
      <c r="B918">
        <v>0.13617699999999999</v>
      </c>
      <c r="C918">
        <v>1.3775300000000001E-2</v>
      </c>
      <c r="D918">
        <v>0.111292</v>
      </c>
      <c r="E918">
        <v>0.166627</v>
      </c>
    </row>
    <row r="919" spans="1:5" x14ac:dyDescent="0.2">
      <c r="A919">
        <v>2022</v>
      </c>
      <c r="B919">
        <v>0.10623100000000001</v>
      </c>
      <c r="C919">
        <v>1.24455E-2</v>
      </c>
      <c r="D919">
        <v>8.4108600000000006E-2</v>
      </c>
      <c r="E919">
        <v>0.13417299999999999</v>
      </c>
    </row>
    <row r="920" spans="1:5" x14ac:dyDescent="0.2">
      <c r="A920">
        <v>2023</v>
      </c>
      <c r="B920">
        <v>0.123736</v>
      </c>
      <c r="C920">
        <v>1.5492499999999999E-2</v>
      </c>
      <c r="D920">
        <v>9.6419599999999994E-2</v>
      </c>
      <c r="E920">
        <v>0.15879099999999999</v>
      </c>
    </row>
    <row r="921" spans="1:5" x14ac:dyDescent="0.2">
      <c r="A921" t="s">
        <v>109</v>
      </c>
    </row>
    <row r="922" spans="1:5" x14ac:dyDescent="0.2">
      <c r="A922">
        <v>1964</v>
      </c>
      <c r="B922">
        <v>520.81100000000004</v>
      </c>
      <c r="C922">
        <v>141.62799999999999</v>
      </c>
      <c r="D922">
        <v>305.26600000000002</v>
      </c>
      <c r="E922">
        <v>888.55100000000004</v>
      </c>
    </row>
    <row r="923" spans="1:5" x14ac:dyDescent="0.2">
      <c r="A923">
        <v>1965</v>
      </c>
      <c r="B923">
        <v>611.02</v>
      </c>
      <c r="C923">
        <v>139.024</v>
      </c>
      <c r="D923">
        <v>389.86599999999999</v>
      </c>
      <c r="E923">
        <v>957.625</v>
      </c>
    </row>
    <row r="924" spans="1:5" x14ac:dyDescent="0.2">
      <c r="A924">
        <v>1966</v>
      </c>
      <c r="B924">
        <v>706.47799999999995</v>
      </c>
      <c r="C924">
        <v>152.619</v>
      </c>
      <c r="D924">
        <v>460.887</v>
      </c>
      <c r="E924">
        <v>1082.94</v>
      </c>
    </row>
    <row r="925" spans="1:5" x14ac:dyDescent="0.2">
      <c r="A925">
        <v>1967</v>
      </c>
      <c r="B925">
        <v>889.98800000000006</v>
      </c>
      <c r="C925">
        <v>172.62299999999999</v>
      </c>
      <c r="D925">
        <v>605.98900000000003</v>
      </c>
      <c r="E925">
        <v>1307.08</v>
      </c>
    </row>
    <row r="926" spans="1:5" x14ac:dyDescent="0.2">
      <c r="A926">
        <v>1968</v>
      </c>
      <c r="B926">
        <v>1106.4000000000001</v>
      </c>
      <c r="C926">
        <v>214.58600000000001</v>
      </c>
      <c r="D926">
        <v>753.35699999999997</v>
      </c>
      <c r="E926">
        <v>1624.88</v>
      </c>
    </row>
    <row r="927" spans="1:5" x14ac:dyDescent="0.2">
      <c r="A927">
        <v>1969</v>
      </c>
      <c r="B927">
        <v>1358.52</v>
      </c>
      <c r="C927">
        <v>254.679</v>
      </c>
      <c r="D927">
        <v>936.77599999999995</v>
      </c>
      <c r="E927">
        <v>1970.12</v>
      </c>
    </row>
    <row r="928" spans="1:5" x14ac:dyDescent="0.2">
      <c r="A928">
        <v>1970</v>
      </c>
      <c r="B928">
        <v>1520.13</v>
      </c>
      <c r="C928">
        <v>272.58800000000002</v>
      </c>
      <c r="D928">
        <v>1065.02</v>
      </c>
      <c r="E928">
        <v>2169.7199999999998</v>
      </c>
    </row>
    <row r="929" spans="1:5" x14ac:dyDescent="0.2">
      <c r="A929">
        <v>1971</v>
      </c>
      <c r="B929">
        <v>1667</v>
      </c>
      <c r="C929">
        <v>292.053</v>
      </c>
      <c r="D929">
        <v>1177.3699999999999</v>
      </c>
      <c r="E929">
        <v>2360.27</v>
      </c>
    </row>
    <row r="930" spans="1:5" x14ac:dyDescent="0.2">
      <c r="A930">
        <v>1972</v>
      </c>
      <c r="B930">
        <v>1587.95</v>
      </c>
      <c r="C930">
        <v>272.51299999999998</v>
      </c>
      <c r="D930">
        <v>1129.42</v>
      </c>
      <c r="E930">
        <v>2232.63</v>
      </c>
    </row>
    <row r="931" spans="1:5" x14ac:dyDescent="0.2">
      <c r="A931">
        <v>1973</v>
      </c>
      <c r="B931">
        <v>1365.89</v>
      </c>
      <c r="C931">
        <v>253.50399999999999</v>
      </c>
      <c r="D931">
        <v>945.30499999999995</v>
      </c>
      <c r="E931">
        <v>1973.6</v>
      </c>
    </row>
    <row r="932" spans="1:5" x14ac:dyDescent="0.2">
      <c r="A932">
        <v>1974</v>
      </c>
      <c r="B932">
        <v>1030.4100000000001</v>
      </c>
      <c r="C932">
        <v>223.96899999999999</v>
      </c>
      <c r="D932">
        <v>670.48299999999995</v>
      </c>
      <c r="E932">
        <v>1583.55</v>
      </c>
    </row>
    <row r="933" spans="1:5" x14ac:dyDescent="0.2">
      <c r="A933">
        <v>1975</v>
      </c>
      <c r="B933">
        <v>973.16600000000005</v>
      </c>
      <c r="C933">
        <v>202.18600000000001</v>
      </c>
      <c r="D933">
        <v>645.10599999999999</v>
      </c>
      <c r="E933">
        <v>1468.06</v>
      </c>
    </row>
    <row r="934" spans="1:5" x14ac:dyDescent="0.2">
      <c r="A934">
        <v>1976</v>
      </c>
      <c r="B934">
        <v>938.81600000000003</v>
      </c>
      <c r="C934">
        <v>153.66900000000001</v>
      </c>
      <c r="D934">
        <v>678.18</v>
      </c>
      <c r="E934">
        <v>1299.6199999999999</v>
      </c>
    </row>
    <row r="935" spans="1:5" x14ac:dyDescent="0.2">
      <c r="A935">
        <v>1977</v>
      </c>
      <c r="B935">
        <v>1137.57</v>
      </c>
      <c r="C935">
        <v>154.77500000000001</v>
      </c>
      <c r="D935">
        <v>867.64599999999996</v>
      </c>
      <c r="E935">
        <v>1491.47</v>
      </c>
    </row>
    <row r="936" spans="1:5" x14ac:dyDescent="0.2">
      <c r="A936">
        <v>1978</v>
      </c>
      <c r="B936">
        <v>1029.1099999999999</v>
      </c>
      <c r="C936">
        <v>129.935</v>
      </c>
      <c r="D936">
        <v>800.25699999999995</v>
      </c>
      <c r="E936">
        <v>1323.42</v>
      </c>
    </row>
    <row r="937" spans="1:5" x14ac:dyDescent="0.2">
      <c r="A937">
        <v>1979</v>
      </c>
      <c r="B937">
        <v>962.25099999999998</v>
      </c>
      <c r="C937">
        <v>114.248</v>
      </c>
      <c r="D937">
        <v>759.48800000000006</v>
      </c>
      <c r="E937">
        <v>1219.1500000000001</v>
      </c>
    </row>
    <row r="938" spans="1:5" x14ac:dyDescent="0.2">
      <c r="A938">
        <v>1980</v>
      </c>
      <c r="B938">
        <v>1139.1500000000001</v>
      </c>
      <c r="C938">
        <v>114.425</v>
      </c>
      <c r="D938">
        <v>932.29399999999998</v>
      </c>
      <c r="E938">
        <v>1391.91</v>
      </c>
    </row>
    <row r="939" spans="1:5" x14ac:dyDescent="0.2">
      <c r="A939">
        <v>1981</v>
      </c>
      <c r="B939">
        <v>1721.19</v>
      </c>
      <c r="C939">
        <v>119.214</v>
      </c>
      <c r="D939">
        <v>1498.79</v>
      </c>
      <c r="E939">
        <v>1976.59</v>
      </c>
    </row>
    <row r="940" spans="1:5" x14ac:dyDescent="0.2">
      <c r="A940">
        <v>1982</v>
      </c>
      <c r="B940">
        <v>2347.61</v>
      </c>
      <c r="C940">
        <v>140.114</v>
      </c>
      <c r="D940">
        <v>2083.6799999999998</v>
      </c>
      <c r="E940">
        <v>2644.97</v>
      </c>
    </row>
    <row r="941" spans="1:5" x14ac:dyDescent="0.2">
      <c r="A941">
        <v>1983</v>
      </c>
      <c r="B941">
        <v>3089.28</v>
      </c>
      <c r="C941">
        <v>176.023</v>
      </c>
      <c r="D941">
        <v>2756.81</v>
      </c>
      <c r="E941">
        <v>3461.85</v>
      </c>
    </row>
    <row r="942" spans="1:5" x14ac:dyDescent="0.2">
      <c r="A942">
        <v>1984</v>
      </c>
      <c r="B942">
        <v>3159.28</v>
      </c>
      <c r="C942">
        <v>177.012</v>
      </c>
      <c r="D942">
        <v>2824.62</v>
      </c>
      <c r="E942">
        <v>3533.59</v>
      </c>
    </row>
    <row r="943" spans="1:5" x14ac:dyDescent="0.2">
      <c r="A943">
        <v>1985</v>
      </c>
      <c r="B943">
        <v>3628.29</v>
      </c>
      <c r="C943">
        <v>176.19</v>
      </c>
      <c r="D943">
        <v>3292.67</v>
      </c>
      <c r="E943">
        <v>3998.12</v>
      </c>
    </row>
    <row r="944" spans="1:5" x14ac:dyDescent="0.2">
      <c r="A944">
        <v>1986</v>
      </c>
      <c r="B944">
        <v>3554.87</v>
      </c>
      <c r="C944">
        <v>156.59399999999999</v>
      </c>
      <c r="D944">
        <v>3255.22</v>
      </c>
      <c r="E944">
        <v>3882.1</v>
      </c>
    </row>
    <row r="945" spans="1:5" x14ac:dyDescent="0.2">
      <c r="A945">
        <v>1987</v>
      </c>
      <c r="B945">
        <v>3623.33</v>
      </c>
      <c r="C945">
        <v>138.892</v>
      </c>
      <c r="D945">
        <v>3356.03</v>
      </c>
      <c r="E945">
        <v>3911.93</v>
      </c>
    </row>
    <row r="946" spans="1:5" x14ac:dyDescent="0.2">
      <c r="A946">
        <v>1988</v>
      </c>
      <c r="B946">
        <v>3461.83</v>
      </c>
      <c r="C946">
        <v>117.76300000000001</v>
      </c>
      <c r="D946">
        <v>3234.2</v>
      </c>
      <c r="E946">
        <v>3705.48</v>
      </c>
    </row>
    <row r="947" spans="1:5" x14ac:dyDescent="0.2">
      <c r="A947">
        <v>1989</v>
      </c>
      <c r="B947">
        <v>3009.79</v>
      </c>
      <c r="C947">
        <v>102.605</v>
      </c>
      <c r="D947">
        <v>2811.48</v>
      </c>
      <c r="E947">
        <v>3222.1</v>
      </c>
    </row>
    <row r="948" spans="1:5" x14ac:dyDescent="0.2">
      <c r="A948">
        <v>1990</v>
      </c>
      <c r="B948">
        <v>2542.5300000000002</v>
      </c>
      <c r="C948">
        <v>93.811000000000007</v>
      </c>
      <c r="D948">
        <v>2361.7199999999998</v>
      </c>
      <c r="E948">
        <v>2737.18</v>
      </c>
    </row>
    <row r="949" spans="1:5" x14ac:dyDescent="0.2">
      <c r="A949">
        <v>1991</v>
      </c>
      <c r="B949">
        <v>2029.9</v>
      </c>
      <c r="C949">
        <v>85.282200000000003</v>
      </c>
      <c r="D949">
        <v>1866.38</v>
      </c>
      <c r="E949">
        <v>2207.7600000000002</v>
      </c>
    </row>
    <row r="950" spans="1:5" x14ac:dyDescent="0.2">
      <c r="A950">
        <v>1992</v>
      </c>
      <c r="B950">
        <v>1944.62</v>
      </c>
      <c r="C950">
        <v>73.028899999999993</v>
      </c>
      <c r="D950">
        <v>1803.96</v>
      </c>
      <c r="E950">
        <v>2096.2399999999998</v>
      </c>
    </row>
    <row r="951" spans="1:5" x14ac:dyDescent="0.2">
      <c r="A951">
        <v>1993</v>
      </c>
      <c r="B951">
        <v>2603.9</v>
      </c>
      <c r="C951">
        <v>82.698700000000002</v>
      </c>
      <c r="D951">
        <v>2443.6799999999998</v>
      </c>
      <c r="E951">
        <v>2774.62</v>
      </c>
    </row>
    <row r="952" spans="1:5" x14ac:dyDescent="0.2">
      <c r="A952">
        <v>1994</v>
      </c>
      <c r="B952">
        <v>3025.99</v>
      </c>
      <c r="C952">
        <v>93.462900000000005</v>
      </c>
      <c r="D952">
        <v>2844.77</v>
      </c>
      <c r="E952">
        <v>3218.77</v>
      </c>
    </row>
    <row r="953" spans="1:5" x14ac:dyDescent="0.2">
      <c r="A953">
        <v>1995</v>
      </c>
      <c r="B953">
        <v>3231.33</v>
      </c>
      <c r="C953">
        <v>97.101900000000001</v>
      </c>
      <c r="D953">
        <v>3042.89</v>
      </c>
      <c r="E953">
        <v>3431.44</v>
      </c>
    </row>
    <row r="954" spans="1:5" x14ac:dyDescent="0.2">
      <c r="A954">
        <v>1996</v>
      </c>
      <c r="B954">
        <v>3171.93</v>
      </c>
      <c r="C954">
        <v>96.199600000000004</v>
      </c>
      <c r="D954">
        <v>2985.29</v>
      </c>
      <c r="E954">
        <v>3370.23</v>
      </c>
    </row>
    <row r="955" spans="1:5" x14ac:dyDescent="0.2">
      <c r="A955">
        <v>1997</v>
      </c>
      <c r="B955">
        <v>3078.9</v>
      </c>
      <c r="C955">
        <v>97.177700000000002</v>
      </c>
      <c r="D955">
        <v>2890.59</v>
      </c>
      <c r="E955">
        <v>3279.47</v>
      </c>
    </row>
    <row r="956" spans="1:5" x14ac:dyDescent="0.2">
      <c r="A956">
        <v>1998</v>
      </c>
      <c r="B956">
        <v>2609.2399999999998</v>
      </c>
      <c r="C956">
        <v>84.1738</v>
      </c>
      <c r="D956">
        <v>2446.25</v>
      </c>
      <c r="E956">
        <v>2783.09</v>
      </c>
    </row>
    <row r="957" spans="1:5" x14ac:dyDescent="0.2">
      <c r="A957">
        <v>1999</v>
      </c>
      <c r="B957">
        <v>2746.68</v>
      </c>
      <c r="C957">
        <v>83.878600000000006</v>
      </c>
      <c r="D957">
        <v>2583.98</v>
      </c>
      <c r="E957">
        <v>2919.63</v>
      </c>
    </row>
    <row r="958" spans="1:5" x14ac:dyDescent="0.2">
      <c r="A958">
        <v>2000</v>
      </c>
      <c r="B958">
        <v>2670.7</v>
      </c>
      <c r="C958">
        <v>79.1554</v>
      </c>
      <c r="D958">
        <v>2517.0300000000002</v>
      </c>
      <c r="E958">
        <v>2833.76</v>
      </c>
    </row>
    <row r="959" spans="1:5" x14ac:dyDescent="0.2">
      <c r="A959">
        <v>2001</v>
      </c>
      <c r="B959">
        <v>2726.72</v>
      </c>
      <c r="C959">
        <v>81.216200000000001</v>
      </c>
      <c r="D959">
        <v>2569.0700000000002</v>
      </c>
      <c r="E959">
        <v>2894.05</v>
      </c>
    </row>
    <row r="960" spans="1:5" x14ac:dyDescent="0.2">
      <c r="A960">
        <v>2002</v>
      </c>
      <c r="B960">
        <v>2545.34</v>
      </c>
      <c r="C960">
        <v>75.887900000000002</v>
      </c>
      <c r="D960">
        <v>2398.04</v>
      </c>
      <c r="E960">
        <v>2701.7</v>
      </c>
    </row>
    <row r="961" spans="1:5" x14ac:dyDescent="0.2">
      <c r="A961">
        <v>2003</v>
      </c>
      <c r="B961">
        <v>2595.4699999999998</v>
      </c>
      <c r="C961">
        <v>72.079599999999999</v>
      </c>
      <c r="D961">
        <v>2455.27</v>
      </c>
      <c r="E961">
        <v>2743.68</v>
      </c>
    </row>
    <row r="962" spans="1:5" x14ac:dyDescent="0.2">
      <c r="A962">
        <v>2004</v>
      </c>
      <c r="B962">
        <v>2903.44</v>
      </c>
      <c r="C962">
        <v>75.512799999999999</v>
      </c>
      <c r="D962">
        <v>2756.3</v>
      </c>
      <c r="E962">
        <v>3058.44</v>
      </c>
    </row>
    <row r="963" spans="1:5" x14ac:dyDescent="0.2">
      <c r="A963">
        <v>2005</v>
      </c>
      <c r="B963">
        <v>2560.15</v>
      </c>
      <c r="C963">
        <v>67.31</v>
      </c>
      <c r="D963">
        <v>2429.0300000000002</v>
      </c>
      <c r="E963">
        <v>2698.34</v>
      </c>
    </row>
    <row r="964" spans="1:5" x14ac:dyDescent="0.2">
      <c r="A964">
        <v>2006</v>
      </c>
      <c r="B964">
        <v>2338.4299999999998</v>
      </c>
      <c r="C964">
        <v>64.546000000000006</v>
      </c>
      <c r="D964">
        <v>2212.86</v>
      </c>
      <c r="E964">
        <v>2471.12</v>
      </c>
    </row>
    <row r="965" spans="1:5" x14ac:dyDescent="0.2">
      <c r="A965">
        <v>2007</v>
      </c>
      <c r="B965">
        <v>1902.68</v>
      </c>
      <c r="C965">
        <v>58.509099999999997</v>
      </c>
      <c r="D965">
        <v>1789.21</v>
      </c>
      <c r="E965">
        <v>2023.34</v>
      </c>
    </row>
    <row r="966" spans="1:5" x14ac:dyDescent="0.2">
      <c r="A966">
        <v>2008</v>
      </c>
      <c r="B966">
        <v>1440.05</v>
      </c>
      <c r="C966">
        <v>49.646099999999997</v>
      </c>
      <c r="D966">
        <v>1344.13</v>
      </c>
      <c r="E966">
        <v>1542.81</v>
      </c>
    </row>
    <row r="967" spans="1:5" x14ac:dyDescent="0.2">
      <c r="A967">
        <v>2009</v>
      </c>
      <c r="B967">
        <v>1520.68</v>
      </c>
      <c r="C967">
        <v>50.724299999999999</v>
      </c>
      <c r="D967">
        <v>1422.57</v>
      </c>
      <c r="E967">
        <v>1625.56</v>
      </c>
    </row>
    <row r="968" spans="1:5" x14ac:dyDescent="0.2">
      <c r="A968">
        <v>2010</v>
      </c>
      <c r="B968">
        <v>1562.1</v>
      </c>
      <c r="C968">
        <v>50.759599999999999</v>
      </c>
      <c r="D968">
        <v>1463.83</v>
      </c>
      <c r="E968">
        <v>1666.96</v>
      </c>
    </row>
    <row r="969" spans="1:5" x14ac:dyDescent="0.2">
      <c r="A969">
        <v>2011</v>
      </c>
      <c r="B969">
        <v>1930.31</v>
      </c>
      <c r="C969">
        <v>58.668900000000001</v>
      </c>
      <c r="D969">
        <v>1816.49</v>
      </c>
      <c r="E969">
        <v>2051.2600000000002</v>
      </c>
    </row>
    <row r="970" spans="1:5" x14ac:dyDescent="0.2">
      <c r="A970">
        <v>2012</v>
      </c>
      <c r="B970">
        <v>2365.08</v>
      </c>
      <c r="C970">
        <v>71.274900000000002</v>
      </c>
      <c r="D970">
        <v>2226.77</v>
      </c>
      <c r="E970">
        <v>2511.98</v>
      </c>
    </row>
    <row r="971" spans="1:5" x14ac:dyDescent="0.2">
      <c r="A971">
        <v>2013</v>
      </c>
      <c r="B971">
        <v>2684.98</v>
      </c>
      <c r="C971">
        <v>85.227999999999994</v>
      </c>
      <c r="D971">
        <v>2519.86</v>
      </c>
      <c r="E971">
        <v>2860.92</v>
      </c>
    </row>
    <row r="972" spans="1:5" x14ac:dyDescent="0.2">
      <c r="A972">
        <v>2014</v>
      </c>
      <c r="B972">
        <v>2612.9699999999998</v>
      </c>
      <c r="C972">
        <v>89.856899999999996</v>
      </c>
      <c r="D972">
        <v>2439.35</v>
      </c>
      <c r="E972">
        <v>2798.95</v>
      </c>
    </row>
    <row r="973" spans="1:5" x14ac:dyDescent="0.2">
      <c r="A973">
        <v>2015</v>
      </c>
      <c r="B973">
        <v>2435.06</v>
      </c>
      <c r="C973">
        <v>82.828400000000002</v>
      </c>
      <c r="D973">
        <v>2274.9499999999998</v>
      </c>
      <c r="E973">
        <v>2606.4299999999998</v>
      </c>
    </row>
    <row r="974" spans="1:5" x14ac:dyDescent="0.2">
      <c r="A974">
        <v>2016</v>
      </c>
      <c r="B974">
        <v>2695.91</v>
      </c>
      <c r="C974">
        <v>87.427899999999994</v>
      </c>
      <c r="D974">
        <v>2526.64</v>
      </c>
      <c r="E974">
        <v>2876.51</v>
      </c>
    </row>
    <row r="975" spans="1:5" x14ac:dyDescent="0.2">
      <c r="A975">
        <v>2017</v>
      </c>
      <c r="B975">
        <v>3131.76</v>
      </c>
      <c r="C975">
        <v>104.94199999999999</v>
      </c>
      <c r="D975">
        <v>2928.81</v>
      </c>
      <c r="E975">
        <v>3348.78</v>
      </c>
    </row>
    <row r="976" spans="1:5" x14ac:dyDescent="0.2">
      <c r="A976">
        <v>2018</v>
      </c>
      <c r="B976">
        <v>2980.55</v>
      </c>
      <c r="C976">
        <v>112.584</v>
      </c>
      <c r="D976">
        <v>2763.76</v>
      </c>
      <c r="E976">
        <v>3214.36</v>
      </c>
    </row>
    <row r="977" spans="1:5" x14ac:dyDescent="0.2">
      <c r="A977">
        <v>2019</v>
      </c>
      <c r="B977">
        <v>2888.07</v>
      </c>
      <c r="C977">
        <v>132.31700000000001</v>
      </c>
      <c r="D977">
        <v>2635.32</v>
      </c>
      <c r="E977">
        <v>3165.05</v>
      </c>
    </row>
    <row r="978" spans="1:5" x14ac:dyDescent="0.2">
      <c r="A978">
        <v>2020</v>
      </c>
      <c r="B978">
        <v>2213.0700000000002</v>
      </c>
      <c r="C978">
        <v>133.74</v>
      </c>
      <c r="D978">
        <v>1961.34</v>
      </c>
      <c r="E978">
        <v>2497.11</v>
      </c>
    </row>
    <row r="979" spans="1:5" x14ac:dyDescent="0.2">
      <c r="A979">
        <v>2021</v>
      </c>
      <c r="B979">
        <v>2358.86</v>
      </c>
      <c r="C979">
        <v>202.03899999999999</v>
      </c>
      <c r="D979">
        <v>1988.12</v>
      </c>
      <c r="E979">
        <v>2798.73</v>
      </c>
    </row>
    <row r="980" spans="1:5" x14ac:dyDescent="0.2">
      <c r="A980">
        <v>2022</v>
      </c>
      <c r="B980">
        <v>3215.38</v>
      </c>
      <c r="C980">
        <v>356.99099999999999</v>
      </c>
      <c r="D980">
        <v>2576.87</v>
      </c>
      <c r="E980">
        <v>4012.12</v>
      </c>
    </row>
    <row r="981" spans="1:5" x14ac:dyDescent="0.2">
      <c r="A981">
        <v>2023</v>
      </c>
      <c r="B981">
        <v>3692.24</v>
      </c>
      <c r="C981">
        <v>468.13</v>
      </c>
      <c r="D981">
        <v>2868.16</v>
      </c>
      <c r="E981">
        <v>4753.1099999999997</v>
      </c>
    </row>
    <row r="982" spans="1:5" x14ac:dyDescent="0.2">
      <c r="A982" t="s">
        <v>110</v>
      </c>
    </row>
    <row r="983" spans="1:5" x14ac:dyDescent="0.2">
      <c r="A983">
        <v>1964</v>
      </c>
      <c r="B983">
        <v>6308.94</v>
      </c>
      <c r="C983">
        <v>2386.5500000000002</v>
      </c>
      <c r="D983">
        <v>3036.05</v>
      </c>
      <c r="E983">
        <v>13110</v>
      </c>
    </row>
    <row r="984" spans="1:5" x14ac:dyDescent="0.2">
      <c r="A984">
        <v>1965</v>
      </c>
      <c r="B984">
        <v>20836.2</v>
      </c>
      <c r="C984">
        <v>5239.97</v>
      </c>
      <c r="D984">
        <v>12697.6</v>
      </c>
      <c r="E984">
        <v>34191.199999999997</v>
      </c>
    </row>
    <row r="985" spans="1:5" x14ac:dyDescent="0.2">
      <c r="A985">
        <v>1966</v>
      </c>
      <c r="B985">
        <v>14984.7</v>
      </c>
      <c r="C985">
        <v>4743</v>
      </c>
      <c r="D985">
        <v>8077.11</v>
      </c>
      <c r="E985">
        <v>27799.7</v>
      </c>
    </row>
    <row r="986" spans="1:5" x14ac:dyDescent="0.2">
      <c r="A986">
        <v>1967</v>
      </c>
      <c r="B986">
        <v>25491.4</v>
      </c>
      <c r="C986">
        <v>6575.36</v>
      </c>
      <c r="D986">
        <v>15344.2</v>
      </c>
      <c r="E986">
        <v>42349</v>
      </c>
    </row>
    <row r="987" spans="1:5" x14ac:dyDescent="0.2">
      <c r="A987">
        <v>1968</v>
      </c>
      <c r="B987">
        <v>22126.400000000001</v>
      </c>
      <c r="C987">
        <v>6219.79</v>
      </c>
      <c r="D987">
        <v>12746.1</v>
      </c>
      <c r="E987">
        <v>38410.199999999997</v>
      </c>
    </row>
    <row r="988" spans="1:5" x14ac:dyDescent="0.2">
      <c r="A988">
        <v>1969</v>
      </c>
      <c r="B988">
        <v>26213.3</v>
      </c>
      <c r="C988">
        <v>6781.95</v>
      </c>
      <c r="D988">
        <v>15755.4</v>
      </c>
      <c r="E988">
        <v>43612.800000000003</v>
      </c>
    </row>
    <row r="989" spans="1:5" x14ac:dyDescent="0.2">
      <c r="A989">
        <v>1970</v>
      </c>
      <c r="B989">
        <v>23577.1</v>
      </c>
      <c r="C989">
        <v>6365.81</v>
      </c>
      <c r="D989">
        <v>13870.2</v>
      </c>
      <c r="E989">
        <v>40077.1</v>
      </c>
    </row>
    <row r="990" spans="1:5" x14ac:dyDescent="0.2">
      <c r="A990">
        <v>1971</v>
      </c>
      <c r="B990">
        <v>14439.3</v>
      </c>
      <c r="C990">
        <v>4746.34</v>
      </c>
      <c r="D990">
        <v>7608.93</v>
      </c>
      <c r="E990">
        <v>27401.1</v>
      </c>
    </row>
    <row r="991" spans="1:5" x14ac:dyDescent="0.2">
      <c r="A991">
        <v>1972</v>
      </c>
      <c r="B991">
        <v>11749.7</v>
      </c>
      <c r="C991">
        <v>3944.7</v>
      </c>
      <c r="D991">
        <v>6111.79</v>
      </c>
      <c r="E991">
        <v>22588.400000000001</v>
      </c>
    </row>
    <row r="992" spans="1:5" x14ac:dyDescent="0.2">
      <c r="A992">
        <v>1973</v>
      </c>
      <c r="B992">
        <v>26861.5</v>
      </c>
      <c r="C992">
        <v>5098.8100000000004</v>
      </c>
      <c r="D992">
        <v>18437.900000000001</v>
      </c>
      <c r="E992">
        <v>39133.4</v>
      </c>
    </row>
    <row r="993" spans="1:5" x14ac:dyDescent="0.2">
      <c r="A993">
        <v>1974</v>
      </c>
      <c r="B993">
        <v>19686.400000000001</v>
      </c>
      <c r="C993">
        <v>3862.06</v>
      </c>
      <c r="D993">
        <v>13346.7</v>
      </c>
      <c r="E993">
        <v>29037.5</v>
      </c>
    </row>
    <row r="994" spans="1:5" x14ac:dyDescent="0.2">
      <c r="A994">
        <v>1975</v>
      </c>
      <c r="B994">
        <v>16921.7</v>
      </c>
      <c r="C994">
        <v>3053.94</v>
      </c>
      <c r="D994">
        <v>11828.8</v>
      </c>
      <c r="E994">
        <v>24207.4</v>
      </c>
    </row>
    <row r="995" spans="1:5" x14ac:dyDescent="0.2">
      <c r="A995">
        <v>1976</v>
      </c>
      <c r="B995">
        <v>13031.4</v>
      </c>
      <c r="C995">
        <v>2245.4499999999998</v>
      </c>
      <c r="D995">
        <v>9255.8799999999992</v>
      </c>
      <c r="E995">
        <v>18347</v>
      </c>
    </row>
    <row r="996" spans="1:5" x14ac:dyDescent="0.2">
      <c r="A996">
        <v>1977</v>
      </c>
      <c r="B996">
        <v>13965.1</v>
      </c>
      <c r="C996">
        <v>2102.91</v>
      </c>
      <c r="D996">
        <v>10351</v>
      </c>
      <c r="E996">
        <v>18841.2</v>
      </c>
    </row>
    <row r="997" spans="1:5" x14ac:dyDescent="0.2">
      <c r="A997">
        <v>1978</v>
      </c>
      <c r="B997">
        <v>23720.9</v>
      </c>
      <c r="C997">
        <v>2515.77</v>
      </c>
      <c r="D997">
        <v>19198.599999999999</v>
      </c>
      <c r="E997">
        <v>29308.6</v>
      </c>
    </row>
    <row r="998" spans="1:5" x14ac:dyDescent="0.2">
      <c r="A998">
        <v>1979</v>
      </c>
      <c r="B998">
        <v>58104.7</v>
      </c>
      <c r="C998">
        <v>3948.87</v>
      </c>
      <c r="D998">
        <v>50728.1</v>
      </c>
      <c r="E998">
        <v>66553.899999999994</v>
      </c>
    </row>
    <row r="999" spans="1:5" x14ac:dyDescent="0.2">
      <c r="A999">
        <v>1980</v>
      </c>
      <c r="B999">
        <v>24086.3</v>
      </c>
      <c r="C999">
        <v>2431.86</v>
      </c>
      <c r="D999">
        <v>19692.3</v>
      </c>
      <c r="E999">
        <v>29460.799999999999</v>
      </c>
    </row>
    <row r="1000" spans="1:5" x14ac:dyDescent="0.2">
      <c r="A1000">
        <v>1981</v>
      </c>
      <c r="B1000">
        <v>30283.200000000001</v>
      </c>
      <c r="C1000">
        <v>2703.8</v>
      </c>
      <c r="D1000">
        <v>25339.9</v>
      </c>
      <c r="E1000">
        <v>36190.9</v>
      </c>
    </row>
    <row r="1001" spans="1:5" x14ac:dyDescent="0.2">
      <c r="A1001">
        <v>1982</v>
      </c>
      <c r="B1001">
        <v>17084.099999999999</v>
      </c>
      <c r="C1001">
        <v>1992.16</v>
      </c>
      <c r="D1001">
        <v>13540.9</v>
      </c>
      <c r="E1001">
        <v>21554.400000000001</v>
      </c>
    </row>
    <row r="1002" spans="1:5" x14ac:dyDescent="0.2">
      <c r="A1002">
        <v>1983</v>
      </c>
      <c r="B1002">
        <v>49553.8</v>
      </c>
      <c r="C1002">
        <v>3177.62</v>
      </c>
      <c r="D1002">
        <v>43595</v>
      </c>
      <c r="E1002">
        <v>56327.199999999997</v>
      </c>
    </row>
    <row r="1003" spans="1:5" x14ac:dyDescent="0.2">
      <c r="A1003">
        <v>1984</v>
      </c>
      <c r="B1003">
        <v>13152.8</v>
      </c>
      <c r="C1003">
        <v>1508.39</v>
      </c>
      <c r="D1003">
        <v>10464.799999999999</v>
      </c>
      <c r="E1003">
        <v>16531.2</v>
      </c>
    </row>
    <row r="1004" spans="1:5" x14ac:dyDescent="0.2">
      <c r="A1004">
        <v>1985</v>
      </c>
      <c r="B1004">
        <v>33149.300000000003</v>
      </c>
      <c r="C1004">
        <v>2273.1</v>
      </c>
      <c r="D1004">
        <v>28905.8</v>
      </c>
      <c r="E1004">
        <v>38015.9</v>
      </c>
    </row>
    <row r="1005" spans="1:5" x14ac:dyDescent="0.2">
      <c r="A1005">
        <v>1986</v>
      </c>
      <c r="B1005">
        <v>12606.1</v>
      </c>
      <c r="C1005">
        <v>1291.45</v>
      </c>
      <c r="D1005">
        <v>10276.1</v>
      </c>
      <c r="E1005">
        <v>15464.4</v>
      </c>
    </row>
    <row r="1006" spans="1:5" x14ac:dyDescent="0.2">
      <c r="A1006">
        <v>1987</v>
      </c>
      <c r="B1006">
        <v>7004.52</v>
      </c>
      <c r="C1006">
        <v>831.10599999999999</v>
      </c>
      <c r="D1006">
        <v>5529.4</v>
      </c>
      <c r="E1006">
        <v>8873.18</v>
      </c>
    </row>
    <row r="1007" spans="1:5" x14ac:dyDescent="0.2">
      <c r="A1007">
        <v>1988</v>
      </c>
      <c r="B1007">
        <v>5383.24</v>
      </c>
      <c r="C1007">
        <v>662.88300000000004</v>
      </c>
      <c r="D1007">
        <v>4212.01</v>
      </c>
      <c r="E1007">
        <v>6880.15</v>
      </c>
    </row>
    <row r="1008" spans="1:5" x14ac:dyDescent="0.2">
      <c r="A1008">
        <v>1989</v>
      </c>
      <c r="B1008">
        <v>11487.2</v>
      </c>
      <c r="C1008">
        <v>936.23599999999999</v>
      </c>
      <c r="D1008">
        <v>9761.9699999999993</v>
      </c>
      <c r="E1008">
        <v>13517.2</v>
      </c>
    </row>
    <row r="1009" spans="1:5" x14ac:dyDescent="0.2">
      <c r="A1009">
        <v>1990</v>
      </c>
      <c r="B1009">
        <v>48931.4</v>
      </c>
      <c r="C1009">
        <v>1815.35</v>
      </c>
      <c r="D1009">
        <v>45433.3</v>
      </c>
      <c r="E1009">
        <v>52698.9</v>
      </c>
    </row>
    <row r="1010" spans="1:5" x14ac:dyDescent="0.2">
      <c r="A1010">
        <v>1991</v>
      </c>
      <c r="B1010">
        <v>25553</v>
      </c>
      <c r="C1010">
        <v>1345.99</v>
      </c>
      <c r="D1010">
        <v>22999.599999999999</v>
      </c>
      <c r="E1010">
        <v>28389.8</v>
      </c>
    </row>
    <row r="1011" spans="1:5" x14ac:dyDescent="0.2">
      <c r="A1011">
        <v>1992</v>
      </c>
      <c r="B1011">
        <v>21315.8</v>
      </c>
      <c r="C1011">
        <v>1261.07</v>
      </c>
      <c r="D1011">
        <v>18939.099999999999</v>
      </c>
      <c r="E1011">
        <v>23990.7</v>
      </c>
    </row>
    <row r="1012" spans="1:5" x14ac:dyDescent="0.2">
      <c r="A1012">
        <v>1993</v>
      </c>
      <c r="B1012">
        <v>44628.3</v>
      </c>
      <c r="C1012">
        <v>1856.15</v>
      </c>
      <c r="D1012">
        <v>41067.699999999997</v>
      </c>
      <c r="E1012">
        <v>48497.599999999999</v>
      </c>
    </row>
    <row r="1013" spans="1:5" x14ac:dyDescent="0.2">
      <c r="A1013">
        <v>1994</v>
      </c>
      <c r="B1013">
        <v>14963</v>
      </c>
      <c r="C1013">
        <v>986.74599999999998</v>
      </c>
      <c r="D1013">
        <v>13116</v>
      </c>
      <c r="E1013">
        <v>17070.099999999999</v>
      </c>
    </row>
    <row r="1014" spans="1:5" x14ac:dyDescent="0.2">
      <c r="A1014">
        <v>1995</v>
      </c>
      <c r="B1014">
        <v>10270.1</v>
      </c>
      <c r="C1014">
        <v>766.43799999999999</v>
      </c>
      <c r="D1014">
        <v>8847.92</v>
      </c>
      <c r="E1014">
        <v>11920.8</v>
      </c>
    </row>
    <row r="1015" spans="1:5" x14ac:dyDescent="0.2">
      <c r="A1015">
        <v>1996</v>
      </c>
      <c r="B1015">
        <v>22106.5</v>
      </c>
      <c r="C1015">
        <v>1090.68</v>
      </c>
      <c r="D1015">
        <v>20030.5</v>
      </c>
      <c r="E1015">
        <v>24397.599999999999</v>
      </c>
    </row>
    <row r="1016" spans="1:5" x14ac:dyDescent="0.2">
      <c r="A1016">
        <v>1997</v>
      </c>
      <c r="B1016">
        <v>30318.2</v>
      </c>
      <c r="C1016">
        <v>1258.43</v>
      </c>
      <c r="D1016">
        <v>27903.9</v>
      </c>
      <c r="E1016">
        <v>32941.199999999997</v>
      </c>
    </row>
    <row r="1017" spans="1:5" x14ac:dyDescent="0.2">
      <c r="A1017">
        <v>1998</v>
      </c>
      <c r="B1017">
        <v>14743.9</v>
      </c>
      <c r="C1017">
        <v>845.90700000000004</v>
      </c>
      <c r="D1017">
        <v>13146.8</v>
      </c>
      <c r="E1017">
        <v>16535</v>
      </c>
    </row>
    <row r="1018" spans="1:5" x14ac:dyDescent="0.2">
      <c r="A1018">
        <v>1999</v>
      </c>
      <c r="B1018">
        <v>15784</v>
      </c>
      <c r="C1018">
        <v>866.25699999999995</v>
      </c>
      <c r="D1018">
        <v>14144.3</v>
      </c>
      <c r="E1018">
        <v>17613.7</v>
      </c>
    </row>
    <row r="1019" spans="1:5" x14ac:dyDescent="0.2">
      <c r="A1019">
        <v>2000</v>
      </c>
      <c r="B1019">
        <v>24565.7</v>
      </c>
      <c r="C1019">
        <v>1067.4000000000001</v>
      </c>
      <c r="D1019">
        <v>22522</v>
      </c>
      <c r="E1019">
        <v>26794.9</v>
      </c>
    </row>
    <row r="1020" spans="1:5" x14ac:dyDescent="0.2">
      <c r="A1020">
        <v>2001</v>
      </c>
      <c r="B1020">
        <v>34331</v>
      </c>
      <c r="C1020">
        <v>1190.49</v>
      </c>
      <c r="D1020">
        <v>32031.4</v>
      </c>
      <c r="E1020">
        <v>36795.699999999997</v>
      </c>
    </row>
    <row r="1021" spans="1:5" x14ac:dyDescent="0.2">
      <c r="A1021">
        <v>2002</v>
      </c>
      <c r="B1021">
        <v>22928.6</v>
      </c>
      <c r="C1021">
        <v>925.79600000000005</v>
      </c>
      <c r="D1021">
        <v>21150.5</v>
      </c>
      <c r="E1021">
        <v>24856.2</v>
      </c>
    </row>
    <row r="1022" spans="1:5" x14ac:dyDescent="0.2">
      <c r="A1022">
        <v>2003</v>
      </c>
      <c r="B1022">
        <v>14012.8</v>
      </c>
      <c r="C1022">
        <v>671.14400000000001</v>
      </c>
      <c r="D1022">
        <v>12733.5</v>
      </c>
      <c r="E1022">
        <v>15420.7</v>
      </c>
    </row>
    <row r="1023" spans="1:5" x14ac:dyDescent="0.2">
      <c r="A1023">
        <v>2004</v>
      </c>
      <c r="B1023">
        <v>6319.99</v>
      </c>
      <c r="C1023">
        <v>423.988</v>
      </c>
      <c r="D1023">
        <v>5527.27</v>
      </c>
      <c r="E1023">
        <v>7226.39</v>
      </c>
    </row>
    <row r="1024" spans="1:5" x14ac:dyDescent="0.2">
      <c r="A1024">
        <v>2005</v>
      </c>
      <c r="B1024">
        <v>4490.07</v>
      </c>
      <c r="C1024">
        <v>348.58499999999998</v>
      </c>
      <c r="D1024">
        <v>3845.23</v>
      </c>
      <c r="E1024">
        <v>5243.05</v>
      </c>
    </row>
    <row r="1025" spans="1:5" x14ac:dyDescent="0.2">
      <c r="A1025">
        <v>2006</v>
      </c>
      <c r="B1025">
        <v>11415.4</v>
      </c>
      <c r="C1025">
        <v>589.84500000000003</v>
      </c>
      <c r="D1025">
        <v>10295.299999999999</v>
      </c>
      <c r="E1025">
        <v>12657.3</v>
      </c>
    </row>
    <row r="1026" spans="1:5" x14ac:dyDescent="0.2">
      <c r="A1026">
        <v>2007</v>
      </c>
      <c r="B1026">
        <v>24377.3</v>
      </c>
      <c r="C1026">
        <v>939.58100000000002</v>
      </c>
      <c r="D1026">
        <v>22569.4</v>
      </c>
      <c r="E1026">
        <v>26330.1</v>
      </c>
    </row>
    <row r="1027" spans="1:5" x14ac:dyDescent="0.2">
      <c r="A1027">
        <v>2008</v>
      </c>
      <c r="B1027">
        <v>13289.6</v>
      </c>
      <c r="C1027">
        <v>740.93399999999997</v>
      </c>
      <c r="D1027">
        <v>11888.4</v>
      </c>
      <c r="E1027">
        <v>14855.9</v>
      </c>
    </row>
    <row r="1028" spans="1:5" x14ac:dyDescent="0.2">
      <c r="A1028">
        <v>2009</v>
      </c>
      <c r="B1028">
        <v>49229.9</v>
      </c>
      <c r="C1028">
        <v>1654.41</v>
      </c>
      <c r="D1028">
        <v>46030.7</v>
      </c>
      <c r="E1028">
        <v>52651.5</v>
      </c>
    </row>
    <row r="1029" spans="1:5" x14ac:dyDescent="0.2">
      <c r="A1029">
        <v>2010</v>
      </c>
      <c r="B1029">
        <v>21881.7</v>
      </c>
      <c r="C1029">
        <v>1011</v>
      </c>
      <c r="D1029">
        <v>19951.3</v>
      </c>
      <c r="E1029">
        <v>23998.9</v>
      </c>
    </row>
    <row r="1030" spans="1:5" x14ac:dyDescent="0.2">
      <c r="A1030">
        <v>2011</v>
      </c>
      <c r="B1030">
        <v>13080.8</v>
      </c>
      <c r="C1030">
        <v>756.06500000000005</v>
      </c>
      <c r="D1030">
        <v>11653.9</v>
      </c>
      <c r="E1030">
        <v>14682.4</v>
      </c>
    </row>
    <row r="1031" spans="1:5" x14ac:dyDescent="0.2">
      <c r="A1031">
        <v>2012</v>
      </c>
      <c r="B1031">
        <v>11570.2</v>
      </c>
      <c r="C1031">
        <v>693.976</v>
      </c>
      <c r="D1031">
        <v>10263.299999999999</v>
      </c>
      <c r="E1031">
        <v>13043.4</v>
      </c>
    </row>
    <row r="1032" spans="1:5" x14ac:dyDescent="0.2">
      <c r="A1032">
        <v>2013</v>
      </c>
      <c r="B1032">
        <v>42787.199999999997</v>
      </c>
      <c r="C1032">
        <v>1476.94</v>
      </c>
      <c r="D1032">
        <v>39933.699999999997</v>
      </c>
      <c r="E1032">
        <v>45844.5</v>
      </c>
    </row>
    <row r="1033" spans="1:5" x14ac:dyDescent="0.2">
      <c r="A1033">
        <v>2014</v>
      </c>
      <c r="B1033">
        <v>48520.2</v>
      </c>
      <c r="C1033">
        <v>1855.3</v>
      </c>
      <c r="D1033">
        <v>44949.2</v>
      </c>
      <c r="E1033">
        <v>52375</v>
      </c>
    </row>
    <row r="1034" spans="1:5" x14ac:dyDescent="0.2">
      <c r="A1034">
        <v>2015</v>
      </c>
      <c r="B1034">
        <v>20719.599999999999</v>
      </c>
      <c r="C1034">
        <v>1292.79</v>
      </c>
      <c r="D1034">
        <v>18291</v>
      </c>
      <c r="E1034">
        <v>23470.6</v>
      </c>
    </row>
    <row r="1035" spans="1:5" x14ac:dyDescent="0.2">
      <c r="A1035">
        <v>2016</v>
      </c>
      <c r="B1035">
        <v>7771.02</v>
      </c>
      <c r="C1035">
        <v>883.53300000000002</v>
      </c>
      <c r="D1035">
        <v>6194.98</v>
      </c>
      <c r="E1035">
        <v>9748.01</v>
      </c>
    </row>
    <row r="1036" spans="1:5" x14ac:dyDescent="0.2">
      <c r="A1036">
        <v>2017</v>
      </c>
      <c r="B1036">
        <v>8375.58</v>
      </c>
      <c r="C1036">
        <v>1168.3900000000001</v>
      </c>
      <c r="D1036">
        <v>6344.99</v>
      </c>
      <c r="E1036">
        <v>11056</v>
      </c>
    </row>
    <row r="1037" spans="1:5" x14ac:dyDescent="0.2">
      <c r="A1037">
        <v>2018</v>
      </c>
      <c r="B1037">
        <v>15320.4</v>
      </c>
      <c r="C1037">
        <v>2178.25</v>
      </c>
      <c r="D1037">
        <v>11545</v>
      </c>
      <c r="E1037">
        <v>20330.599999999999</v>
      </c>
    </row>
    <row r="1038" spans="1:5" x14ac:dyDescent="0.2">
      <c r="A1038">
        <v>2019</v>
      </c>
      <c r="B1038">
        <v>75818.2</v>
      </c>
      <c r="C1038">
        <v>9350.7900000000009</v>
      </c>
      <c r="D1038">
        <v>59299.7</v>
      </c>
      <c r="E1038">
        <v>96938</v>
      </c>
    </row>
    <row r="1039" spans="1:5" x14ac:dyDescent="0.2">
      <c r="A1039">
        <v>2020</v>
      </c>
      <c r="B1039">
        <v>19958.900000000001</v>
      </c>
      <c r="C1039">
        <v>3527.51</v>
      </c>
      <c r="D1039">
        <v>14054.1</v>
      </c>
      <c r="E1039">
        <v>28344.6</v>
      </c>
    </row>
    <row r="1040" spans="1:5" x14ac:dyDescent="0.2">
      <c r="A1040">
        <v>2021</v>
      </c>
      <c r="B1040">
        <v>15789.2</v>
      </c>
      <c r="C1040">
        <v>2680.99</v>
      </c>
      <c r="D1040">
        <v>11270</v>
      </c>
      <c r="E1040">
        <v>22120.7</v>
      </c>
    </row>
    <row r="1041" spans="1:18" x14ac:dyDescent="0.2">
      <c r="A1041">
        <v>2022</v>
      </c>
      <c r="B1041">
        <v>18486.7</v>
      </c>
      <c r="C1041">
        <v>3715.75</v>
      </c>
      <c r="D1041">
        <v>12416.6</v>
      </c>
      <c r="E1041">
        <v>27524.3</v>
      </c>
    </row>
    <row r="1042" spans="1:18" x14ac:dyDescent="0.2">
      <c r="A1042">
        <v>2023</v>
      </c>
      <c r="B1042">
        <v>18560.3</v>
      </c>
      <c r="C1042">
        <v>3979.53</v>
      </c>
      <c r="D1042">
        <v>12146.2</v>
      </c>
      <c r="E1042">
        <v>28361.7</v>
      </c>
    </row>
    <row r="1043" spans="1:18" x14ac:dyDescent="0.2">
      <c r="A1043" t="s">
        <v>111</v>
      </c>
    </row>
    <row r="1044" spans="1:18" x14ac:dyDescent="0.2">
      <c r="B1044">
        <v>1965</v>
      </c>
      <c r="C1044">
        <v>1966</v>
      </c>
      <c r="D1044">
        <v>1967</v>
      </c>
      <c r="E1044">
        <v>1968</v>
      </c>
      <c r="F1044">
        <v>1969</v>
      </c>
      <c r="G1044">
        <v>1970</v>
      </c>
      <c r="H1044">
        <v>1971</v>
      </c>
      <c r="I1044">
        <v>1972</v>
      </c>
      <c r="J1044">
        <v>1973</v>
      </c>
      <c r="K1044">
        <v>1974</v>
      </c>
      <c r="L1044">
        <v>1975</v>
      </c>
      <c r="M1044">
        <v>1976</v>
      </c>
    </row>
    <row r="1045" spans="1:18" x14ac:dyDescent="0.2">
      <c r="A1045" t="s">
        <v>112</v>
      </c>
    </row>
    <row r="1046" spans="1:18" x14ac:dyDescent="0.2">
      <c r="B1046">
        <v>2816.44</v>
      </c>
      <c r="C1046">
        <v>3473.58</v>
      </c>
      <c r="D1046">
        <v>3802.17</v>
      </c>
      <c r="E1046">
        <v>5257.3</v>
      </c>
      <c r="F1046">
        <v>6712.47</v>
      </c>
      <c r="G1046">
        <v>5679.81</v>
      </c>
      <c r="H1046">
        <v>5257.33</v>
      </c>
      <c r="I1046">
        <v>5726.74</v>
      </c>
      <c r="J1046">
        <v>4787.92</v>
      </c>
      <c r="K1046">
        <v>4740.99</v>
      </c>
      <c r="L1046">
        <v>4271.57</v>
      </c>
      <c r="M1046">
        <v>4318.5200000000004</v>
      </c>
    </row>
    <row r="1047" spans="1:18" x14ac:dyDescent="0.2">
      <c r="A1047" t="s">
        <v>113</v>
      </c>
    </row>
    <row r="1048" spans="1:18" x14ac:dyDescent="0.2">
      <c r="B1048">
        <v>563.28700000000003</v>
      </c>
      <c r="C1048">
        <v>694.71600000000001</v>
      </c>
      <c r="D1048">
        <v>760.43399999999997</v>
      </c>
      <c r="E1048">
        <v>1051.46</v>
      </c>
      <c r="F1048">
        <v>1342.49</v>
      </c>
      <c r="G1048">
        <v>1135.96</v>
      </c>
      <c r="H1048">
        <v>1051.47</v>
      </c>
      <c r="I1048">
        <v>1145.3499999999999</v>
      </c>
      <c r="J1048">
        <v>957.58500000000004</v>
      </c>
      <c r="K1048">
        <v>948.19899999999996</v>
      </c>
      <c r="L1048">
        <v>854.31500000000005</v>
      </c>
      <c r="M1048">
        <v>863.70500000000004</v>
      </c>
    </row>
    <row r="1049" spans="1:18" x14ac:dyDescent="0.2">
      <c r="A1049" t="s">
        <v>114</v>
      </c>
    </row>
    <row r="1050" spans="1:18" x14ac:dyDescent="0.2">
      <c r="B1050">
        <v>2465.4899999999998</v>
      </c>
      <c r="C1050">
        <v>3017.42</v>
      </c>
      <c r="D1050">
        <v>3794.27</v>
      </c>
      <c r="E1050">
        <v>4941.91</v>
      </c>
      <c r="F1050">
        <v>5794.22</v>
      </c>
      <c r="G1050">
        <v>6005.65</v>
      </c>
      <c r="H1050">
        <v>6110.94</v>
      </c>
      <c r="I1050">
        <v>6039.09</v>
      </c>
      <c r="J1050">
        <v>5174.7700000000004</v>
      </c>
      <c r="K1050">
        <v>4471.13</v>
      </c>
      <c r="L1050">
        <v>4518.26</v>
      </c>
      <c r="M1050">
        <v>4310.21</v>
      </c>
    </row>
    <row r="1051" spans="1:18" x14ac:dyDescent="0.2">
      <c r="A1051" t="s">
        <v>115</v>
      </c>
    </row>
    <row r="1052" spans="1:18" x14ac:dyDescent="0.2">
      <c r="B1052">
        <v>2006</v>
      </c>
      <c r="C1052">
        <v>2007</v>
      </c>
      <c r="D1052">
        <v>2008</v>
      </c>
      <c r="E1052">
        <v>2009</v>
      </c>
      <c r="F1052">
        <v>2010</v>
      </c>
      <c r="G1052">
        <v>2011</v>
      </c>
      <c r="H1052">
        <v>2012</v>
      </c>
      <c r="I1052">
        <v>2013</v>
      </c>
      <c r="J1052">
        <v>2014</v>
      </c>
      <c r="K1052">
        <v>2015</v>
      </c>
      <c r="L1052">
        <v>2016</v>
      </c>
      <c r="M1052">
        <v>2017</v>
      </c>
      <c r="N1052">
        <v>2018</v>
      </c>
      <c r="O1052">
        <v>2019</v>
      </c>
      <c r="P1052">
        <v>2021</v>
      </c>
      <c r="Q1052">
        <v>2022</v>
      </c>
      <c r="R1052">
        <v>2023</v>
      </c>
    </row>
    <row r="1053" spans="1:18" x14ac:dyDescent="0.2">
      <c r="A1053" t="s">
        <v>116</v>
      </c>
    </row>
    <row r="1054" spans="1:18" x14ac:dyDescent="0.2">
      <c r="B1054">
        <v>1.7414799999999999</v>
      </c>
      <c r="C1054">
        <v>2.0019100000000001</v>
      </c>
      <c r="D1054">
        <v>0.99154299999999995</v>
      </c>
      <c r="E1054">
        <v>0.69510000000000005</v>
      </c>
      <c r="F1054">
        <v>1.9218</v>
      </c>
      <c r="G1054">
        <v>1.7038199999999999</v>
      </c>
      <c r="H1054">
        <v>1.5206</v>
      </c>
      <c r="I1054">
        <v>2.1776300000000002</v>
      </c>
      <c r="J1054">
        <v>3.0769000000000002</v>
      </c>
      <c r="K1054">
        <v>3.5926999999999998</v>
      </c>
      <c r="L1054">
        <v>2.8319000000000001</v>
      </c>
      <c r="M1054">
        <v>2.2629999999999999</v>
      </c>
      <c r="N1054">
        <v>2.0840999999999998</v>
      </c>
      <c r="O1054">
        <v>2.8292000000000002</v>
      </c>
      <c r="P1054">
        <v>2.4100999999999999</v>
      </c>
      <c r="Q1054">
        <v>2.9030999999999998</v>
      </c>
      <c r="R1054">
        <v>2.4809999999999999</v>
      </c>
    </row>
    <row r="1055" spans="1:18" x14ac:dyDescent="0.2">
      <c r="A1055" t="s">
        <v>117</v>
      </c>
    </row>
    <row r="1056" spans="1:18" x14ac:dyDescent="0.2">
      <c r="B1056">
        <v>0.407974</v>
      </c>
      <c r="C1056">
        <v>0.79543799999999998</v>
      </c>
      <c r="D1056">
        <v>0.29286499999999999</v>
      </c>
      <c r="E1056">
        <v>0.390096</v>
      </c>
      <c r="F1056">
        <v>0.57919299999999996</v>
      </c>
      <c r="G1056">
        <v>0.44767800000000002</v>
      </c>
      <c r="H1056">
        <v>0.37193799999999999</v>
      </c>
      <c r="I1056">
        <v>0.39011600000000002</v>
      </c>
      <c r="J1056">
        <v>0.58024600000000004</v>
      </c>
      <c r="K1056">
        <v>0.40625699999999998</v>
      </c>
      <c r="L1056">
        <v>0.37909300000000001</v>
      </c>
      <c r="M1056">
        <v>0.31738899999999998</v>
      </c>
      <c r="N1056">
        <v>0.25496099999999999</v>
      </c>
      <c r="O1056">
        <v>0.63539500000000004</v>
      </c>
      <c r="P1056">
        <v>0.52992899999999998</v>
      </c>
      <c r="Q1056">
        <v>0.45478000000000002</v>
      </c>
      <c r="R1056">
        <v>0.33534900000000001</v>
      </c>
    </row>
    <row r="1057" spans="1:51" x14ac:dyDescent="0.2">
      <c r="A1057" t="s">
        <v>118</v>
      </c>
    </row>
    <row r="1058" spans="1:51" x14ac:dyDescent="0.2">
      <c r="B1058">
        <v>1.6593899999999999</v>
      </c>
      <c r="C1058">
        <v>1.4378599999999999</v>
      </c>
      <c r="D1058">
        <v>1.202</v>
      </c>
      <c r="E1058">
        <v>1.37443</v>
      </c>
      <c r="F1058">
        <v>1.7756400000000001</v>
      </c>
      <c r="G1058">
        <v>1.8101499999999999</v>
      </c>
      <c r="H1058">
        <v>1.8380399999999999</v>
      </c>
      <c r="I1058">
        <v>2.2160000000000002</v>
      </c>
      <c r="J1058">
        <v>2.5554800000000002</v>
      </c>
      <c r="K1058">
        <v>2.4052899999999999</v>
      </c>
      <c r="L1058">
        <v>2.9024200000000002</v>
      </c>
      <c r="M1058">
        <v>2.4561799999999998</v>
      </c>
      <c r="N1058">
        <v>2.30111</v>
      </c>
      <c r="O1058">
        <v>2.2904900000000001</v>
      </c>
      <c r="P1058">
        <v>2.17442</v>
      </c>
      <c r="Q1058">
        <v>2.6167799999999999</v>
      </c>
      <c r="R1058">
        <v>2.6507800000000001</v>
      </c>
    </row>
    <row r="1059" spans="1:51" x14ac:dyDescent="0.2">
      <c r="A1059" t="s">
        <v>119</v>
      </c>
    </row>
    <row r="1060" spans="1:51" x14ac:dyDescent="0.2">
      <c r="B1060">
        <v>2002</v>
      </c>
      <c r="C1060">
        <v>2003</v>
      </c>
      <c r="D1060">
        <v>2004</v>
      </c>
      <c r="E1060">
        <v>2005</v>
      </c>
      <c r="F1060">
        <v>2006</v>
      </c>
      <c r="G1060">
        <v>2007</v>
      </c>
      <c r="H1060">
        <v>2008</v>
      </c>
      <c r="I1060">
        <v>2009</v>
      </c>
      <c r="J1060">
        <v>2010</v>
      </c>
      <c r="K1060">
        <v>2011</v>
      </c>
      <c r="L1060">
        <v>2012</v>
      </c>
      <c r="M1060">
        <v>2014</v>
      </c>
      <c r="N1060">
        <v>2015</v>
      </c>
      <c r="O1060">
        <v>2016</v>
      </c>
      <c r="P1060">
        <v>2018</v>
      </c>
    </row>
    <row r="1061" spans="1:51" x14ac:dyDescent="0.2">
      <c r="A1061" t="s">
        <v>120</v>
      </c>
    </row>
    <row r="1062" spans="1:51" x14ac:dyDescent="0.2">
      <c r="B1062">
        <v>824</v>
      </c>
      <c r="C1062">
        <v>762</v>
      </c>
      <c r="D1062">
        <v>2445</v>
      </c>
      <c r="E1062">
        <v>1663</v>
      </c>
      <c r="F1062">
        <v>2249</v>
      </c>
      <c r="G1062">
        <v>3623</v>
      </c>
      <c r="H1062">
        <v>23657</v>
      </c>
      <c r="I1062">
        <v>9733</v>
      </c>
      <c r="J1062">
        <v>12294</v>
      </c>
      <c r="K1062">
        <v>15393</v>
      </c>
      <c r="L1062">
        <v>30504</v>
      </c>
      <c r="M1062">
        <v>7023</v>
      </c>
      <c r="N1062">
        <v>2420</v>
      </c>
      <c r="O1062">
        <v>3896</v>
      </c>
      <c r="P1062">
        <v>5321</v>
      </c>
    </row>
    <row r="1063" spans="1:51" x14ac:dyDescent="0.2">
      <c r="A1063" t="s">
        <v>121</v>
      </c>
    </row>
    <row r="1064" spans="1:51" x14ac:dyDescent="0.2">
      <c r="B1064">
        <v>404</v>
      </c>
      <c r="C1064">
        <v>360</v>
      </c>
      <c r="D1064">
        <v>856</v>
      </c>
      <c r="E1064">
        <v>556</v>
      </c>
      <c r="F1064">
        <v>708</v>
      </c>
      <c r="G1064">
        <v>721</v>
      </c>
      <c r="H1064">
        <v>9140</v>
      </c>
      <c r="I1064">
        <v>2236</v>
      </c>
      <c r="J1064">
        <v>2542</v>
      </c>
      <c r="K1064">
        <v>2986</v>
      </c>
      <c r="L1064">
        <v>5625</v>
      </c>
      <c r="M1064">
        <v>1709</v>
      </c>
      <c r="N1064">
        <v>740</v>
      </c>
      <c r="O1064">
        <v>1223</v>
      </c>
      <c r="P1064">
        <v>1899</v>
      </c>
    </row>
    <row r="1065" spans="1:51" x14ac:dyDescent="0.2">
      <c r="A1065" t="s">
        <v>122</v>
      </c>
    </row>
    <row r="1066" spans="1:51" x14ac:dyDescent="0.2">
      <c r="B1066">
        <v>3626.19</v>
      </c>
      <c r="C1066">
        <v>1635.43</v>
      </c>
      <c r="D1066">
        <v>1161.06</v>
      </c>
      <c r="E1066">
        <v>2951.09</v>
      </c>
      <c r="F1066">
        <v>6303.02</v>
      </c>
      <c r="G1066">
        <v>3439.24</v>
      </c>
      <c r="H1066">
        <v>12743.1</v>
      </c>
      <c r="I1066">
        <v>5662.01</v>
      </c>
      <c r="J1066">
        <v>3383.18</v>
      </c>
      <c r="K1066">
        <v>2994.27</v>
      </c>
      <c r="L1066">
        <v>11071.1</v>
      </c>
      <c r="M1066">
        <v>5366.85</v>
      </c>
      <c r="N1066">
        <v>2012.72</v>
      </c>
      <c r="O1066">
        <v>2169.34</v>
      </c>
      <c r="P1066">
        <v>19456</v>
      </c>
    </row>
    <row r="1067" spans="1:51" x14ac:dyDescent="0.2">
      <c r="A1067" t="s">
        <v>123</v>
      </c>
    </row>
    <row r="1068" spans="1:51" x14ac:dyDescent="0.2">
      <c r="A1068">
        <v>2023</v>
      </c>
      <c r="B1068">
        <v>1.55363E-4</v>
      </c>
      <c r="C1068" s="1">
        <v>8.3425599999999996E-5</v>
      </c>
      <c r="D1068" s="1">
        <v>7.67429E-5</v>
      </c>
      <c r="E1068">
        <v>1.18744E-4</v>
      </c>
      <c r="F1068">
        <v>1.3100000000000001E-4</v>
      </c>
      <c r="G1068">
        <v>1.6567599999999999E-4</v>
      </c>
      <c r="H1068">
        <v>4.62502E-4</v>
      </c>
      <c r="I1068">
        <v>8.1616399999999997E-4</v>
      </c>
      <c r="J1068">
        <v>1.4852999999999999E-3</v>
      </c>
      <c r="K1068">
        <v>3.4921700000000002E-3</v>
      </c>
      <c r="L1068">
        <v>6.4825100000000004E-3</v>
      </c>
      <c r="M1068">
        <v>1.2292600000000001E-2</v>
      </c>
      <c r="N1068">
        <v>2.08559E-2</v>
      </c>
      <c r="O1068">
        <v>3.3035200000000001E-2</v>
      </c>
      <c r="P1068">
        <v>5.1885199999999999E-2</v>
      </c>
      <c r="Q1068">
        <v>6.9888400000000003E-2</v>
      </c>
      <c r="R1068">
        <v>8.18884E-2</v>
      </c>
      <c r="S1068">
        <v>8.5030900000000006E-2</v>
      </c>
      <c r="T1068">
        <v>7.0606500000000003E-2</v>
      </c>
      <c r="U1068">
        <v>5.27404E-2</v>
      </c>
      <c r="V1068">
        <v>3.5682499999999999E-2</v>
      </c>
      <c r="W1068">
        <v>2.55196E-2</v>
      </c>
      <c r="X1068">
        <v>2.1161099999999999E-2</v>
      </c>
      <c r="Y1068">
        <v>2.31594E-2</v>
      </c>
      <c r="Z1068">
        <v>2.7877300000000001E-2</v>
      </c>
      <c r="AA1068">
        <v>3.7102799999999998E-2</v>
      </c>
      <c r="AB1068">
        <v>4.3532899999999999E-2</v>
      </c>
      <c r="AC1068">
        <v>4.7382899999999999E-2</v>
      </c>
      <c r="AD1068">
        <v>4.6224000000000001E-2</v>
      </c>
      <c r="AE1068">
        <v>4.1830199999999998E-2</v>
      </c>
      <c r="AF1068">
        <v>3.67093E-2</v>
      </c>
      <c r="AG1068">
        <v>2.9873E-2</v>
      </c>
      <c r="AH1068">
        <v>2.3734399999999999E-2</v>
      </c>
      <c r="AI1068">
        <v>1.8205200000000001E-2</v>
      </c>
      <c r="AJ1068">
        <v>1.2919E-2</v>
      </c>
      <c r="AK1068">
        <v>1.02773E-2</v>
      </c>
      <c r="AL1068">
        <v>7.1269100000000002E-3</v>
      </c>
      <c r="AM1068">
        <v>5.5723500000000002E-3</v>
      </c>
      <c r="AN1068">
        <v>3.9016300000000001E-3</v>
      </c>
      <c r="AO1068">
        <v>2.9362300000000002E-3</v>
      </c>
      <c r="AP1068">
        <v>2.1938700000000001E-3</v>
      </c>
      <c r="AQ1068">
        <v>1.4655600000000001E-3</v>
      </c>
      <c r="AR1068">
        <v>1.2157100000000001E-3</v>
      </c>
      <c r="AS1068">
        <v>8.3126300000000005E-4</v>
      </c>
      <c r="AT1068">
        <v>6.2714200000000002E-4</v>
      </c>
      <c r="AU1068">
        <v>3.79651E-4</v>
      </c>
      <c r="AV1068">
        <v>3.1968699999999998E-4</v>
      </c>
      <c r="AW1068">
        <v>2.4473000000000002E-4</v>
      </c>
      <c r="AX1068">
        <v>1.71208E-4</v>
      </c>
      <c r="AY1068">
        <v>1.3015800000000001E-4</v>
      </c>
    </row>
    <row r="1069" spans="1:51" x14ac:dyDescent="0.2">
      <c r="A1069" t="s">
        <v>124</v>
      </c>
    </row>
    <row r="1070" spans="1:51" x14ac:dyDescent="0.2">
      <c r="A1070">
        <v>2023</v>
      </c>
      <c r="B1070" s="1">
        <v>4.7404799999999999E-14</v>
      </c>
      <c r="C1070" s="1">
        <v>1.23694E-12</v>
      </c>
      <c r="D1070" s="1">
        <v>2.6038999999999999E-11</v>
      </c>
      <c r="E1070" s="1">
        <v>4.4230100000000002E-10</v>
      </c>
      <c r="F1070" s="1">
        <v>6.0631899999999996E-9</v>
      </c>
      <c r="G1070" s="1">
        <v>6.7088999999999999E-8</v>
      </c>
      <c r="H1070" s="1">
        <v>5.9931299999999996E-7</v>
      </c>
      <c r="I1070" s="1">
        <v>4.3232899999999999E-6</v>
      </c>
      <c r="J1070" s="1">
        <v>2.51928E-5</v>
      </c>
      <c r="K1070">
        <v>1.1864800000000001E-4</v>
      </c>
      <c r="L1070">
        <v>4.52001E-4</v>
      </c>
      <c r="M1070">
        <v>1.39511E-3</v>
      </c>
      <c r="N1070">
        <v>3.4997299999999999E-3</v>
      </c>
      <c r="O1070">
        <v>7.1807099999999999E-3</v>
      </c>
      <c r="P1070">
        <v>1.22078E-2</v>
      </c>
      <c r="Q1070">
        <v>1.76486E-2</v>
      </c>
      <c r="R1070">
        <v>2.27488E-2</v>
      </c>
      <c r="S1070">
        <v>2.8016800000000001E-2</v>
      </c>
      <c r="T1070">
        <v>3.5106999999999999E-2</v>
      </c>
      <c r="U1070">
        <v>4.5415299999999999E-2</v>
      </c>
      <c r="V1070">
        <v>5.8836300000000001E-2</v>
      </c>
      <c r="W1070">
        <v>7.3591799999999999E-2</v>
      </c>
      <c r="X1070">
        <v>8.6656700000000003E-2</v>
      </c>
      <c r="Y1070">
        <v>9.44358E-2</v>
      </c>
      <c r="Z1070">
        <v>9.4079999999999997E-2</v>
      </c>
      <c r="AA1070">
        <v>8.5167099999999996E-2</v>
      </c>
      <c r="AB1070">
        <v>7.0314799999999997E-2</v>
      </c>
      <c r="AC1070">
        <v>5.3848E-2</v>
      </c>
      <c r="AD1070">
        <v>3.9516500000000003E-2</v>
      </c>
      <c r="AE1070">
        <v>2.9059000000000001E-2</v>
      </c>
      <c r="AF1070">
        <v>2.2321799999999999E-2</v>
      </c>
      <c r="AG1070">
        <v>1.8245500000000001E-2</v>
      </c>
      <c r="AH1070">
        <v>1.5737999999999999E-2</v>
      </c>
      <c r="AI1070">
        <v>1.40316E-2</v>
      </c>
      <c r="AJ1070">
        <v>1.26704E-2</v>
      </c>
      <c r="AK1070">
        <v>1.13978E-2</v>
      </c>
      <c r="AL1070">
        <v>1.00795E-2</v>
      </c>
      <c r="AM1070">
        <v>8.67274E-3</v>
      </c>
      <c r="AN1070">
        <v>7.2088100000000004E-3</v>
      </c>
      <c r="AO1070">
        <v>5.76576E-3</v>
      </c>
      <c r="AP1070">
        <v>4.4335700000000004E-3</v>
      </c>
      <c r="AQ1070">
        <v>3.28291E-3</v>
      </c>
      <c r="AR1070">
        <v>2.3486499999999999E-3</v>
      </c>
      <c r="AS1070">
        <v>1.6298300000000001E-3</v>
      </c>
      <c r="AT1070">
        <v>1.10059E-3</v>
      </c>
      <c r="AU1070">
        <v>7.2413999999999996E-4</v>
      </c>
      <c r="AV1070">
        <v>4.6359800000000002E-4</v>
      </c>
      <c r="AW1070">
        <v>2.8767499999999999E-4</v>
      </c>
      <c r="AX1070">
        <v>1.7206599999999999E-4</v>
      </c>
      <c r="AY1070" s="1">
        <v>9.8594100000000005E-5</v>
      </c>
    </row>
    <row r="1071" spans="1:51" x14ac:dyDescent="0.2">
      <c r="A1071" t="s">
        <v>125</v>
      </c>
    </row>
    <row r="1072" spans="1:51" x14ac:dyDescent="0.2">
      <c r="A1072">
        <v>1964</v>
      </c>
      <c r="B1072">
        <v>2.5321E-2</v>
      </c>
      <c r="C1072">
        <v>0.105571</v>
      </c>
      <c r="D1072">
        <v>0.16556299999999999</v>
      </c>
      <c r="E1072">
        <v>0.19361100000000001</v>
      </c>
      <c r="F1072">
        <v>9.5441999999999999E-2</v>
      </c>
      <c r="G1072">
        <v>0.26840700000000001</v>
      </c>
      <c r="H1072">
        <v>0.120764</v>
      </c>
      <c r="I1072">
        <v>2.5321E-2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1965</v>
      </c>
      <c r="B1073">
        <v>1.417E-2</v>
      </c>
      <c r="C1073">
        <v>1.5327E-2</v>
      </c>
      <c r="D1073">
        <v>0.20416400000000001</v>
      </c>
      <c r="E1073">
        <v>0.55031799999999997</v>
      </c>
      <c r="F1073">
        <v>0.13475999999999999</v>
      </c>
      <c r="G1073">
        <v>3.3544999999999998E-2</v>
      </c>
      <c r="H1073">
        <v>3.2389000000000001E-2</v>
      </c>
      <c r="I1073">
        <v>1.5327E-2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1966</v>
      </c>
      <c r="B1074">
        <v>2.8427999999999998E-2</v>
      </c>
      <c r="C1074">
        <v>0.16830200000000001</v>
      </c>
      <c r="D1074">
        <v>5.7357999999999999E-2</v>
      </c>
      <c r="E1074">
        <v>0.420126</v>
      </c>
      <c r="F1074">
        <v>0.26490599999999997</v>
      </c>
      <c r="G1074">
        <v>2.4150999999999999E-2</v>
      </c>
      <c r="H1074">
        <v>2.6415000000000001E-2</v>
      </c>
      <c r="I1074">
        <v>1.0314E-2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1967</v>
      </c>
      <c r="B1075">
        <v>9.4670099999999997E-3</v>
      </c>
      <c r="C1075">
        <v>0.110178</v>
      </c>
      <c r="D1075">
        <v>0.57751600000000003</v>
      </c>
      <c r="E1075">
        <v>8.7692099999999995E-2</v>
      </c>
      <c r="F1075">
        <v>0.16</v>
      </c>
      <c r="G1075">
        <v>3.7988000000000001E-2</v>
      </c>
      <c r="H1075">
        <v>1.1479E-2</v>
      </c>
      <c r="I1075">
        <v>5.6800100000000001E-3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1968</v>
      </c>
      <c r="B1076">
        <v>3.2939000000000003E-2</v>
      </c>
      <c r="C1076">
        <v>0.178617</v>
      </c>
      <c r="D1076">
        <v>0.14021800000000001</v>
      </c>
      <c r="E1076">
        <v>0.46851700000000002</v>
      </c>
      <c r="F1076">
        <v>0.10736999999999999</v>
      </c>
      <c r="G1076">
        <v>3.0572999999999999E-2</v>
      </c>
      <c r="H1076">
        <v>3.6579E-2</v>
      </c>
      <c r="I1076">
        <v>5.1869999999999998E-3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1969</v>
      </c>
      <c r="B1077">
        <v>1.4678E-2</v>
      </c>
      <c r="C1077">
        <v>7.9766100000000006E-2</v>
      </c>
      <c r="D1077">
        <v>0.459233</v>
      </c>
      <c r="E1077">
        <v>0.31568400000000002</v>
      </c>
      <c r="F1077">
        <v>0.10843</v>
      </c>
      <c r="G1077">
        <v>2.3050000000000002E-3</v>
      </c>
      <c r="H1077">
        <v>1.2142E-2</v>
      </c>
      <c r="I1077">
        <v>7.7610099999999996E-3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1970</v>
      </c>
      <c r="B1078">
        <v>0.15676200000000001</v>
      </c>
      <c r="C1078">
        <v>0.238147</v>
      </c>
      <c r="D1078">
        <v>0.37426300000000001</v>
      </c>
      <c r="E1078">
        <v>0.17669899999999999</v>
      </c>
      <c r="F1078">
        <v>3.4247E-2</v>
      </c>
      <c r="G1078">
        <v>1.1143E-2</v>
      </c>
      <c r="H1078">
        <v>5.5710000000000004E-3</v>
      </c>
      <c r="I1078">
        <v>3.1679999999999998E-3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1971</v>
      </c>
      <c r="B1079">
        <v>0.165462</v>
      </c>
      <c r="C1079">
        <v>4.9415000000000001E-2</v>
      </c>
      <c r="D1079">
        <v>0.27603</v>
      </c>
      <c r="E1079">
        <v>0.18528700000000001</v>
      </c>
      <c r="F1079">
        <v>0.27468900000000002</v>
      </c>
      <c r="G1079">
        <v>2.6682999999999998E-2</v>
      </c>
      <c r="H1079">
        <v>1.7514999999999999E-2</v>
      </c>
      <c r="I1079">
        <v>4.9189999999999998E-3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1972</v>
      </c>
      <c r="B1080">
        <v>3.1427999999999998E-2</v>
      </c>
      <c r="C1080">
        <v>0.15159600000000001</v>
      </c>
      <c r="D1080">
        <v>0.349715</v>
      </c>
      <c r="E1080">
        <v>0.28007900000000002</v>
      </c>
      <c r="F1080">
        <v>0.11734700000000001</v>
      </c>
      <c r="G1080">
        <v>4.6027999999999999E-2</v>
      </c>
      <c r="H1080">
        <v>1.7471E-2</v>
      </c>
      <c r="I1080">
        <v>6.3350100000000003E-3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1973</v>
      </c>
      <c r="B1081">
        <v>1.1129E-2</v>
      </c>
      <c r="C1081">
        <v>0.100338</v>
      </c>
      <c r="D1081">
        <v>0.121466</v>
      </c>
      <c r="E1081">
        <v>0.26405400000000001</v>
      </c>
      <c r="F1081">
        <v>0.202123</v>
      </c>
      <c r="G1081">
        <v>0.13807</v>
      </c>
      <c r="H1081">
        <v>7.6821899999999999E-2</v>
      </c>
      <c r="I1081">
        <v>5.5642900000000002E-2</v>
      </c>
      <c r="J1081">
        <v>2.4972000000000001E-2</v>
      </c>
      <c r="K1081">
        <v>4.4979900000000003E-3</v>
      </c>
      <c r="L1081">
        <v>5.6599899999999997E-4</v>
      </c>
      <c r="M1081">
        <v>1.4999999999999999E-4</v>
      </c>
      <c r="N1081" s="1">
        <v>3.2499999999999997E-5</v>
      </c>
      <c r="O1081">
        <v>1.3799999999999999E-4</v>
      </c>
      <c r="P1081">
        <v>0</v>
      </c>
    </row>
    <row r="1082" spans="1:16" x14ac:dyDescent="0.2">
      <c r="A1082">
        <v>1974</v>
      </c>
      <c r="B1082">
        <v>2.4247000000000001E-2</v>
      </c>
      <c r="C1082">
        <v>0.52727999999999997</v>
      </c>
      <c r="D1082">
        <v>0.19487099999999999</v>
      </c>
      <c r="E1082">
        <v>5.54271E-2</v>
      </c>
      <c r="F1082">
        <v>7.4453099999999994E-2</v>
      </c>
      <c r="G1082">
        <v>4.0191999999999999E-2</v>
      </c>
      <c r="H1082">
        <v>2.5745000000000001E-2</v>
      </c>
      <c r="I1082">
        <v>2.1690000000000001E-2</v>
      </c>
      <c r="J1082">
        <v>2.1288999999999999E-2</v>
      </c>
      <c r="K1082">
        <v>8.9540100000000001E-3</v>
      </c>
      <c r="L1082">
        <v>3.6380000000000002E-3</v>
      </c>
      <c r="M1082">
        <v>9.5000100000000001E-4</v>
      </c>
      <c r="N1082">
        <v>9.4800099999999997E-4</v>
      </c>
      <c r="O1082">
        <v>1.6899999999999999E-4</v>
      </c>
      <c r="P1082">
        <v>1.47E-4</v>
      </c>
    </row>
    <row r="1083" spans="1:16" x14ac:dyDescent="0.2">
      <c r="A1083">
        <v>1975</v>
      </c>
      <c r="B1083">
        <v>8.5430000000000002E-3</v>
      </c>
      <c r="C1083">
        <v>0.150288</v>
      </c>
      <c r="D1083">
        <v>0.69184299999999999</v>
      </c>
      <c r="E1083">
        <v>5.3185000000000003E-2</v>
      </c>
      <c r="F1083">
        <v>1.4149E-2</v>
      </c>
      <c r="G1083">
        <v>2.6572999999999999E-2</v>
      </c>
      <c r="H1083">
        <v>2.5451999999999999E-2</v>
      </c>
      <c r="I1083">
        <v>1.3868999999999999E-2</v>
      </c>
      <c r="J1083">
        <v>8.1620000000000009E-3</v>
      </c>
      <c r="K1083">
        <v>5.7470000000000004E-3</v>
      </c>
      <c r="L1083">
        <v>1.421E-3</v>
      </c>
      <c r="M1083">
        <v>5.62E-4</v>
      </c>
      <c r="N1083" s="1">
        <v>9.0400000000000002E-5</v>
      </c>
      <c r="O1083">
        <v>1.16E-4</v>
      </c>
      <c r="P1083">
        <v>0</v>
      </c>
    </row>
    <row r="1084" spans="1:16" x14ac:dyDescent="0.2">
      <c r="A1084">
        <v>1976</v>
      </c>
      <c r="B1084">
        <v>2.0000000000000001E-4</v>
      </c>
      <c r="C1084">
        <v>0.120162</v>
      </c>
      <c r="D1084">
        <v>0.45461600000000002</v>
      </c>
      <c r="E1084">
        <v>0.30598599999999998</v>
      </c>
      <c r="F1084">
        <v>3.0152000000000002E-2</v>
      </c>
      <c r="G1084">
        <v>1.3916E-2</v>
      </c>
      <c r="H1084">
        <v>1.9279000000000001E-2</v>
      </c>
      <c r="I1084">
        <v>2.2363000000000001E-2</v>
      </c>
      <c r="J1084">
        <v>1.7395999999999998E-2</v>
      </c>
      <c r="K1084">
        <v>8.5719899999999998E-3</v>
      </c>
      <c r="L1084">
        <v>3.9560000000000003E-3</v>
      </c>
      <c r="M1084">
        <v>2.7060000000000001E-3</v>
      </c>
      <c r="N1084">
        <v>6.9699900000000001E-4</v>
      </c>
      <c r="O1084">
        <v>0</v>
      </c>
      <c r="P1084">
        <v>0</v>
      </c>
    </row>
    <row r="1085" spans="1:16" x14ac:dyDescent="0.2">
      <c r="A1085">
        <v>1977</v>
      </c>
      <c r="B1085">
        <v>3.7671999999999997E-2</v>
      </c>
      <c r="C1085">
        <v>0.247673</v>
      </c>
      <c r="D1085">
        <v>0.331098</v>
      </c>
      <c r="E1085">
        <v>0.23990500000000001</v>
      </c>
      <c r="F1085">
        <v>8.6128999999999997E-2</v>
      </c>
      <c r="G1085">
        <v>1.9158000000000001E-2</v>
      </c>
      <c r="H1085">
        <v>7.0299999999999998E-3</v>
      </c>
      <c r="I1085">
        <v>1.0141000000000001E-2</v>
      </c>
      <c r="J1085">
        <v>8.1110000000000002E-3</v>
      </c>
      <c r="K1085">
        <v>6.5139999999999998E-3</v>
      </c>
      <c r="L1085">
        <v>3.3600000000000001E-3</v>
      </c>
      <c r="M1085">
        <v>1.6670000000000001E-3</v>
      </c>
      <c r="N1085">
        <v>1.2290000000000001E-3</v>
      </c>
      <c r="O1085">
        <v>2.4499999999999999E-4</v>
      </c>
      <c r="P1085" s="1">
        <v>6.7799999999999995E-5</v>
      </c>
    </row>
    <row r="1086" spans="1:16" x14ac:dyDescent="0.2">
      <c r="A1086">
        <v>1978</v>
      </c>
      <c r="B1086">
        <v>1.2042000000000001E-2</v>
      </c>
      <c r="C1086">
        <v>0.186306</v>
      </c>
      <c r="D1086">
        <v>0.308118</v>
      </c>
      <c r="E1086">
        <v>0.26135900000000001</v>
      </c>
      <c r="F1086">
        <v>0.15068000000000001</v>
      </c>
      <c r="G1086">
        <v>4.0794999999999998E-2</v>
      </c>
      <c r="H1086">
        <v>1.1771999999999999E-2</v>
      </c>
      <c r="I1086">
        <v>7.0980000000000001E-3</v>
      </c>
      <c r="J1086">
        <v>8.0470000000000003E-3</v>
      </c>
      <c r="K1086">
        <v>6.4710000000000002E-3</v>
      </c>
      <c r="L1086">
        <v>4.5589999999999997E-3</v>
      </c>
      <c r="M1086">
        <v>1.7409999999999999E-3</v>
      </c>
      <c r="N1086">
        <v>7.2199999999999999E-4</v>
      </c>
      <c r="O1086">
        <v>2.2100000000000001E-4</v>
      </c>
      <c r="P1086" s="1">
        <v>6.9200000000000002E-5</v>
      </c>
    </row>
    <row r="1087" spans="1:16" x14ac:dyDescent="0.2">
      <c r="A1087">
        <v>1979</v>
      </c>
      <c r="B1087">
        <v>3.95E-2</v>
      </c>
      <c r="C1087">
        <v>0.21152499999999999</v>
      </c>
      <c r="D1087">
        <v>0.28037299999999998</v>
      </c>
      <c r="E1087">
        <v>0.16364799999999999</v>
      </c>
      <c r="F1087">
        <v>0.152892</v>
      </c>
      <c r="G1087">
        <v>8.3938899999999997E-2</v>
      </c>
      <c r="H1087">
        <v>2.1921E-2</v>
      </c>
      <c r="I1087">
        <v>1.0012E-2</v>
      </c>
      <c r="J1087">
        <v>1.3972999999999999E-2</v>
      </c>
      <c r="K1087">
        <v>1.0706E-2</v>
      </c>
      <c r="L1087">
        <v>6.8619900000000001E-3</v>
      </c>
      <c r="M1087">
        <v>3.0690000000000001E-3</v>
      </c>
      <c r="N1087">
        <v>1.1529999999999999E-3</v>
      </c>
      <c r="O1087">
        <v>2.0599999999999999E-4</v>
      </c>
      <c r="P1087">
        <v>2.22E-4</v>
      </c>
    </row>
    <row r="1088" spans="1:16" x14ac:dyDescent="0.2">
      <c r="A1088">
        <v>1980</v>
      </c>
      <c r="B1088">
        <v>4.0340000000000003E-3</v>
      </c>
      <c r="C1088">
        <v>0.19093199999999999</v>
      </c>
      <c r="D1088">
        <v>0.33992600000000001</v>
      </c>
      <c r="E1088">
        <v>0.183116</v>
      </c>
      <c r="F1088">
        <v>0.10412399999999999</v>
      </c>
      <c r="G1088">
        <v>8.7116899999999997E-2</v>
      </c>
      <c r="H1088">
        <v>3.4571999999999999E-2</v>
      </c>
      <c r="I1088">
        <v>1.5525000000000001E-2</v>
      </c>
      <c r="J1088">
        <v>8.9809899999999995E-3</v>
      </c>
      <c r="K1088">
        <v>9.8769900000000004E-3</v>
      </c>
      <c r="L1088">
        <v>1.0508E-2</v>
      </c>
      <c r="M1088">
        <v>6.5609900000000001E-3</v>
      </c>
      <c r="N1088">
        <v>3.192E-3</v>
      </c>
      <c r="O1088">
        <v>1.036E-3</v>
      </c>
      <c r="P1088">
        <v>5.0000000000000001E-4</v>
      </c>
    </row>
    <row r="1089" spans="1:16" x14ac:dyDescent="0.2">
      <c r="A1089">
        <v>1981</v>
      </c>
      <c r="B1089">
        <v>2.6200000000000003E-4</v>
      </c>
      <c r="C1089">
        <v>3.3202000000000002E-2</v>
      </c>
      <c r="D1089">
        <v>0.46571299999999999</v>
      </c>
      <c r="E1089">
        <v>0.29335</v>
      </c>
      <c r="F1089">
        <v>0.10438699999999999</v>
      </c>
      <c r="G1089">
        <v>4.7308000000000003E-2</v>
      </c>
      <c r="H1089">
        <v>2.3758000000000001E-2</v>
      </c>
      <c r="I1089">
        <v>1.3610000000000001E-2</v>
      </c>
      <c r="J1089">
        <v>7.4029899999999999E-3</v>
      </c>
      <c r="K1089">
        <v>4.2989999999999999E-3</v>
      </c>
      <c r="L1089">
        <v>3.4529999999999999E-3</v>
      </c>
      <c r="M1089">
        <v>2.1150000000000001E-3</v>
      </c>
      <c r="N1089">
        <v>6.9899899999999995E-4</v>
      </c>
      <c r="O1089">
        <v>2.9E-4</v>
      </c>
      <c r="P1089">
        <v>1.5200000000000001E-4</v>
      </c>
    </row>
    <row r="1090" spans="1:16" x14ac:dyDescent="0.2">
      <c r="A1090">
        <v>1982</v>
      </c>
      <c r="B1090">
        <v>2.3700000000000001E-3</v>
      </c>
      <c r="C1090">
        <v>1.2649000000000001E-2</v>
      </c>
      <c r="D1090">
        <v>8.0549999999999997E-2</v>
      </c>
      <c r="E1090">
        <v>0.58499100000000004</v>
      </c>
      <c r="F1090">
        <v>0.21074300000000001</v>
      </c>
      <c r="G1090">
        <v>5.1754000000000001E-2</v>
      </c>
      <c r="H1090">
        <v>1.7953E-2</v>
      </c>
      <c r="I1090">
        <v>1.7972999999999999E-2</v>
      </c>
      <c r="J1090">
        <v>1.0743000000000001E-2</v>
      </c>
      <c r="K1090">
        <v>4.5310000000000003E-3</v>
      </c>
      <c r="L1090">
        <v>2.7039999999999998E-3</v>
      </c>
      <c r="M1090">
        <v>1.5870000000000001E-3</v>
      </c>
      <c r="N1090">
        <v>9.2800000000000001E-4</v>
      </c>
      <c r="O1090">
        <v>3.4400000000000001E-4</v>
      </c>
      <c r="P1090">
        <v>1.8000000000000001E-4</v>
      </c>
    </row>
    <row r="1091" spans="1:16" x14ac:dyDescent="0.2">
      <c r="A1091">
        <v>1983</v>
      </c>
      <c r="B1091">
        <v>2.9060100000000001E-3</v>
      </c>
      <c r="C1091">
        <v>6.7965100000000001E-2</v>
      </c>
      <c r="D1091">
        <v>9.0431200000000003E-2</v>
      </c>
      <c r="E1091">
        <v>0.17937800000000001</v>
      </c>
      <c r="F1091">
        <v>0.46821000000000002</v>
      </c>
      <c r="G1091">
        <v>0.12509300000000001</v>
      </c>
      <c r="H1091">
        <v>2.3737999999999999E-2</v>
      </c>
      <c r="I1091">
        <v>1.4167000000000001E-2</v>
      </c>
      <c r="J1091">
        <v>1.1353E-2</v>
      </c>
      <c r="K1091">
        <v>6.3620100000000004E-3</v>
      </c>
      <c r="L1091">
        <v>4.3560099999999996E-3</v>
      </c>
      <c r="M1091">
        <v>2.8080100000000001E-3</v>
      </c>
      <c r="N1091">
        <v>2.0170000000000001E-3</v>
      </c>
      <c r="O1091">
        <v>9.9700200000000009E-4</v>
      </c>
      <c r="P1091">
        <v>2.1800000000000001E-4</v>
      </c>
    </row>
    <row r="1092" spans="1:16" x14ac:dyDescent="0.2">
      <c r="A1092">
        <v>1984</v>
      </c>
      <c r="B1092">
        <v>1.0820000000000001E-3</v>
      </c>
      <c r="C1092">
        <v>2.3623000000000002E-2</v>
      </c>
      <c r="D1092">
        <v>4.5693999999999999E-2</v>
      </c>
      <c r="E1092">
        <v>0.22206999999999999</v>
      </c>
      <c r="F1092">
        <v>0.25354900000000002</v>
      </c>
      <c r="G1092">
        <v>0.33724700000000002</v>
      </c>
      <c r="H1092">
        <v>6.9013099999999994E-2</v>
      </c>
      <c r="I1092">
        <v>1.8339999999999999E-2</v>
      </c>
      <c r="J1092">
        <v>1.2938E-2</v>
      </c>
      <c r="K1092">
        <v>8.0670099999999995E-3</v>
      </c>
      <c r="L1092">
        <v>3.6600000000000001E-3</v>
      </c>
      <c r="M1092">
        <v>1.299E-3</v>
      </c>
      <c r="N1092">
        <v>1.5100000000000001E-3</v>
      </c>
      <c r="O1092">
        <v>8.6100100000000002E-4</v>
      </c>
      <c r="P1092">
        <v>1.0460000000000001E-3</v>
      </c>
    </row>
    <row r="1093" spans="1:16" x14ac:dyDescent="0.2">
      <c r="A1093">
        <v>1985</v>
      </c>
      <c r="B1093">
        <v>1.377E-3</v>
      </c>
      <c r="C1093">
        <v>2.8742E-2</v>
      </c>
      <c r="D1093">
        <v>0.198541</v>
      </c>
      <c r="E1093">
        <v>6.3409999999999994E-2</v>
      </c>
      <c r="F1093">
        <v>0.190469</v>
      </c>
      <c r="G1093">
        <v>0.16742599999999999</v>
      </c>
      <c r="H1093">
        <v>0.23080999999999999</v>
      </c>
      <c r="I1093">
        <v>5.8574000000000001E-2</v>
      </c>
      <c r="J1093">
        <v>1.9047999999999999E-2</v>
      </c>
      <c r="K1093">
        <v>1.3448999999999999E-2</v>
      </c>
      <c r="L1093">
        <v>1.2929E-2</v>
      </c>
      <c r="M1093">
        <v>5.5529999999999998E-3</v>
      </c>
      <c r="N1093">
        <v>4.9090000000000002E-3</v>
      </c>
      <c r="O1093">
        <v>2.088E-3</v>
      </c>
      <c r="P1093">
        <v>2.6749999999999999E-3</v>
      </c>
    </row>
    <row r="1094" spans="1:16" x14ac:dyDescent="0.2">
      <c r="A1094">
        <v>1986</v>
      </c>
      <c r="B1094">
        <v>1.5139999999999999E-3</v>
      </c>
      <c r="C1094">
        <v>4.2153999999999997E-2</v>
      </c>
      <c r="D1094">
        <v>4.5221999999999998E-2</v>
      </c>
      <c r="E1094">
        <v>0.36684699999999998</v>
      </c>
      <c r="F1094">
        <v>0.10492600000000001</v>
      </c>
      <c r="G1094">
        <v>0.18529300000000001</v>
      </c>
      <c r="H1094">
        <v>0.108734</v>
      </c>
      <c r="I1094">
        <v>0.105004</v>
      </c>
      <c r="J1094">
        <v>2.9249000000000001E-2</v>
      </c>
      <c r="K1094">
        <v>7.4400100000000004E-3</v>
      </c>
      <c r="L1094">
        <v>1.637E-3</v>
      </c>
      <c r="M1094">
        <v>1.2639999999999999E-3</v>
      </c>
      <c r="N1094">
        <v>1.3200000000000001E-4</v>
      </c>
      <c r="O1094">
        <v>5.8300099999999998E-4</v>
      </c>
      <c r="P1094">
        <v>0</v>
      </c>
    </row>
    <row r="1095" spans="1:16" x14ac:dyDescent="0.2">
      <c r="A1095">
        <v>1987</v>
      </c>
      <c r="B1095">
        <v>0</v>
      </c>
      <c r="C1095">
        <v>1.4352999999999999E-2</v>
      </c>
      <c r="D1095">
        <v>8.0901899999999999E-2</v>
      </c>
      <c r="E1095">
        <v>5.62789E-2</v>
      </c>
      <c r="F1095">
        <v>0.29985800000000001</v>
      </c>
      <c r="G1095">
        <v>0.100715</v>
      </c>
      <c r="H1095">
        <v>8.8820899999999994E-2</v>
      </c>
      <c r="I1095">
        <v>6.5741900000000006E-2</v>
      </c>
      <c r="J1095">
        <v>0.179309</v>
      </c>
      <c r="K1095">
        <v>3.9206999999999999E-2</v>
      </c>
      <c r="L1095">
        <v>2.8063999999999999E-2</v>
      </c>
      <c r="M1095">
        <v>1.5557E-2</v>
      </c>
      <c r="N1095">
        <v>2.0974E-2</v>
      </c>
      <c r="O1095">
        <v>4.4209999999999996E-3</v>
      </c>
      <c r="P1095">
        <v>5.7989900000000004E-3</v>
      </c>
    </row>
    <row r="1096" spans="1:16" x14ac:dyDescent="0.2">
      <c r="A1096">
        <v>1988</v>
      </c>
      <c r="B1096">
        <v>0</v>
      </c>
      <c r="C1096">
        <v>4.8669999999999998E-3</v>
      </c>
      <c r="D1096">
        <v>0.20707800000000001</v>
      </c>
      <c r="E1096">
        <v>0.19230800000000001</v>
      </c>
      <c r="F1096">
        <v>0.115004</v>
      </c>
      <c r="G1096">
        <v>0.24830199999999999</v>
      </c>
      <c r="H1096">
        <v>0.10252699999999999</v>
      </c>
      <c r="I1096">
        <v>4.7865999999999999E-2</v>
      </c>
      <c r="J1096">
        <v>1.7871999999999999E-2</v>
      </c>
      <c r="K1096">
        <v>4.4149000000000001E-2</v>
      </c>
      <c r="L1096">
        <v>8.3239899999999999E-3</v>
      </c>
      <c r="M1096">
        <v>4.6579999999999998E-3</v>
      </c>
      <c r="N1096">
        <v>1.7149999999999999E-3</v>
      </c>
      <c r="O1096">
        <v>2.506E-3</v>
      </c>
      <c r="P1096">
        <v>2.8249999999999998E-3</v>
      </c>
    </row>
    <row r="1097" spans="1:16" x14ac:dyDescent="0.2">
      <c r="A1097">
        <v>1989</v>
      </c>
      <c r="B1097">
        <v>0</v>
      </c>
      <c r="C1097">
        <v>2.6710000000000002E-3</v>
      </c>
      <c r="D1097">
        <v>3.0904000000000001E-2</v>
      </c>
      <c r="E1097">
        <v>8.3526900000000001E-2</v>
      </c>
      <c r="F1097">
        <v>0.25288300000000002</v>
      </c>
      <c r="G1097">
        <v>9.3472899999999998E-2</v>
      </c>
      <c r="H1097">
        <v>0.32077600000000001</v>
      </c>
      <c r="I1097">
        <v>5.39969E-2</v>
      </c>
      <c r="J1097">
        <v>5.81659E-2</v>
      </c>
      <c r="K1097">
        <v>1.8176000000000001E-2</v>
      </c>
      <c r="L1097">
        <v>7.2329900000000003E-2</v>
      </c>
      <c r="M1097">
        <v>6.1019899999999998E-3</v>
      </c>
      <c r="N1097">
        <v>2.235E-3</v>
      </c>
      <c r="O1097">
        <v>1.436E-3</v>
      </c>
      <c r="P1097">
        <v>3.3249999999999998E-3</v>
      </c>
    </row>
    <row r="1098" spans="1:16" x14ac:dyDescent="0.2">
      <c r="A1098">
        <v>1990</v>
      </c>
      <c r="B1098">
        <v>7.5199999999999996E-4</v>
      </c>
      <c r="C1098">
        <v>1.8901000000000001E-2</v>
      </c>
      <c r="D1098">
        <v>3.2625000000000001E-2</v>
      </c>
      <c r="E1098">
        <v>0.12570799999999999</v>
      </c>
      <c r="F1098">
        <v>0.114964</v>
      </c>
      <c r="G1098">
        <v>0.27363300000000002</v>
      </c>
      <c r="H1098">
        <v>7.4005000000000001E-2</v>
      </c>
      <c r="I1098">
        <v>0.21101500000000001</v>
      </c>
      <c r="J1098">
        <v>3.7631999999999999E-2</v>
      </c>
      <c r="K1098">
        <v>5.8368000000000003E-2</v>
      </c>
      <c r="L1098">
        <v>5.1780000000000003E-3</v>
      </c>
      <c r="M1098">
        <v>3.4402000000000002E-2</v>
      </c>
      <c r="N1098">
        <v>4.8650000000000004E-3</v>
      </c>
      <c r="O1098">
        <v>2.6770000000000001E-3</v>
      </c>
      <c r="P1098">
        <v>5.2750000000000002E-3</v>
      </c>
    </row>
    <row r="1099" spans="1:16" x14ac:dyDescent="0.2">
      <c r="A1099">
        <v>1991</v>
      </c>
      <c r="B1099">
        <v>5.3324199999999996E-4</v>
      </c>
      <c r="C1099">
        <v>6.1874199999999997E-2</v>
      </c>
      <c r="D1099">
        <v>2.4097799999999999E-2</v>
      </c>
      <c r="E1099">
        <v>4.7151600000000002E-2</v>
      </c>
      <c r="F1099">
        <v>8.65258E-2</v>
      </c>
      <c r="G1099">
        <v>0.102285</v>
      </c>
      <c r="H1099">
        <v>0.27746199999999999</v>
      </c>
      <c r="I1099">
        <v>4.2220000000000001E-2</v>
      </c>
      <c r="J1099">
        <v>0.16033500000000001</v>
      </c>
      <c r="K1099">
        <v>1.55148E-2</v>
      </c>
      <c r="L1099">
        <v>7.73398E-2</v>
      </c>
      <c r="M1099">
        <v>1.01598E-2</v>
      </c>
      <c r="N1099">
        <v>5.18985E-2</v>
      </c>
      <c r="O1099">
        <v>1.2914200000000001E-2</v>
      </c>
      <c r="P1099">
        <v>2.9688200000000001E-2</v>
      </c>
    </row>
    <row r="1100" spans="1:16" x14ac:dyDescent="0.2">
      <c r="A1100">
        <v>1992</v>
      </c>
      <c r="B1100">
        <v>5.7563299999999998E-4</v>
      </c>
      <c r="C1100">
        <v>4.42694E-2</v>
      </c>
      <c r="D1100">
        <v>0.353325</v>
      </c>
      <c r="E1100">
        <v>6.8005999999999997E-2</v>
      </c>
      <c r="F1100">
        <v>4.1614100000000001E-2</v>
      </c>
      <c r="G1100">
        <v>5.6819099999999997E-2</v>
      </c>
      <c r="H1100">
        <v>6.9937200000000005E-2</v>
      </c>
      <c r="I1100">
        <v>0.13261100000000001</v>
      </c>
      <c r="J1100">
        <v>5.3482500000000002E-2</v>
      </c>
      <c r="K1100">
        <v>7.6859800000000006E-2</v>
      </c>
      <c r="L1100">
        <v>3.03018E-2</v>
      </c>
      <c r="M1100">
        <v>2.4231099999999998E-2</v>
      </c>
      <c r="N1100">
        <v>7.0248999999999997E-3</v>
      </c>
      <c r="O1100">
        <v>2.2913800000000002E-2</v>
      </c>
      <c r="P1100">
        <v>1.8029300000000002E-2</v>
      </c>
    </row>
    <row r="1101" spans="1:16" x14ac:dyDescent="0.2">
      <c r="A1101">
        <v>1993</v>
      </c>
      <c r="B1101" s="1">
        <v>3.4867699999999998E-5</v>
      </c>
      <c r="C1101">
        <v>3.9180999999999999E-3</v>
      </c>
      <c r="D1101">
        <v>0.13744700000000001</v>
      </c>
      <c r="E1101">
        <v>0.60498300000000005</v>
      </c>
      <c r="F1101">
        <v>5.43306E-2</v>
      </c>
      <c r="G1101">
        <v>3.4907300000000002E-2</v>
      </c>
      <c r="H1101">
        <v>3.5015900000000003E-2</v>
      </c>
      <c r="I1101">
        <v>2.9792099999999998E-2</v>
      </c>
      <c r="J1101">
        <v>4.5467399999999998E-2</v>
      </c>
      <c r="K1101">
        <v>1.1164200000000001E-2</v>
      </c>
      <c r="L1101">
        <v>1.72433E-2</v>
      </c>
      <c r="M1101">
        <v>6.5201199999999999E-3</v>
      </c>
      <c r="N1101">
        <v>7.1065199999999999E-3</v>
      </c>
      <c r="O1101">
        <v>3.5675300000000002E-3</v>
      </c>
      <c r="P1101">
        <v>8.5021599999999999E-3</v>
      </c>
    </row>
    <row r="1102" spans="1:16" x14ac:dyDescent="0.2">
      <c r="A1102">
        <v>1994</v>
      </c>
      <c r="B1102">
        <v>4.0966800000000002E-4</v>
      </c>
      <c r="C1102">
        <v>1.6516900000000001E-2</v>
      </c>
      <c r="D1102">
        <v>3.01768E-2</v>
      </c>
      <c r="E1102">
        <v>0.19763</v>
      </c>
      <c r="F1102">
        <v>0.57985799999999998</v>
      </c>
      <c r="G1102">
        <v>9.61428E-2</v>
      </c>
      <c r="H1102">
        <v>2.9292700000000001E-2</v>
      </c>
      <c r="I1102">
        <v>1.0454400000000001E-2</v>
      </c>
      <c r="J1102">
        <v>7.1905800000000002E-3</v>
      </c>
      <c r="K1102">
        <v>1.10332E-2</v>
      </c>
      <c r="L1102">
        <v>5.3167400000000004E-3</v>
      </c>
      <c r="M1102">
        <v>5.1336400000000001E-3</v>
      </c>
      <c r="N1102">
        <v>4.1343600000000001E-3</v>
      </c>
      <c r="O1102">
        <v>2.16971E-3</v>
      </c>
      <c r="P1102">
        <v>4.5402899999999998E-3</v>
      </c>
    </row>
    <row r="1103" spans="1:16" x14ac:dyDescent="0.2">
      <c r="A1103">
        <v>1995</v>
      </c>
      <c r="B1103">
        <v>0</v>
      </c>
      <c r="C1103">
        <v>3.2026500000000002E-4</v>
      </c>
      <c r="D1103">
        <v>4.53842E-2</v>
      </c>
      <c r="E1103">
        <v>9.1381400000000002E-2</v>
      </c>
      <c r="F1103">
        <v>0.246202</v>
      </c>
      <c r="G1103">
        <v>0.47383399999999998</v>
      </c>
      <c r="H1103">
        <v>8.4840499999999999E-2</v>
      </c>
      <c r="I1103">
        <v>2.1526900000000002E-2</v>
      </c>
      <c r="J1103">
        <v>7.6405400000000004E-3</v>
      </c>
      <c r="K1103">
        <v>4.6698399999999998E-3</v>
      </c>
      <c r="L1103">
        <v>1.08807E-2</v>
      </c>
      <c r="M1103">
        <v>3.1149300000000001E-3</v>
      </c>
      <c r="N1103">
        <v>3.61911E-3</v>
      </c>
      <c r="O1103">
        <v>1.03173E-3</v>
      </c>
      <c r="P1103">
        <v>5.5533199999999996E-3</v>
      </c>
    </row>
    <row r="1104" spans="1:16" x14ac:dyDescent="0.2">
      <c r="A1104">
        <v>1996</v>
      </c>
      <c r="B1104">
        <v>0</v>
      </c>
      <c r="C1104">
        <v>1.53612E-2</v>
      </c>
      <c r="D1104">
        <v>3.4095599999999997E-2</v>
      </c>
      <c r="E1104">
        <v>5.0903999999999998E-2</v>
      </c>
      <c r="F1104">
        <v>0.11416</v>
      </c>
      <c r="G1104">
        <v>0.256656</v>
      </c>
      <c r="H1104">
        <v>0.34163100000000002</v>
      </c>
      <c r="I1104">
        <v>0.13094</v>
      </c>
      <c r="J1104">
        <v>2.38547E-2</v>
      </c>
      <c r="K1104">
        <v>9.5372600000000005E-3</v>
      </c>
      <c r="L1104">
        <v>5.6363000000000003E-3</v>
      </c>
      <c r="M1104">
        <v>6.2505499999999997E-3</v>
      </c>
      <c r="N1104">
        <v>3.07421E-3</v>
      </c>
      <c r="O1104">
        <v>4.1380200000000001E-3</v>
      </c>
      <c r="P1104">
        <v>3.7613999999999998E-3</v>
      </c>
    </row>
    <row r="1105" spans="1:16" x14ac:dyDescent="0.2">
      <c r="A1105">
        <v>1997</v>
      </c>
      <c r="B1105">
        <v>6.6766299999999998E-4</v>
      </c>
      <c r="C1105">
        <v>5.0388099999999998E-2</v>
      </c>
      <c r="D1105">
        <v>2.6156599999999999E-2</v>
      </c>
      <c r="E1105">
        <v>7.7171500000000004E-2</v>
      </c>
      <c r="F1105">
        <v>0.29518699999999998</v>
      </c>
      <c r="G1105">
        <v>0.187416</v>
      </c>
      <c r="H1105">
        <v>0.16628399999999999</v>
      </c>
      <c r="I1105">
        <v>0.12878100000000001</v>
      </c>
      <c r="J1105">
        <v>4.1522400000000001E-2</v>
      </c>
      <c r="K1105">
        <v>8.6488299999999997E-3</v>
      </c>
      <c r="L1105">
        <v>3.8719800000000001E-3</v>
      </c>
      <c r="M1105">
        <v>3.0134300000000001E-3</v>
      </c>
      <c r="N1105">
        <v>1.87714E-3</v>
      </c>
      <c r="O1105">
        <v>3.1010399999999998E-3</v>
      </c>
      <c r="P1105">
        <v>5.9131599999999998E-3</v>
      </c>
    </row>
    <row r="1106" spans="1:16" x14ac:dyDescent="0.2">
      <c r="A1106">
        <v>1998</v>
      </c>
      <c r="B1106">
        <v>1.86522E-4</v>
      </c>
      <c r="C1106">
        <v>2.72039E-2</v>
      </c>
      <c r="D1106">
        <v>5.4727999999999999E-2</v>
      </c>
      <c r="E1106">
        <v>4.5640199999999999E-2</v>
      </c>
      <c r="F1106">
        <v>9.9284600000000001E-2</v>
      </c>
      <c r="G1106">
        <v>0.455015</v>
      </c>
      <c r="H1106">
        <v>0.12920599999999999</v>
      </c>
      <c r="I1106">
        <v>8.5283200000000003E-2</v>
      </c>
      <c r="J1106">
        <v>7.17E-2</v>
      </c>
      <c r="K1106">
        <v>1.79945E-2</v>
      </c>
      <c r="L1106">
        <v>3.9784299999999998E-3</v>
      </c>
      <c r="M1106">
        <v>3.60268E-3</v>
      </c>
      <c r="N1106">
        <v>1.65379E-3</v>
      </c>
      <c r="O1106">
        <v>1.6196400000000001E-3</v>
      </c>
      <c r="P1106">
        <v>2.90347E-3</v>
      </c>
    </row>
    <row r="1107" spans="1:16" x14ac:dyDescent="0.2">
      <c r="A1107">
        <v>1999</v>
      </c>
      <c r="B1107">
        <v>1.5551200000000001E-4</v>
      </c>
      <c r="C1107">
        <v>6.9235199999999998E-3</v>
      </c>
      <c r="D1107">
        <v>0.19989899999999999</v>
      </c>
      <c r="E1107">
        <v>0.150591</v>
      </c>
      <c r="F1107">
        <v>6.8951299999999993E-2</v>
      </c>
      <c r="G1107">
        <v>0.105076</v>
      </c>
      <c r="H1107">
        <v>0.31434299999999998</v>
      </c>
      <c r="I1107">
        <v>8.7662100000000007E-2</v>
      </c>
      <c r="J1107">
        <v>3.7810799999999999E-2</v>
      </c>
      <c r="K1107">
        <v>2.22042E-2</v>
      </c>
      <c r="L1107">
        <v>2.6503999999999998E-3</v>
      </c>
      <c r="M1107">
        <v>1.4613600000000001E-3</v>
      </c>
      <c r="N1107">
        <v>5.7339499999999998E-4</v>
      </c>
      <c r="O1107">
        <v>3.1952400000000001E-4</v>
      </c>
      <c r="P1107">
        <v>1.37951E-3</v>
      </c>
    </row>
    <row r="1108" spans="1:16" x14ac:dyDescent="0.2">
      <c r="A1108">
        <v>2000</v>
      </c>
      <c r="B1108">
        <v>0</v>
      </c>
      <c r="C1108">
        <v>9.7356999999999999E-3</v>
      </c>
      <c r="D1108">
        <v>4.9929000000000001E-2</v>
      </c>
      <c r="E1108">
        <v>0.25950600000000001</v>
      </c>
      <c r="F1108">
        <v>0.20985200000000001</v>
      </c>
      <c r="G1108">
        <v>6.4608299999999994E-2</v>
      </c>
      <c r="H1108">
        <v>0.101976</v>
      </c>
      <c r="I1108">
        <v>0.216637</v>
      </c>
      <c r="J1108">
        <v>5.1424400000000002E-2</v>
      </c>
      <c r="K1108">
        <v>1.8000700000000001E-2</v>
      </c>
      <c r="L1108">
        <v>1.33499E-2</v>
      </c>
      <c r="M1108">
        <v>3.17681E-3</v>
      </c>
      <c r="N1108">
        <v>8.5884999999999998E-4</v>
      </c>
      <c r="O1108">
        <v>3.68616E-4</v>
      </c>
      <c r="P1108">
        <v>5.7711199999999996E-4</v>
      </c>
    </row>
    <row r="1109" spans="1:16" x14ac:dyDescent="0.2">
      <c r="A1109">
        <v>2001</v>
      </c>
      <c r="B1109">
        <v>0</v>
      </c>
      <c r="C1109">
        <v>1.84866E-3</v>
      </c>
      <c r="D1109">
        <v>2.46124E-2</v>
      </c>
      <c r="E1109">
        <v>8.8880200000000006E-2</v>
      </c>
      <c r="F1109">
        <v>0.33427400000000002</v>
      </c>
      <c r="G1109">
        <v>0.23877699999999999</v>
      </c>
      <c r="H1109">
        <v>7.8922599999999996E-2</v>
      </c>
      <c r="I1109">
        <v>7.4214699999999995E-2</v>
      </c>
      <c r="J1109">
        <v>9.0453400000000003E-2</v>
      </c>
      <c r="K1109">
        <v>3.32842E-2</v>
      </c>
      <c r="L1109">
        <v>1.9354699999999999E-2</v>
      </c>
      <c r="M1109">
        <v>9.3231700000000004E-3</v>
      </c>
      <c r="N1109">
        <v>3.1559600000000002E-3</v>
      </c>
      <c r="O1109">
        <v>1.77837E-3</v>
      </c>
      <c r="P1109">
        <v>1.1209499999999999E-3</v>
      </c>
    </row>
    <row r="1110" spans="1:16" x14ac:dyDescent="0.2">
      <c r="A1110">
        <v>2002</v>
      </c>
      <c r="B1110">
        <v>4.1147500000000001E-4</v>
      </c>
      <c r="C1110">
        <v>2.5041600000000001E-2</v>
      </c>
      <c r="D1110">
        <v>5.7513700000000001E-2</v>
      </c>
      <c r="E1110">
        <v>0.115948</v>
      </c>
      <c r="F1110">
        <v>0.15306600000000001</v>
      </c>
      <c r="G1110">
        <v>0.32275399999999999</v>
      </c>
      <c r="H1110">
        <v>0.14263400000000001</v>
      </c>
      <c r="I1110">
        <v>5.24127E-2</v>
      </c>
      <c r="J1110">
        <v>4.5716800000000002E-2</v>
      </c>
      <c r="K1110">
        <v>4.9995999999999999E-2</v>
      </c>
      <c r="L1110">
        <v>1.84221E-2</v>
      </c>
      <c r="M1110">
        <v>7.6662299999999996E-3</v>
      </c>
      <c r="N1110">
        <v>5.87793E-3</v>
      </c>
      <c r="O1110">
        <v>1.5732400000000001E-3</v>
      </c>
      <c r="P1110">
        <v>9.6618400000000003E-4</v>
      </c>
    </row>
    <row r="1111" spans="1:16" x14ac:dyDescent="0.2">
      <c r="A1111">
        <v>2003</v>
      </c>
      <c r="B1111">
        <v>0</v>
      </c>
      <c r="C1111">
        <v>7.0242000000000004E-3</v>
      </c>
      <c r="D1111">
        <v>0.198994</v>
      </c>
      <c r="E1111">
        <v>0.156638</v>
      </c>
      <c r="F1111">
        <v>0.17417199999999999</v>
      </c>
      <c r="G1111">
        <v>0.14569299999999999</v>
      </c>
      <c r="H1111">
        <v>0.16314999999999999</v>
      </c>
      <c r="I1111">
        <v>7.6623499999999997E-2</v>
      </c>
      <c r="J1111">
        <v>2.3882799999999999E-2</v>
      </c>
      <c r="K1111">
        <v>1.8982499999999999E-2</v>
      </c>
      <c r="L1111">
        <v>1.72573E-2</v>
      </c>
      <c r="M1111">
        <v>1.10841E-2</v>
      </c>
      <c r="N1111">
        <v>3.1987500000000002E-3</v>
      </c>
      <c r="O1111">
        <v>1.7615E-3</v>
      </c>
      <c r="P1111">
        <v>1.53914E-3</v>
      </c>
    </row>
    <row r="1112" spans="1:16" x14ac:dyDescent="0.2">
      <c r="A1112">
        <v>2004</v>
      </c>
      <c r="B1112">
        <v>0</v>
      </c>
      <c r="C1112">
        <v>2.5527299999999998E-4</v>
      </c>
      <c r="D1112">
        <v>4.2466200000000003E-2</v>
      </c>
      <c r="E1112">
        <v>0.39390900000000001</v>
      </c>
      <c r="F1112">
        <v>0.227802</v>
      </c>
      <c r="G1112">
        <v>0.112238</v>
      </c>
      <c r="H1112">
        <v>8.0230399999999993E-2</v>
      </c>
      <c r="I1112">
        <v>7.4069200000000002E-2</v>
      </c>
      <c r="J1112">
        <v>3.0787999999999999E-2</v>
      </c>
      <c r="K1112">
        <v>7.6389400000000003E-3</v>
      </c>
      <c r="L1112">
        <v>8.0855200000000006E-3</v>
      </c>
      <c r="M1112">
        <v>1.19775E-2</v>
      </c>
      <c r="N1112">
        <v>4.47759E-3</v>
      </c>
      <c r="O1112">
        <v>2.80488E-3</v>
      </c>
      <c r="P1112">
        <v>3.2571499999999999E-3</v>
      </c>
    </row>
    <row r="1113" spans="1:16" x14ac:dyDescent="0.2">
      <c r="A1113">
        <v>2005</v>
      </c>
      <c r="B1113">
        <v>0</v>
      </c>
      <c r="C1113">
        <v>2.2298399999999999E-3</v>
      </c>
      <c r="D1113">
        <v>2.4247700000000001E-2</v>
      </c>
      <c r="E1113">
        <v>0.18266099999999999</v>
      </c>
      <c r="F1113">
        <v>0.40163100000000002</v>
      </c>
      <c r="G1113">
        <v>0.22533500000000001</v>
      </c>
      <c r="H1113">
        <v>7.4144500000000002E-2</v>
      </c>
      <c r="I1113">
        <v>3.1655799999999998E-2</v>
      </c>
      <c r="J1113">
        <v>3.0976699999999999E-2</v>
      </c>
      <c r="K1113">
        <v>1.39956E-2</v>
      </c>
      <c r="L1113">
        <v>4.6487100000000003E-3</v>
      </c>
      <c r="M1113">
        <v>4.25078E-3</v>
      </c>
      <c r="N1113">
        <v>1.48496E-3</v>
      </c>
      <c r="O1113">
        <v>1.1542900000000001E-3</v>
      </c>
      <c r="P1113">
        <v>1.5843700000000001E-3</v>
      </c>
    </row>
    <row r="1114" spans="1:16" x14ac:dyDescent="0.2">
      <c r="A1114">
        <v>2006</v>
      </c>
      <c r="B1114">
        <v>0</v>
      </c>
      <c r="C1114">
        <v>4.6531400000000001E-3</v>
      </c>
      <c r="D1114">
        <v>3.9589600000000003E-2</v>
      </c>
      <c r="E1114">
        <v>0.13910600000000001</v>
      </c>
      <c r="F1114">
        <v>0.29142800000000002</v>
      </c>
      <c r="G1114">
        <v>0.28107599999999999</v>
      </c>
      <c r="H1114">
        <v>0.131027</v>
      </c>
      <c r="I1114">
        <v>5.0485599999999999E-2</v>
      </c>
      <c r="J1114">
        <v>2.2583700000000002E-2</v>
      </c>
      <c r="K1114">
        <v>1.8044500000000002E-2</v>
      </c>
      <c r="L1114">
        <v>8.3247200000000007E-3</v>
      </c>
      <c r="M1114">
        <v>3.87602E-3</v>
      </c>
      <c r="N1114">
        <v>3.9089299999999997E-3</v>
      </c>
      <c r="O1114">
        <v>2.5024600000000002E-3</v>
      </c>
      <c r="P1114">
        <v>3.3941800000000001E-3</v>
      </c>
    </row>
    <row r="1115" spans="1:16" x14ac:dyDescent="0.2">
      <c r="A1115">
        <v>2007</v>
      </c>
      <c r="B1115">
        <v>9.8672199999999999E-4</v>
      </c>
      <c r="C1115">
        <v>9.3567800000000003E-3</v>
      </c>
      <c r="D1115">
        <v>3.5193500000000003E-2</v>
      </c>
      <c r="E1115">
        <v>8.2754800000000003E-2</v>
      </c>
      <c r="F1115">
        <v>0.23156599999999999</v>
      </c>
      <c r="G1115">
        <v>0.30445800000000001</v>
      </c>
      <c r="H1115">
        <v>0.17886199999999999</v>
      </c>
      <c r="I1115">
        <v>8.1518099999999996E-2</v>
      </c>
      <c r="J1115">
        <v>2.8309600000000001E-2</v>
      </c>
      <c r="K1115">
        <v>1.6360099999999999E-2</v>
      </c>
      <c r="L1115">
        <v>1.3004999999999999E-2</v>
      </c>
      <c r="M1115">
        <v>5.3033400000000001E-3</v>
      </c>
      <c r="N1115">
        <v>3.8834899999999999E-3</v>
      </c>
      <c r="O1115">
        <v>2.0249199999999999E-3</v>
      </c>
      <c r="P1115">
        <v>6.41714E-3</v>
      </c>
    </row>
    <row r="1116" spans="1:16" x14ac:dyDescent="0.2">
      <c r="A1116">
        <v>2008</v>
      </c>
      <c r="B1116">
        <v>0</v>
      </c>
      <c r="C1116">
        <v>2.14664E-2</v>
      </c>
      <c r="D1116">
        <v>5.0125599999999999E-2</v>
      </c>
      <c r="E1116">
        <v>6.7511199999999993E-2</v>
      </c>
      <c r="F1116">
        <v>0.125278</v>
      </c>
      <c r="G1116">
        <v>0.26390200000000003</v>
      </c>
      <c r="H1116">
        <v>0.20647699999999999</v>
      </c>
      <c r="I1116">
        <v>0.126749</v>
      </c>
      <c r="J1116">
        <v>7.18192E-2</v>
      </c>
      <c r="K1116">
        <v>1.8899599999999999E-2</v>
      </c>
      <c r="L1116">
        <v>1.49696E-2</v>
      </c>
      <c r="M1116">
        <v>1.2301599999999999E-2</v>
      </c>
      <c r="N1116">
        <v>7.3569500000000001E-3</v>
      </c>
      <c r="O1116">
        <v>2.3600800000000001E-3</v>
      </c>
      <c r="P1116">
        <v>1.0784E-2</v>
      </c>
    </row>
    <row r="1117" spans="1:16" x14ac:dyDescent="0.2">
      <c r="A1117">
        <v>2009</v>
      </c>
      <c r="B1117">
        <v>0</v>
      </c>
      <c r="C1117">
        <v>1.3706899999999999E-3</v>
      </c>
      <c r="D1117">
        <v>0.18284300000000001</v>
      </c>
      <c r="E1117">
        <v>0.20894499999999999</v>
      </c>
      <c r="F1117">
        <v>8.5996900000000001E-2</v>
      </c>
      <c r="G1117">
        <v>0.119217</v>
      </c>
      <c r="H1117">
        <v>0.129499</v>
      </c>
      <c r="I1117">
        <v>0.108672</v>
      </c>
      <c r="J1117">
        <v>6.9418400000000005E-2</v>
      </c>
      <c r="K1117">
        <v>4.1893100000000003E-2</v>
      </c>
      <c r="L1117">
        <v>2.4516300000000001E-2</v>
      </c>
      <c r="M1117">
        <v>7.9334499999999999E-3</v>
      </c>
      <c r="N1117">
        <v>7.7775199999999996E-3</v>
      </c>
      <c r="O1117">
        <v>2.8224600000000002E-3</v>
      </c>
      <c r="P1117">
        <v>9.0937599999999993E-3</v>
      </c>
    </row>
    <row r="1118" spans="1:16" x14ac:dyDescent="0.2">
      <c r="A1118">
        <v>2010</v>
      </c>
      <c r="B1118">
        <v>9.6537900000000004E-4</v>
      </c>
      <c r="C1118">
        <v>2.3656699999999999E-2</v>
      </c>
      <c r="D1118">
        <v>2.84797E-2</v>
      </c>
      <c r="E1118">
        <v>0.500197</v>
      </c>
      <c r="F1118">
        <v>0.197158</v>
      </c>
      <c r="G1118">
        <v>4.8948100000000001E-2</v>
      </c>
      <c r="H1118">
        <v>3.8457600000000002E-2</v>
      </c>
      <c r="I1118">
        <v>5.1578400000000003E-2</v>
      </c>
      <c r="J1118">
        <v>4.63014E-2</v>
      </c>
      <c r="K1118">
        <v>2.8456499999999999E-2</v>
      </c>
      <c r="L1118">
        <v>1.4276E-2</v>
      </c>
      <c r="M1118">
        <v>7.7189800000000003E-3</v>
      </c>
      <c r="N1118">
        <v>5.3293899999999998E-3</v>
      </c>
      <c r="O1118">
        <v>3.91239E-3</v>
      </c>
      <c r="P1118">
        <v>4.56392E-3</v>
      </c>
    </row>
    <row r="1119" spans="1:16" x14ac:dyDescent="0.2">
      <c r="A1119">
        <v>2011</v>
      </c>
      <c r="B1119">
        <v>2.3230200000000001E-4</v>
      </c>
      <c r="C1119">
        <v>6.3002900000000001E-3</v>
      </c>
      <c r="D1119">
        <v>0.11769499999999999</v>
      </c>
      <c r="E1119">
        <v>7.0234400000000002E-2</v>
      </c>
      <c r="F1119">
        <v>0.49261100000000002</v>
      </c>
      <c r="G1119">
        <v>0.173322</v>
      </c>
      <c r="H1119">
        <v>3.8697299999999997E-2</v>
      </c>
      <c r="I1119">
        <v>2.2837199999999998E-2</v>
      </c>
      <c r="J1119">
        <v>2.3435500000000001E-2</v>
      </c>
      <c r="K1119">
        <v>2.52111E-2</v>
      </c>
      <c r="L1119">
        <v>1.5709500000000001E-2</v>
      </c>
      <c r="M1119">
        <v>7.58861E-3</v>
      </c>
      <c r="N1119">
        <v>1.0703900000000001E-3</v>
      </c>
      <c r="O1119">
        <v>2.42026E-3</v>
      </c>
      <c r="P1119">
        <v>2.6350599999999998E-3</v>
      </c>
    </row>
    <row r="1120" spans="1:16" x14ac:dyDescent="0.2">
      <c r="A1120">
        <v>2012</v>
      </c>
      <c r="B1120">
        <v>0</v>
      </c>
      <c r="C1120">
        <v>1.1432299999999999E-2</v>
      </c>
      <c r="D1120">
        <v>5.9942200000000001E-2</v>
      </c>
      <c r="E1120">
        <v>0.48608299999999999</v>
      </c>
      <c r="F1120">
        <v>8.8716600000000007E-2</v>
      </c>
      <c r="G1120">
        <v>0.22209799999999999</v>
      </c>
      <c r="H1120">
        <v>7.2680599999999998E-2</v>
      </c>
      <c r="I1120">
        <v>1.8833300000000001E-2</v>
      </c>
      <c r="J1120">
        <v>8.9501100000000007E-3</v>
      </c>
      <c r="K1120">
        <v>7.4982099999999999E-3</v>
      </c>
      <c r="L1120">
        <v>8.1735200000000001E-3</v>
      </c>
      <c r="M1120">
        <v>6.9260600000000004E-3</v>
      </c>
      <c r="N1120">
        <v>3.8031900000000001E-3</v>
      </c>
      <c r="O1120">
        <v>3.1534200000000001E-3</v>
      </c>
      <c r="P1120">
        <v>1.71031E-3</v>
      </c>
    </row>
    <row r="1121" spans="1:16" x14ac:dyDescent="0.2">
      <c r="A1121">
        <v>2013</v>
      </c>
      <c r="B1121">
        <v>9.9085800000000006E-4</v>
      </c>
      <c r="C1121">
        <v>5.2191499999999997E-4</v>
      </c>
      <c r="D1121">
        <v>3.43544E-2</v>
      </c>
      <c r="E1121">
        <v>0.183951</v>
      </c>
      <c r="F1121">
        <v>0.51353700000000002</v>
      </c>
      <c r="G1121">
        <v>0.104458</v>
      </c>
      <c r="H1121">
        <v>8.4100499999999995E-2</v>
      </c>
      <c r="I1121">
        <v>3.7592399999999998E-2</v>
      </c>
      <c r="J1121">
        <v>1.11091E-2</v>
      </c>
      <c r="K1121">
        <v>6.8496499999999997E-3</v>
      </c>
      <c r="L1121">
        <v>6.8526400000000001E-3</v>
      </c>
      <c r="M1121">
        <v>5.8290399999999997E-3</v>
      </c>
      <c r="N1121">
        <v>4.2074E-3</v>
      </c>
      <c r="O1121">
        <v>2.58151E-3</v>
      </c>
      <c r="P1121">
        <v>3.0646800000000002E-3</v>
      </c>
    </row>
    <row r="1122" spans="1:16" x14ac:dyDescent="0.2">
      <c r="A1122">
        <v>2014</v>
      </c>
      <c r="B1122">
        <v>0</v>
      </c>
      <c r="C1122">
        <v>2.2453899999999999E-2</v>
      </c>
      <c r="D1122">
        <v>1.7765300000000001E-2</v>
      </c>
      <c r="E1122">
        <v>9.6053799999999995E-2</v>
      </c>
      <c r="F1122">
        <v>0.2286</v>
      </c>
      <c r="G1122">
        <v>0.43038799999999999</v>
      </c>
      <c r="H1122">
        <v>0.12035700000000001</v>
      </c>
      <c r="I1122">
        <v>4.9367599999999998E-2</v>
      </c>
      <c r="J1122">
        <v>1.7078800000000002E-2</v>
      </c>
      <c r="K1122">
        <v>5.1330400000000002E-3</v>
      </c>
      <c r="L1122">
        <v>2.5706599999999998E-3</v>
      </c>
      <c r="M1122">
        <v>2.5905400000000001E-3</v>
      </c>
      <c r="N1122">
        <v>2.61342E-3</v>
      </c>
      <c r="O1122">
        <v>1.5824400000000001E-3</v>
      </c>
      <c r="P1122">
        <v>3.4456600000000001E-3</v>
      </c>
    </row>
    <row r="1123" spans="1:16" x14ac:dyDescent="0.2">
      <c r="A1123">
        <v>2015</v>
      </c>
      <c r="B1123">
        <v>0</v>
      </c>
      <c r="C1123">
        <v>7.2700999999999998E-3</v>
      </c>
      <c r="D1123">
        <v>0.29721700000000001</v>
      </c>
      <c r="E1123">
        <v>9.2299699999999998E-2</v>
      </c>
      <c r="F1123">
        <v>0.107419</v>
      </c>
      <c r="G1123">
        <v>0.18059700000000001</v>
      </c>
      <c r="H1123">
        <v>0.23974100000000001</v>
      </c>
      <c r="I1123">
        <v>4.1738900000000002E-2</v>
      </c>
      <c r="J1123">
        <v>1.9799000000000001E-2</v>
      </c>
      <c r="K1123">
        <v>8.2954699999999992E-3</v>
      </c>
      <c r="L1123">
        <v>1.3796100000000001E-3</v>
      </c>
      <c r="M1123">
        <v>9.6518699999999995E-4</v>
      </c>
      <c r="N1123">
        <v>1.4542299999999999E-3</v>
      </c>
      <c r="O1123">
        <v>1.2485300000000001E-3</v>
      </c>
      <c r="P1123">
        <v>5.7462599999999996E-4</v>
      </c>
    </row>
    <row r="1124" spans="1:16" x14ac:dyDescent="0.2">
      <c r="A1124">
        <v>2016</v>
      </c>
      <c r="B1124">
        <v>0</v>
      </c>
      <c r="C1124">
        <v>2.1867300000000001E-4</v>
      </c>
      <c r="D1124">
        <v>3.9816400000000002E-2</v>
      </c>
      <c r="E1124">
        <v>0.61127799999999999</v>
      </c>
      <c r="F1124">
        <v>7.0296399999999995E-2</v>
      </c>
      <c r="G1124">
        <v>7.6720099999999999E-2</v>
      </c>
      <c r="H1124">
        <v>7.6849399999999998E-2</v>
      </c>
      <c r="I1124">
        <v>9.8783599999999999E-2</v>
      </c>
      <c r="J1124">
        <v>1.4983E-2</v>
      </c>
      <c r="K1124">
        <v>6.0771000000000002E-3</v>
      </c>
      <c r="L1124">
        <v>3.5153799999999998E-3</v>
      </c>
      <c r="M1124">
        <v>2.1331900000000001E-4</v>
      </c>
      <c r="N1124">
        <v>5.1679500000000001E-4</v>
      </c>
      <c r="O1124">
        <v>2.9412900000000002E-4</v>
      </c>
      <c r="P1124">
        <v>4.3794199999999998E-4</v>
      </c>
    </row>
    <row r="1125" spans="1:16" x14ac:dyDescent="0.2">
      <c r="A1125">
        <v>2017</v>
      </c>
      <c r="B1125">
        <v>0</v>
      </c>
      <c r="C1125">
        <v>1.0379600000000001E-3</v>
      </c>
      <c r="D1125">
        <v>1.34366E-2</v>
      </c>
      <c r="E1125">
        <v>0.26192100000000001</v>
      </c>
      <c r="F1125">
        <v>0.42886099999999999</v>
      </c>
      <c r="G1125">
        <v>0.102797</v>
      </c>
      <c r="H1125">
        <v>7.0390999999999995E-2</v>
      </c>
      <c r="I1125">
        <v>5.8258999999999998E-2</v>
      </c>
      <c r="J1125">
        <v>4.63912E-2</v>
      </c>
      <c r="K1125">
        <v>1.0378399999999999E-2</v>
      </c>
      <c r="L1125">
        <v>3.441E-3</v>
      </c>
      <c r="M1125">
        <v>2.67293E-3</v>
      </c>
      <c r="N1125">
        <v>2.35407E-4</v>
      </c>
      <c r="O1125">
        <v>1.1681299999999999E-4</v>
      </c>
      <c r="P1125" s="1">
        <v>6.0270599999999999E-5</v>
      </c>
    </row>
    <row r="1126" spans="1:16" x14ac:dyDescent="0.2">
      <c r="A1126">
        <v>2018</v>
      </c>
      <c r="B1126">
        <v>0</v>
      </c>
      <c r="C1126">
        <v>6.0809999999999998E-4</v>
      </c>
      <c r="D1126">
        <v>6.4704300000000001E-3</v>
      </c>
      <c r="E1126">
        <v>5.3924899999999998E-2</v>
      </c>
      <c r="F1126">
        <v>0.57015000000000005</v>
      </c>
      <c r="G1126">
        <v>0.23749600000000001</v>
      </c>
      <c r="H1126">
        <v>4.9135499999999999E-2</v>
      </c>
      <c r="I1126">
        <v>3.8436400000000003E-2</v>
      </c>
      <c r="J1126">
        <v>2.84224E-2</v>
      </c>
      <c r="K1126">
        <v>1.21394E-2</v>
      </c>
      <c r="L1126">
        <v>2.0021800000000001E-3</v>
      </c>
      <c r="M1126">
        <v>5.1471700000000004E-4</v>
      </c>
      <c r="N1126">
        <v>1.70223E-4</v>
      </c>
      <c r="O1126">
        <v>2.98232E-4</v>
      </c>
      <c r="P1126">
        <v>2.3230599999999999E-4</v>
      </c>
    </row>
    <row r="1127" spans="1:16" x14ac:dyDescent="0.2">
      <c r="A1127">
        <v>2019</v>
      </c>
      <c r="B1127">
        <v>3.9648E-4</v>
      </c>
      <c r="C1127">
        <v>6.2233200000000001E-3</v>
      </c>
      <c r="D1127">
        <v>7.0293200000000004E-3</v>
      </c>
      <c r="E1127">
        <v>1.04861E-2</v>
      </c>
      <c r="F1127">
        <v>8.9994500000000005E-2</v>
      </c>
      <c r="G1127">
        <v>0.523505</v>
      </c>
      <c r="H1127">
        <v>0.24123800000000001</v>
      </c>
      <c r="I1127">
        <v>5.3208999999999999E-2</v>
      </c>
      <c r="J1127">
        <v>2.9775099999999999E-2</v>
      </c>
      <c r="K1127">
        <v>3.0258699999999999E-2</v>
      </c>
      <c r="L1127">
        <v>5.7438599999999999E-3</v>
      </c>
      <c r="M1127">
        <v>1.6599799999999999E-3</v>
      </c>
      <c r="N1127">
        <v>4.8132999999999997E-4</v>
      </c>
      <c r="O1127">
        <v>0</v>
      </c>
      <c r="P1127">
        <v>0</v>
      </c>
    </row>
    <row r="1128" spans="1:16" x14ac:dyDescent="0.2">
      <c r="A1128">
        <v>2020</v>
      </c>
      <c r="B1128">
        <v>1.8932199999999999E-3</v>
      </c>
      <c r="C1128">
        <v>0.124845</v>
      </c>
      <c r="D1128">
        <v>4.3465499999999997E-2</v>
      </c>
      <c r="E1128">
        <v>5.0348700000000003E-2</v>
      </c>
      <c r="F1128">
        <v>6.8109600000000006E-2</v>
      </c>
      <c r="G1128">
        <v>0.27847699999999997</v>
      </c>
      <c r="H1128">
        <v>0.303759</v>
      </c>
      <c r="I1128">
        <v>6.4281000000000005E-2</v>
      </c>
      <c r="J1128">
        <v>2.6912800000000001E-2</v>
      </c>
      <c r="K1128">
        <v>1.9209199999999999E-2</v>
      </c>
      <c r="L1128">
        <v>1.37243E-2</v>
      </c>
      <c r="M1128">
        <v>3.5002800000000001E-3</v>
      </c>
      <c r="N1128">
        <v>8.8077000000000001E-4</v>
      </c>
      <c r="O1128">
        <v>5.9309399999999996E-4</v>
      </c>
      <c r="P1128">
        <v>0</v>
      </c>
    </row>
    <row r="1129" spans="1:16" x14ac:dyDescent="0.2">
      <c r="A1129">
        <v>2021</v>
      </c>
      <c r="B1129">
        <v>0</v>
      </c>
      <c r="C1129">
        <v>4.4557100000000002E-2</v>
      </c>
      <c r="D1129">
        <v>0.51849800000000001</v>
      </c>
      <c r="E1129">
        <v>5.7637000000000001E-2</v>
      </c>
      <c r="F1129">
        <v>4.4001899999999997E-2</v>
      </c>
      <c r="G1129">
        <v>4.2866099999999997E-2</v>
      </c>
      <c r="H1129">
        <v>0.12378400000000001</v>
      </c>
      <c r="I1129">
        <v>0.118356</v>
      </c>
      <c r="J1129">
        <v>2.8839E-2</v>
      </c>
      <c r="K1129">
        <v>1.06126E-2</v>
      </c>
      <c r="L1129">
        <v>6.4574799999999998E-3</v>
      </c>
      <c r="M1129">
        <v>3.4018E-3</v>
      </c>
      <c r="N1129">
        <v>8.2030799999999995E-4</v>
      </c>
      <c r="O1129">
        <v>0</v>
      </c>
      <c r="P1129">
        <v>1.6814299999999999E-4</v>
      </c>
    </row>
    <row r="1130" spans="1:16" x14ac:dyDescent="0.2">
      <c r="A1130">
        <v>2022</v>
      </c>
      <c r="B1130" s="1">
        <v>5.3411899999999998E-9</v>
      </c>
      <c r="C1130">
        <v>3.4491800000000003E-2</v>
      </c>
      <c r="D1130">
        <v>9.3327099999999996E-2</v>
      </c>
      <c r="E1130">
        <v>0.55408900000000005</v>
      </c>
      <c r="F1130">
        <v>9.7275299999999995E-2</v>
      </c>
      <c r="G1130">
        <v>3.7825999999999999E-2</v>
      </c>
      <c r="H1130">
        <v>4.2792200000000002E-2</v>
      </c>
      <c r="I1130">
        <v>7.4318899999999993E-2</v>
      </c>
      <c r="J1130">
        <v>4.3111099999999999E-2</v>
      </c>
      <c r="K1130">
        <v>8.9002899999999999E-3</v>
      </c>
      <c r="L1130">
        <v>7.1763699999999996E-3</v>
      </c>
      <c r="M1130">
        <v>2.5354000000000002E-3</v>
      </c>
      <c r="N1130">
        <v>3.6181999999999998E-3</v>
      </c>
      <c r="O1130">
        <v>5.3804999999999999E-4</v>
      </c>
      <c r="P1130" s="1">
        <v>5.3411899999999998E-9</v>
      </c>
    </row>
    <row r="1131" spans="1:16" x14ac:dyDescent="0.2">
      <c r="A1131" t="s">
        <v>126</v>
      </c>
    </row>
    <row r="1132" spans="1:16" x14ac:dyDescent="0.2">
      <c r="A1132">
        <v>1964</v>
      </c>
      <c r="B1132">
        <v>2.5078900000000001E-2</v>
      </c>
      <c r="C1132">
        <v>0.113286</v>
      </c>
      <c r="D1132">
        <v>0.265704</v>
      </c>
      <c r="E1132">
        <v>0.18771699999999999</v>
      </c>
      <c r="F1132">
        <v>8.0575300000000002E-2</v>
      </c>
      <c r="G1132">
        <v>0.15395800000000001</v>
      </c>
      <c r="H1132">
        <v>6.7050200000000004E-2</v>
      </c>
      <c r="I1132">
        <v>2.0715600000000001E-2</v>
      </c>
      <c r="J1132">
        <v>1.27102E-2</v>
      </c>
      <c r="K1132">
        <v>1.24779E-2</v>
      </c>
      <c r="L1132">
        <v>1.2291399999999999E-2</v>
      </c>
      <c r="M1132">
        <v>1.21399E-2</v>
      </c>
      <c r="N1132">
        <v>1.2119400000000001E-2</v>
      </c>
      <c r="O1132">
        <v>1.20997E-2</v>
      </c>
      <c r="P1132">
        <v>1.20763E-2</v>
      </c>
    </row>
    <row r="1133" spans="1:16" x14ac:dyDescent="0.2">
      <c r="A1133">
        <v>1965</v>
      </c>
      <c r="B1133">
        <v>5.8421599999999997E-2</v>
      </c>
      <c r="C1133">
        <v>6.06639E-2</v>
      </c>
      <c r="D1133">
        <v>0.19145499999999999</v>
      </c>
      <c r="E1133">
        <v>0.43337799999999999</v>
      </c>
      <c r="F1133">
        <v>8.0452499999999996E-2</v>
      </c>
      <c r="G1133">
        <v>3.43544E-2</v>
      </c>
      <c r="H1133">
        <v>6.5288899999999997E-2</v>
      </c>
      <c r="I1133">
        <v>2.86205E-2</v>
      </c>
      <c r="J1133">
        <v>8.9414400000000002E-3</v>
      </c>
      <c r="K1133">
        <v>5.5528000000000001E-3</v>
      </c>
      <c r="L1133">
        <v>5.5027399999999999E-3</v>
      </c>
      <c r="M1133">
        <v>5.4617299999999997E-3</v>
      </c>
      <c r="N1133">
        <v>5.4906299999999998E-3</v>
      </c>
      <c r="O1133">
        <v>5.4813300000000004E-3</v>
      </c>
      <c r="P1133">
        <v>1.0934299999999999E-2</v>
      </c>
    </row>
    <row r="1134" spans="1:16" x14ac:dyDescent="0.2">
      <c r="A1134">
        <v>1966</v>
      </c>
      <c r="B1134">
        <v>3.5045899999999998E-2</v>
      </c>
      <c r="C1134">
        <v>0.173759</v>
      </c>
      <c r="D1134">
        <v>0.132276</v>
      </c>
      <c r="E1134">
        <v>0.33835199999999999</v>
      </c>
      <c r="F1134">
        <v>0.20089399999999999</v>
      </c>
      <c r="G1134">
        <v>3.6615200000000001E-2</v>
      </c>
      <c r="H1134">
        <v>1.56653E-2</v>
      </c>
      <c r="I1134">
        <v>3.02247E-2</v>
      </c>
      <c r="J1134">
        <v>1.35365E-2</v>
      </c>
      <c r="K1134">
        <v>4.3198100000000003E-3</v>
      </c>
      <c r="L1134">
        <v>2.7269199999999999E-3</v>
      </c>
      <c r="M1134">
        <v>2.7357700000000002E-3</v>
      </c>
      <c r="N1134">
        <v>2.7639000000000001E-3</v>
      </c>
      <c r="O1134">
        <v>2.77853E-3</v>
      </c>
      <c r="P1134">
        <v>8.3070999999999996E-3</v>
      </c>
    </row>
    <row r="1135" spans="1:16" x14ac:dyDescent="0.2">
      <c r="A1135">
        <v>1967</v>
      </c>
      <c r="B1135">
        <v>4.8216799999999997E-2</v>
      </c>
      <c r="C1135">
        <v>0.104472</v>
      </c>
      <c r="D1135">
        <v>0.40990799999999999</v>
      </c>
      <c r="E1135">
        <v>0.16359099999999999</v>
      </c>
      <c r="F1135">
        <v>0.13833899999999999</v>
      </c>
      <c r="G1135">
        <v>8.2285200000000003E-2</v>
      </c>
      <c r="H1135">
        <v>1.55645E-2</v>
      </c>
      <c r="I1135">
        <v>6.82725E-3</v>
      </c>
      <c r="J1135">
        <v>1.34956E-2</v>
      </c>
      <c r="K1135">
        <v>6.1690800000000004E-3</v>
      </c>
      <c r="L1135">
        <v>1.99848E-3</v>
      </c>
      <c r="M1135">
        <v>1.27619E-3</v>
      </c>
      <c r="N1135">
        <v>1.2960199999999999E-3</v>
      </c>
      <c r="O1135">
        <v>1.3093499999999999E-3</v>
      </c>
      <c r="P1135">
        <v>5.2516200000000002E-3</v>
      </c>
    </row>
    <row r="1136" spans="1:16" x14ac:dyDescent="0.2">
      <c r="A1136">
        <v>1968</v>
      </c>
      <c r="B1136">
        <v>3.7192000000000003E-2</v>
      </c>
      <c r="C1136">
        <v>0.15337300000000001</v>
      </c>
      <c r="D1136">
        <v>0.228963</v>
      </c>
      <c r="E1136">
        <v>0.39197500000000002</v>
      </c>
      <c r="F1136">
        <v>7.1748900000000004E-2</v>
      </c>
      <c r="G1136">
        <v>5.79883E-2</v>
      </c>
      <c r="H1136">
        <v>3.5117200000000001E-2</v>
      </c>
      <c r="I1136">
        <v>6.7229300000000002E-3</v>
      </c>
      <c r="J1136">
        <v>3.0031400000000001E-3</v>
      </c>
      <c r="K1136">
        <v>6.04938E-3</v>
      </c>
      <c r="L1136">
        <v>2.7921500000000002E-3</v>
      </c>
      <c r="M1136">
        <v>9.08065E-4</v>
      </c>
      <c r="N1136">
        <v>5.8224000000000004E-4</v>
      </c>
      <c r="O1136">
        <v>5.9129099999999997E-4</v>
      </c>
      <c r="P1136">
        <v>2.9933400000000001E-3</v>
      </c>
    </row>
    <row r="1137" spans="1:16" x14ac:dyDescent="0.2">
      <c r="A1137">
        <v>1969</v>
      </c>
      <c r="B1137">
        <v>4.2214000000000002E-2</v>
      </c>
      <c r="C1137">
        <v>0.11906799999999999</v>
      </c>
      <c r="D1137">
        <v>0.37468200000000002</v>
      </c>
      <c r="E1137">
        <v>0.21049300000000001</v>
      </c>
      <c r="F1137">
        <v>0.16802900000000001</v>
      </c>
      <c r="G1137">
        <v>3.1098299999999999E-2</v>
      </c>
      <c r="H1137">
        <v>2.60378E-2</v>
      </c>
      <c r="I1137">
        <v>1.6726399999999999E-2</v>
      </c>
      <c r="J1137">
        <v>3.2790699999999998E-3</v>
      </c>
      <c r="K1137">
        <v>1.48678E-3</v>
      </c>
      <c r="L1137">
        <v>2.9936899999999998E-3</v>
      </c>
      <c r="M1137">
        <v>1.38097E-3</v>
      </c>
      <c r="N1137">
        <v>4.49319E-4</v>
      </c>
      <c r="O1137">
        <v>2.8809799999999998E-4</v>
      </c>
      <c r="P1137">
        <v>1.77371E-3</v>
      </c>
    </row>
    <row r="1138" spans="1:16" x14ac:dyDescent="0.2">
      <c r="A1138">
        <v>1970</v>
      </c>
      <c r="B1138">
        <v>4.5313600000000002E-2</v>
      </c>
      <c r="C1138">
        <v>0.158054</v>
      </c>
      <c r="D1138">
        <v>0.30105900000000002</v>
      </c>
      <c r="E1138">
        <v>0.26158599999999999</v>
      </c>
      <c r="F1138">
        <v>0.102358</v>
      </c>
      <c r="G1138">
        <v>8.3411600000000002E-2</v>
      </c>
      <c r="H1138">
        <v>1.6635299999999999E-2</v>
      </c>
      <c r="I1138">
        <v>1.52582E-2</v>
      </c>
      <c r="J1138">
        <v>9.6331100000000003E-3</v>
      </c>
      <c r="K1138">
        <v>1.8990400000000001E-3</v>
      </c>
      <c r="L1138">
        <v>8.4822299999999995E-4</v>
      </c>
      <c r="M1138">
        <v>1.72076E-3</v>
      </c>
      <c r="N1138">
        <v>7.8908199999999998E-4</v>
      </c>
      <c r="O1138">
        <v>2.5673999999999998E-4</v>
      </c>
      <c r="P1138">
        <v>1.17811E-3</v>
      </c>
    </row>
    <row r="1139" spans="1:16" x14ac:dyDescent="0.2">
      <c r="A1139">
        <v>1971</v>
      </c>
      <c r="B1139">
        <v>2.93543E-2</v>
      </c>
      <c r="C1139">
        <v>0.150644</v>
      </c>
      <c r="D1139">
        <v>0.32650600000000002</v>
      </c>
      <c r="E1139">
        <v>0.20333000000000001</v>
      </c>
      <c r="F1139">
        <v>0.16229199999999999</v>
      </c>
      <c r="G1139">
        <v>5.5146599999999997E-2</v>
      </c>
      <c r="H1139">
        <v>4.6145699999999998E-2</v>
      </c>
      <c r="I1139">
        <v>9.7943800000000001E-3</v>
      </c>
      <c r="J1139">
        <v>8.3149999999999995E-3</v>
      </c>
      <c r="K1139">
        <v>5.1037499999999998E-3</v>
      </c>
      <c r="L1139">
        <v>9.6956699999999995E-4</v>
      </c>
      <c r="M1139">
        <v>4.3544500000000002E-4</v>
      </c>
      <c r="N1139">
        <v>8.56352E-4</v>
      </c>
      <c r="O1139">
        <v>3.9269499999999998E-4</v>
      </c>
      <c r="P1139">
        <v>7.1406900000000001E-4</v>
      </c>
    </row>
    <row r="1140" spans="1:16" x14ac:dyDescent="0.2">
      <c r="A1140">
        <v>1972</v>
      </c>
      <c r="B1140">
        <v>2.05107E-2</v>
      </c>
      <c r="C1140">
        <v>0.119268</v>
      </c>
      <c r="D1140">
        <v>0.334476</v>
      </c>
      <c r="E1140">
        <v>0.249615</v>
      </c>
      <c r="F1140">
        <v>0.125634</v>
      </c>
      <c r="G1140">
        <v>8.2544000000000006E-2</v>
      </c>
      <c r="H1140">
        <v>2.9016699999999999E-2</v>
      </c>
      <c r="I1140">
        <v>2.6514200000000002E-2</v>
      </c>
      <c r="J1140">
        <v>4.8749700000000002E-3</v>
      </c>
      <c r="K1140">
        <v>3.8794699999999999E-3</v>
      </c>
      <c r="L1140">
        <v>2.2491899999999999E-3</v>
      </c>
      <c r="M1140">
        <v>4.2278900000000002E-4</v>
      </c>
      <c r="N1140">
        <v>1.8052399999999999E-4</v>
      </c>
      <c r="O1140">
        <v>3.5502100000000001E-4</v>
      </c>
      <c r="P1140">
        <v>4.5883499999999999E-4</v>
      </c>
    </row>
    <row r="1141" spans="1:16" x14ac:dyDescent="0.2">
      <c r="A1141">
        <v>1973</v>
      </c>
      <c r="B1141">
        <v>4.5118600000000002E-2</v>
      </c>
      <c r="C1141">
        <v>0.13184000000000001</v>
      </c>
      <c r="D1141">
        <v>0.25270100000000001</v>
      </c>
      <c r="E1141">
        <v>0.25290499999999999</v>
      </c>
      <c r="F1141">
        <v>0.156442</v>
      </c>
      <c r="G1141">
        <v>7.3717400000000002E-2</v>
      </c>
      <c r="H1141">
        <v>4.84541E-2</v>
      </c>
      <c r="I1141">
        <v>1.83514E-2</v>
      </c>
      <c r="J1141">
        <v>1.45614E-2</v>
      </c>
      <c r="K1141">
        <v>2.42984E-3</v>
      </c>
      <c r="L1141">
        <v>1.81138E-3</v>
      </c>
      <c r="M1141">
        <v>1.0380400000000001E-3</v>
      </c>
      <c r="N1141">
        <v>1.8786000000000001E-4</v>
      </c>
      <c r="O1141" s="1">
        <v>8.02132E-5</v>
      </c>
      <c r="P1141">
        <v>3.6162500000000002E-4</v>
      </c>
    </row>
    <row r="1142" spans="1:16" x14ac:dyDescent="0.2">
      <c r="A1142">
        <v>1974</v>
      </c>
      <c r="B1142">
        <v>2.7257400000000001E-2</v>
      </c>
      <c r="C1142">
        <v>0.34798400000000002</v>
      </c>
      <c r="D1142">
        <v>0.22948199999999999</v>
      </c>
      <c r="E1142">
        <v>0.14154800000000001</v>
      </c>
      <c r="F1142">
        <v>0.116686</v>
      </c>
      <c r="G1142">
        <v>6.7757800000000007E-2</v>
      </c>
      <c r="H1142">
        <v>3.1529700000000001E-2</v>
      </c>
      <c r="I1142">
        <v>2.24846E-2</v>
      </c>
      <c r="J1142">
        <v>7.6543999999999996E-3</v>
      </c>
      <c r="K1142">
        <v>5.5407199999999998E-3</v>
      </c>
      <c r="L1142">
        <v>8.6481999999999998E-4</v>
      </c>
      <c r="M1142">
        <v>6.3725299999999995E-4</v>
      </c>
      <c r="N1142">
        <v>3.5724900000000002E-4</v>
      </c>
      <c r="O1142" s="1">
        <v>6.4653399999999993E-5</v>
      </c>
      <c r="P1142">
        <v>1.5206200000000001E-4</v>
      </c>
    </row>
    <row r="1143" spans="1:16" x14ac:dyDescent="0.2">
      <c r="A1143">
        <v>1975</v>
      </c>
      <c r="B1143">
        <v>1.7378399999999999E-2</v>
      </c>
      <c r="C1143">
        <v>0.19697700000000001</v>
      </c>
      <c r="D1143">
        <v>0.52680499999999997</v>
      </c>
      <c r="E1143">
        <v>9.8755499999999996E-2</v>
      </c>
      <c r="F1143">
        <v>5.8477700000000001E-2</v>
      </c>
      <c r="G1143">
        <v>4.6753299999999998E-2</v>
      </c>
      <c r="H1143">
        <v>2.7183800000000001E-2</v>
      </c>
      <c r="I1143">
        <v>1.33662E-2</v>
      </c>
      <c r="J1143">
        <v>8.9572899999999997E-3</v>
      </c>
      <c r="K1143">
        <v>2.7673200000000002E-3</v>
      </c>
      <c r="L1143">
        <v>1.8759099999999999E-3</v>
      </c>
      <c r="M1143">
        <v>2.92837E-4</v>
      </c>
      <c r="N1143">
        <v>2.1592200000000001E-4</v>
      </c>
      <c r="O1143">
        <v>1.2104699999999999E-4</v>
      </c>
      <c r="P1143" s="1">
        <v>7.3430000000000007E-5</v>
      </c>
    </row>
    <row r="1144" spans="1:16" x14ac:dyDescent="0.2">
      <c r="A1144">
        <v>1976</v>
      </c>
      <c r="B1144">
        <v>1.17784E-2</v>
      </c>
      <c r="C1144">
        <v>0.169434</v>
      </c>
      <c r="D1144">
        <v>0.41734500000000002</v>
      </c>
      <c r="E1144">
        <v>0.26767600000000003</v>
      </c>
      <c r="F1144">
        <v>5.0754300000000002E-2</v>
      </c>
      <c r="G1144">
        <v>3.0315499999999999E-2</v>
      </c>
      <c r="H1144">
        <v>2.4358899999999999E-2</v>
      </c>
      <c r="I1144">
        <v>1.45226E-2</v>
      </c>
      <c r="J1144">
        <v>7.1160599999999996E-3</v>
      </c>
      <c r="K1144">
        <v>4.3113700000000001E-3</v>
      </c>
      <c r="L1144">
        <v>1.23657E-3</v>
      </c>
      <c r="M1144">
        <v>8.3747699999999999E-4</v>
      </c>
      <c r="N1144">
        <v>1.3077100000000001E-4</v>
      </c>
      <c r="O1144" s="1">
        <v>9.6423700000000003E-5</v>
      </c>
      <c r="P1144" s="1">
        <v>8.6847299999999998E-5</v>
      </c>
    </row>
    <row r="1145" spans="1:16" x14ac:dyDescent="0.2">
      <c r="A1145">
        <v>1977</v>
      </c>
      <c r="B1145">
        <v>1.1657499999999999E-2</v>
      </c>
      <c r="C1145">
        <v>0.14834900000000001</v>
      </c>
      <c r="D1145">
        <v>0.37210100000000002</v>
      </c>
      <c r="E1145">
        <v>0.25075700000000001</v>
      </c>
      <c r="F1145">
        <v>0.142647</v>
      </c>
      <c r="G1145">
        <v>2.7856599999999999E-2</v>
      </c>
      <c r="H1145">
        <v>1.6962600000000001E-2</v>
      </c>
      <c r="I1145">
        <v>1.37774E-2</v>
      </c>
      <c r="J1145">
        <v>8.63855E-3</v>
      </c>
      <c r="K1145">
        <v>3.8666999999999998E-3</v>
      </c>
      <c r="L1145">
        <v>2.1786700000000002E-3</v>
      </c>
      <c r="M1145">
        <v>6.2491900000000004E-4</v>
      </c>
      <c r="N1145">
        <v>4.2419400000000003E-4</v>
      </c>
      <c r="O1145" s="1">
        <v>6.6237599999999997E-5</v>
      </c>
      <c r="P1145" s="1">
        <v>9.2829299999999996E-5</v>
      </c>
    </row>
    <row r="1146" spans="1:16" x14ac:dyDescent="0.2">
      <c r="A1146">
        <v>1978</v>
      </c>
      <c r="B1146">
        <v>1.7332E-2</v>
      </c>
      <c r="C1146">
        <v>0.152529</v>
      </c>
      <c r="D1146">
        <v>0.30409799999999998</v>
      </c>
      <c r="E1146">
        <v>0.25716699999999998</v>
      </c>
      <c r="F1146">
        <v>0.14956800000000001</v>
      </c>
      <c r="G1146">
        <v>7.7400099999999999E-2</v>
      </c>
      <c r="H1146">
        <v>1.5487799999999999E-2</v>
      </c>
      <c r="I1146">
        <v>9.5386299999999993E-3</v>
      </c>
      <c r="J1146">
        <v>8.3510300000000006E-3</v>
      </c>
      <c r="K1146">
        <v>4.7980599999999998E-3</v>
      </c>
      <c r="L1146">
        <v>1.9918399999999999E-3</v>
      </c>
      <c r="M1146">
        <v>1.1179300000000001E-3</v>
      </c>
      <c r="N1146">
        <v>3.2114300000000003E-4</v>
      </c>
      <c r="O1146">
        <v>2.1799100000000001E-4</v>
      </c>
      <c r="P1146" s="1">
        <v>8.1743799999999995E-5</v>
      </c>
    </row>
    <row r="1147" spans="1:16" x14ac:dyDescent="0.2">
      <c r="A1147">
        <v>1979</v>
      </c>
      <c r="B1147">
        <v>3.5668999999999999E-2</v>
      </c>
      <c r="C1147">
        <v>0.18642500000000001</v>
      </c>
      <c r="D1147">
        <v>0.28678500000000001</v>
      </c>
      <c r="E1147">
        <v>0.19519300000000001</v>
      </c>
      <c r="F1147">
        <v>0.15501300000000001</v>
      </c>
      <c r="G1147">
        <v>7.8620200000000001E-2</v>
      </c>
      <c r="H1147">
        <v>4.0704200000000003E-2</v>
      </c>
      <c r="I1147">
        <v>8.1078999999999995E-3</v>
      </c>
      <c r="J1147">
        <v>5.2984900000000003E-3</v>
      </c>
      <c r="K1147">
        <v>4.2017000000000001E-3</v>
      </c>
      <c r="L1147">
        <v>2.2470200000000002E-3</v>
      </c>
      <c r="M1147">
        <v>9.2589899999999999E-4</v>
      </c>
      <c r="N1147">
        <v>5.2080300000000002E-4</v>
      </c>
      <c r="O1147">
        <v>1.4960900000000001E-4</v>
      </c>
      <c r="P1147">
        <v>1.39636E-4</v>
      </c>
    </row>
    <row r="1148" spans="1:16" x14ac:dyDescent="0.2">
      <c r="A1148">
        <v>1980</v>
      </c>
      <c r="B1148">
        <v>9.7228999999999996E-3</v>
      </c>
      <c r="C1148">
        <v>0.22727600000000001</v>
      </c>
      <c r="D1148">
        <v>0.33124799999999999</v>
      </c>
      <c r="E1148">
        <v>0.19348899999999999</v>
      </c>
      <c r="F1148">
        <v>0.111501</v>
      </c>
      <c r="G1148">
        <v>6.8881700000000004E-2</v>
      </c>
      <c r="H1148">
        <v>3.2330499999999998E-2</v>
      </c>
      <c r="I1148">
        <v>1.6917999999999999E-2</v>
      </c>
      <c r="J1148">
        <v>3.4656299999999999E-3</v>
      </c>
      <c r="K1148">
        <v>2.0745999999999998E-3</v>
      </c>
      <c r="L1148">
        <v>1.5883399999999999E-3</v>
      </c>
      <c r="M1148">
        <v>8.4708500000000003E-4</v>
      </c>
      <c r="N1148">
        <v>3.5054800000000001E-4</v>
      </c>
      <c r="O1148">
        <v>1.97178E-4</v>
      </c>
      <c r="P1148">
        <v>1.09509E-4</v>
      </c>
    </row>
    <row r="1149" spans="1:16" x14ac:dyDescent="0.2">
      <c r="A1149">
        <v>1981</v>
      </c>
      <c r="B1149">
        <v>7.3433700000000001E-3</v>
      </c>
      <c r="C1149">
        <v>5.2374299999999999E-2</v>
      </c>
      <c r="D1149">
        <v>0.45902900000000002</v>
      </c>
      <c r="E1149">
        <v>0.278999</v>
      </c>
      <c r="F1149">
        <v>0.109239</v>
      </c>
      <c r="G1149">
        <v>4.5788000000000002E-2</v>
      </c>
      <c r="H1149">
        <v>2.5356500000000001E-2</v>
      </c>
      <c r="I1149">
        <v>1.2160000000000001E-2</v>
      </c>
      <c r="J1149">
        <v>6.5428600000000002E-3</v>
      </c>
      <c r="K1149">
        <v>1.28082E-3</v>
      </c>
      <c r="L1149">
        <v>7.5555800000000003E-4</v>
      </c>
      <c r="M1149">
        <v>5.7879399999999999E-4</v>
      </c>
      <c r="N1149">
        <v>3.1094500000000003E-4</v>
      </c>
      <c r="O1149">
        <v>1.2867799999999999E-4</v>
      </c>
      <c r="P1149">
        <v>1.1257800000000001E-4</v>
      </c>
    </row>
    <row r="1150" spans="1:16" x14ac:dyDescent="0.2">
      <c r="A1150">
        <v>1982</v>
      </c>
      <c r="B1150">
        <v>2.6879500000000001E-3</v>
      </c>
      <c r="C1150">
        <v>4.3686799999999998E-2</v>
      </c>
      <c r="D1150">
        <v>0.111149</v>
      </c>
      <c r="E1150">
        <v>0.56130500000000005</v>
      </c>
      <c r="F1150">
        <v>0.190835</v>
      </c>
      <c r="G1150">
        <v>4.9959700000000003E-2</v>
      </c>
      <c r="H1150">
        <v>1.9662599999999999E-2</v>
      </c>
      <c r="I1150">
        <v>1.11158E-2</v>
      </c>
      <c r="J1150">
        <v>5.4027499999999996E-3</v>
      </c>
      <c r="K1150">
        <v>2.82344E-3</v>
      </c>
      <c r="L1150">
        <v>5.5312199999999997E-4</v>
      </c>
      <c r="M1150">
        <v>3.2723300000000002E-4</v>
      </c>
      <c r="N1150">
        <v>2.5153699999999997E-4</v>
      </c>
      <c r="O1150">
        <v>1.3513300000000001E-4</v>
      </c>
      <c r="P1150">
        <v>1.0484699999999999E-4</v>
      </c>
    </row>
    <row r="1151" spans="1:16" x14ac:dyDescent="0.2">
      <c r="A1151">
        <v>1983</v>
      </c>
      <c r="B1151">
        <v>6.0865800000000003E-3</v>
      </c>
      <c r="C1151">
        <v>2.44002E-2</v>
      </c>
      <c r="D1151">
        <v>0.11599</v>
      </c>
      <c r="E1151">
        <v>0.20166799999999999</v>
      </c>
      <c r="F1151">
        <v>0.48602899999999999</v>
      </c>
      <c r="G1151">
        <v>0.114746</v>
      </c>
      <c r="H1151">
        <v>2.8149299999999999E-2</v>
      </c>
      <c r="I1151">
        <v>1.11488E-2</v>
      </c>
      <c r="J1151">
        <v>6.3629699999999999E-3</v>
      </c>
      <c r="K1151">
        <v>3.03339E-3</v>
      </c>
      <c r="L1151">
        <v>1.60217E-3</v>
      </c>
      <c r="M1151">
        <v>3.1628299999999999E-4</v>
      </c>
      <c r="N1151">
        <v>1.87061E-4</v>
      </c>
      <c r="O1151">
        <v>1.4379E-4</v>
      </c>
      <c r="P1151">
        <v>1.37183E-4</v>
      </c>
    </row>
    <row r="1152" spans="1:16" x14ac:dyDescent="0.2">
      <c r="A1152">
        <v>1984</v>
      </c>
      <c r="B1152">
        <v>1.2863799999999999E-3</v>
      </c>
      <c r="C1152">
        <v>5.47331E-2</v>
      </c>
      <c r="D1152">
        <v>6.2798099999999996E-2</v>
      </c>
      <c r="E1152">
        <v>0.22267500000000001</v>
      </c>
      <c r="F1152">
        <v>0.22931000000000001</v>
      </c>
      <c r="G1152">
        <v>0.33482200000000001</v>
      </c>
      <c r="H1152">
        <v>6.5042600000000006E-2</v>
      </c>
      <c r="I1152">
        <v>1.6092599999999999E-2</v>
      </c>
      <c r="J1152">
        <v>6.4961899999999998E-3</v>
      </c>
      <c r="K1152">
        <v>3.6218000000000001E-3</v>
      </c>
      <c r="L1152">
        <v>1.7468200000000001E-3</v>
      </c>
      <c r="M1152">
        <v>9.2637500000000001E-4</v>
      </c>
      <c r="N1152">
        <v>1.8129100000000001E-4</v>
      </c>
      <c r="O1152">
        <v>1.07222E-4</v>
      </c>
      <c r="P1152">
        <v>1.6105199999999999E-4</v>
      </c>
    </row>
    <row r="1153" spans="1:16" x14ac:dyDescent="0.2">
      <c r="A1153">
        <v>1985</v>
      </c>
      <c r="B1153">
        <v>2.6913900000000001E-3</v>
      </c>
      <c r="C1153">
        <v>1.4565E-2</v>
      </c>
      <c r="D1153">
        <v>0.198268</v>
      </c>
      <c r="E1153">
        <v>0.112272</v>
      </c>
      <c r="F1153">
        <v>0.23582</v>
      </c>
      <c r="G1153">
        <v>0.16495399999999999</v>
      </c>
      <c r="H1153">
        <v>0.21423400000000001</v>
      </c>
      <c r="I1153">
        <v>3.9383099999999997E-2</v>
      </c>
      <c r="J1153">
        <v>9.7838100000000004E-3</v>
      </c>
      <c r="K1153">
        <v>3.9224799999999999E-3</v>
      </c>
      <c r="L1153">
        <v>2.2193199999999999E-3</v>
      </c>
      <c r="M1153">
        <v>1.06437E-3</v>
      </c>
      <c r="N1153">
        <v>5.5400200000000005E-4</v>
      </c>
      <c r="O1153">
        <v>1.08418E-4</v>
      </c>
      <c r="P1153">
        <v>1.6043599999999999E-4</v>
      </c>
    </row>
    <row r="1154" spans="1:16" x14ac:dyDescent="0.2">
      <c r="A1154">
        <v>1986</v>
      </c>
      <c r="B1154">
        <v>8.12957E-4</v>
      </c>
      <c r="C1154">
        <v>3.27649E-2</v>
      </c>
      <c r="D1154">
        <v>5.2573500000000002E-2</v>
      </c>
      <c r="E1154">
        <v>0.34570899999999999</v>
      </c>
      <c r="F1154">
        <v>0.123553</v>
      </c>
      <c r="G1154">
        <v>0.20033599999999999</v>
      </c>
      <c r="H1154">
        <v>9.3197199999999994E-2</v>
      </c>
      <c r="I1154">
        <v>0.117967</v>
      </c>
      <c r="J1154">
        <v>2.2769299999999999E-2</v>
      </c>
      <c r="K1154">
        <v>5.6721899999999997E-3</v>
      </c>
      <c r="L1154">
        <v>2.2871499999999999E-3</v>
      </c>
      <c r="M1154">
        <v>1.2903400000000001E-3</v>
      </c>
      <c r="N1154">
        <v>6.0232899999999997E-4</v>
      </c>
      <c r="O1154">
        <v>3.13512E-4</v>
      </c>
      <c r="P1154">
        <v>1.52146E-4</v>
      </c>
    </row>
    <row r="1155" spans="1:16" x14ac:dyDescent="0.2">
      <c r="A1155">
        <v>1987</v>
      </c>
      <c r="B1155">
        <v>3.8124300000000002E-4</v>
      </c>
      <c r="C1155">
        <v>1.1382E-2</v>
      </c>
      <c r="D1155">
        <v>0.14581</v>
      </c>
      <c r="E1155">
        <v>8.4444099999999994E-2</v>
      </c>
      <c r="F1155">
        <v>0.35295300000000002</v>
      </c>
      <c r="G1155">
        <v>0.114318</v>
      </c>
      <c r="H1155">
        <v>0.123026</v>
      </c>
      <c r="I1155">
        <v>6.1885799999999998E-2</v>
      </c>
      <c r="J1155">
        <v>8.4079200000000007E-2</v>
      </c>
      <c r="K1155">
        <v>1.50452E-2</v>
      </c>
      <c r="L1155">
        <v>3.7415299999999999E-3</v>
      </c>
      <c r="M1155">
        <v>1.47353E-3</v>
      </c>
      <c r="N1155">
        <v>7.9853200000000002E-4</v>
      </c>
      <c r="O1155">
        <v>3.7275299999999997E-4</v>
      </c>
      <c r="P1155">
        <v>2.8817300000000002E-4</v>
      </c>
    </row>
    <row r="1156" spans="1:16" x14ac:dyDescent="0.2">
      <c r="A1156">
        <v>1988</v>
      </c>
      <c r="B1156">
        <v>2.4367900000000001E-4</v>
      </c>
      <c r="C1156">
        <v>5.6767600000000003E-3</v>
      </c>
      <c r="D1156">
        <v>8.7373199999999998E-2</v>
      </c>
      <c r="E1156">
        <v>0.21882599999999999</v>
      </c>
      <c r="F1156">
        <v>0.108228</v>
      </c>
      <c r="G1156">
        <v>0.31504300000000002</v>
      </c>
      <c r="H1156">
        <v>8.4781599999999999E-2</v>
      </c>
      <c r="I1156">
        <v>8.4408800000000006E-2</v>
      </c>
      <c r="J1156">
        <v>3.5822300000000001E-2</v>
      </c>
      <c r="K1156">
        <v>4.6642299999999998E-2</v>
      </c>
      <c r="L1156">
        <v>8.8843299999999993E-3</v>
      </c>
      <c r="M1156">
        <v>2.2893700000000002E-3</v>
      </c>
      <c r="N1156">
        <v>8.9426499999999999E-4</v>
      </c>
      <c r="O1156">
        <v>4.8461799999999997E-4</v>
      </c>
      <c r="P1156">
        <v>4.0110699999999999E-4</v>
      </c>
    </row>
    <row r="1157" spans="1:16" x14ac:dyDescent="0.2">
      <c r="A1157">
        <v>1989</v>
      </c>
      <c r="B1157">
        <v>4.7472299999999997E-4</v>
      </c>
      <c r="C1157">
        <v>4.3396199999999998E-3</v>
      </c>
      <c r="D1157">
        <v>3.6005299999999997E-2</v>
      </c>
      <c r="E1157">
        <v>0.10221</v>
      </c>
      <c r="F1157">
        <v>0.29300900000000002</v>
      </c>
      <c r="G1157">
        <v>9.5915700000000007E-2</v>
      </c>
      <c r="H1157">
        <v>0.29024699999999998</v>
      </c>
      <c r="I1157">
        <v>5.6458099999999997E-2</v>
      </c>
      <c r="J1157">
        <v>5.6262699999999999E-2</v>
      </c>
      <c r="K1157">
        <v>2.3843799999999998E-2</v>
      </c>
      <c r="L1157">
        <v>3.2618899999999999E-2</v>
      </c>
      <c r="M1157">
        <v>5.9648100000000001E-3</v>
      </c>
      <c r="N1157">
        <v>1.4914500000000001E-3</v>
      </c>
      <c r="O1157">
        <v>5.8258699999999997E-4</v>
      </c>
      <c r="P1157">
        <v>5.7702299999999997E-4</v>
      </c>
    </row>
    <row r="1158" spans="1:16" x14ac:dyDescent="0.2">
      <c r="A1158">
        <v>1990</v>
      </c>
      <c r="B1158">
        <v>2.2139500000000001E-3</v>
      </c>
      <c r="C1158">
        <v>1.1283700000000001E-2</v>
      </c>
      <c r="D1158">
        <v>2.4879499999999999E-2</v>
      </c>
      <c r="E1158">
        <v>7.4899400000000005E-2</v>
      </c>
      <c r="F1158">
        <v>0.15889600000000001</v>
      </c>
      <c r="G1158">
        <v>0.30630499999999999</v>
      </c>
      <c r="H1158">
        <v>8.7668800000000005E-2</v>
      </c>
      <c r="I1158">
        <v>0.199769</v>
      </c>
      <c r="J1158">
        <v>4.0246900000000002E-2</v>
      </c>
      <c r="K1158">
        <v>4.0879699999999998E-2</v>
      </c>
      <c r="L1158">
        <v>1.98161E-2</v>
      </c>
      <c r="M1158">
        <v>2.6187700000000001E-2</v>
      </c>
      <c r="N1158">
        <v>4.8141099999999999E-3</v>
      </c>
      <c r="O1158">
        <v>1.2037300000000001E-3</v>
      </c>
      <c r="P1158">
        <v>9.3590299999999997E-4</v>
      </c>
    </row>
    <row r="1159" spans="1:16" x14ac:dyDescent="0.2">
      <c r="A1159">
        <v>1991</v>
      </c>
      <c r="B1159">
        <v>1.4096200000000001E-3</v>
      </c>
      <c r="C1159">
        <v>6.33711E-2</v>
      </c>
      <c r="D1159">
        <v>4.8206300000000001E-2</v>
      </c>
      <c r="E1159">
        <v>5.4061199999999997E-2</v>
      </c>
      <c r="F1159">
        <v>9.0969999999999995E-2</v>
      </c>
      <c r="G1159">
        <v>0.120515</v>
      </c>
      <c r="H1159">
        <v>0.28234300000000001</v>
      </c>
      <c r="I1159">
        <v>5.9213099999999998E-2</v>
      </c>
      <c r="J1159">
        <v>0.155171</v>
      </c>
      <c r="K1159">
        <v>2.9564500000000001E-2</v>
      </c>
      <c r="L1159">
        <v>4.56231E-2</v>
      </c>
      <c r="M1159">
        <v>1.7715399999999999E-2</v>
      </c>
      <c r="N1159">
        <v>2.5156700000000001E-2</v>
      </c>
      <c r="O1159">
        <v>4.6245899999999996E-3</v>
      </c>
      <c r="P1159">
        <v>2.0554000000000002E-3</v>
      </c>
    </row>
    <row r="1160" spans="1:16" x14ac:dyDescent="0.2">
      <c r="A1160">
        <v>1992</v>
      </c>
      <c r="B1160">
        <v>1.03797E-3</v>
      </c>
      <c r="C1160">
        <v>3.2384200000000002E-2</v>
      </c>
      <c r="D1160">
        <v>0.34685199999999999</v>
      </c>
      <c r="E1160">
        <v>9.3689499999999995E-2</v>
      </c>
      <c r="F1160">
        <v>5.1894000000000003E-2</v>
      </c>
      <c r="G1160">
        <v>6.4431100000000005E-2</v>
      </c>
      <c r="H1160">
        <v>8.7791599999999997E-2</v>
      </c>
      <c r="I1160">
        <v>0.14402499999999999</v>
      </c>
      <c r="J1160">
        <v>3.8005700000000003E-2</v>
      </c>
      <c r="K1160">
        <v>8.0757599999999999E-2</v>
      </c>
      <c r="L1160">
        <v>1.9375799999999999E-2</v>
      </c>
      <c r="M1160">
        <v>1.8160200000000001E-2</v>
      </c>
      <c r="N1160">
        <v>7.7206200000000001E-3</v>
      </c>
      <c r="O1160">
        <v>1.09637E-2</v>
      </c>
      <c r="P1160">
        <v>2.9112399999999998E-3</v>
      </c>
    </row>
    <row r="1161" spans="1:16" x14ac:dyDescent="0.2">
      <c r="A1161">
        <v>1993</v>
      </c>
      <c r="B1161">
        <v>1.2819299999999999E-3</v>
      </c>
      <c r="C1161">
        <v>1.14748E-2</v>
      </c>
      <c r="D1161">
        <v>0.124544</v>
      </c>
      <c r="E1161">
        <v>0.57887299999999997</v>
      </c>
      <c r="F1161">
        <v>7.8138899999999997E-2</v>
      </c>
      <c r="G1161">
        <v>3.7759500000000001E-2</v>
      </c>
      <c r="H1161">
        <v>3.6508499999999999E-2</v>
      </c>
      <c r="I1161">
        <v>3.2637800000000002E-2</v>
      </c>
      <c r="J1161">
        <v>4.7459099999999997E-2</v>
      </c>
      <c r="K1161">
        <v>1.09605E-2</v>
      </c>
      <c r="L1161">
        <v>2.3679700000000001E-2</v>
      </c>
      <c r="M1161">
        <v>5.4423500000000003E-3</v>
      </c>
      <c r="N1161">
        <v>5.1344399999999997E-3</v>
      </c>
      <c r="O1161">
        <v>2.1828500000000001E-3</v>
      </c>
      <c r="P1161">
        <v>3.9228600000000002E-3</v>
      </c>
    </row>
    <row r="1162" spans="1:16" x14ac:dyDescent="0.2">
      <c r="A1162">
        <v>1994</v>
      </c>
      <c r="B1162">
        <v>3.1726299999999997E-4</v>
      </c>
      <c r="C1162">
        <v>1.8694300000000001E-2</v>
      </c>
      <c r="D1162">
        <v>3.8566400000000001E-2</v>
      </c>
      <c r="E1162">
        <v>0.19142899999999999</v>
      </c>
      <c r="F1162">
        <v>0.56537599999999999</v>
      </c>
      <c r="G1162">
        <v>8.8800100000000007E-2</v>
      </c>
      <c r="H1162">
        <v>2.7797100000000002E-2</v>
      </c>
      <c r="I1162">
        <v>1.56624E-2</v>
      </c>
      <c r="J1162">
        <v>1.3077999999999999E-2</v>
      </c>
      <c r="K1162">
        <v>1.8726400000000001E-2</v>
      </c>
      <c r="L1162">
        <v>4.6769999999999997E-3</v>
      </c>
      <c r="M1162">
        <v>1.03885E-2</v>
      </c>
      <c r="N1162">
        <v>2.11634E-3</v>
      </c>
      <c r="O1162">
        <v>1.9965999999999999E-3</v>
      </c>
      <c r="P1162">
        <v>2.3743000000000002E-3</v>
      </c>
    </row>
    <row r="1163" spans="1:16" x14ac:dyDescent="0.2">
      <c r="A1163">
        <v>1995</v>
      </c>
      <c r="B1163">
        <v>2.1120899999999999E-4</v>
      </c>
      <c r="C1163">
        <v>7.4959700000000002E-3</v>
      </c>
      <c r="D1163">
        <v>5.8986700000000003E-2</v>
      </c>
      <c r="E1163">
        <v>8.6007299999999995E-2</v>
      </c>
      <c r="F1163">
        <v>0.24174000000000001</v>
      </c>
      <c r="G1163">
        <v>0.47159200000000001</v>
      </c>
      <c r="H1163">
        <v>7.35841E-2</v>
      </c>
      <c r="I1163">
        <v>1.7914800000000002E-2</v>
      </c>
      <c r="J1163">
        <v>9.9209999999999993E-3</v>
      </c>
      <c r="K1163">
        <v>8.1813800000000002E-3</v>
      </c>
      <c r="L1163">
        <v>1.1812700000000001E-2</v>
      </c>
      <c r="M1163">
        <v>2.7442399999999998E-3</v>
      </c>
      <c r="N1163">
        <v>6.03799E-3</v>
      </c>
      <c r="O1163">
        <v>1.2300499999999999E-3</v>
      </c>
      <c r="P1163">
        <v>2.5404400000000001E-3</v>
      </c>
    </row>
    <row r="1164" spans="1:16" x14ac:dyDescent="0.2">
      <c r="A1164">
        <v>1996</v>
      </c>
      <c r="B1164">
        <v>5.3443700000000002E-4</v>
      </c>
      <c r="C1164">
        <v>1.0471100000000001E-2</v>
      </c>
      <c r="D1164">
        <v>3.1922600000000002E-2</v>
      </c>
      <c r="E1164">
        <v>9.8309499999999994E-2</v>
      </c>
      <c r="F1164">
        <v>0.132548</v>
      </c>
      <c r="G1164">
        <v>0.26580100000000001</v>
      </c>
      <c r="H1164">
        <v>0.35212900000000003</v>
      </c>
      <c r="I1164">
        <v>6.3602000000000006E-2</v>
      </c>
      <c r="J1164">
        <v>1.39554E-2</v>
      </c>
      <c r="K1164">
        <v>7.4012799999999997E-3</v>
      </c>
      <c r="L1164">
        <v>5.9388699999999997E-3</v>
      </c>
      <c r="M1164">
        <v>8.3011200000000004E-3</v>
      </c>
      <c r="N1164">
        <v>1.9862399999999998E-3</v>
      </c>
      <c r="O1164">
        <v>4.3702100000000002E-3</v>
      </c>
      <c r="P1164">
        <v>2.72902E-3</v>
      </c>
    </row>
    <row r="1165" spans="1:16" x14ac:dyDescent="0.2">
      <c r="A1165">
        <v>1997</v>
      </c>
      <c r="B1165">
        <v>6.9790100000000001E-4</v>
      </c>
      <c r="C1165">
        <v>3.43906E-2</v>
      </c>
      <c r="D1165">
        <v>2.7766900000000001E-2</v>
      </c>
      <c r="E1165">
        <v>6.8030199999999999E-2</v>
      </c>
      <c r="F1165">
        <v>0.29367700000000002</v>
      </c>
      <c r="G1165">
        <v>0.19491800000000001</v>
      </c>
      <c r="H1165">
        <v>0.17974699999999999</v>
      </c>
      <c r="I1165">
        <v>0.14671400000000001</v>
      </c>
      <c r="J1165">
        <v>2.91218E-2</v>
      </c>
      <c r="K1165">
        <v>7.01799E-3</v>
      </c>
      <c r="L1165">
        <v>3.9928400000000001E-3</v>
      </c>
      <c r="M1165">
        <v>3.36199E-3</v>
      </c>
      <c r="N1165">
        <v>5.0435200000000001E-3</v>
      </c>
      <c r="O1165">
        <v>1.20678E-3</v>
      </c>
      <c r="P1165">
        <v>4.31329E-3</v>
      </c>
    </row>
    <row r="1166" spans="1:16" x14ac:dyDescent="0.2">
      <c r="A1166">
        <v>1998</v>
      </c>
      <c r="B1166">
        <v>2.5783099999999998E-4</v>
      </c>
      <c r="C1166">
        <v>2.70782E-2</v>
      </c>
      <c r="D1166">
        <v>6.5564700000000004E-2</v>
      </c>
      <c r="E1166">
        <v>4.9830399999999997E-2</v>
      </c>
      <c r="F1166">
        <v>9.8984000000000003E-2</v>
      </c>
      <c r="G1166">
        <v>0.44448700000000002</v>
      </c>
      <c r="H1166">
        <v>0.131685</v>
      </c>
      <c r="I1166">
        <v>8.9235200000000001E-2</v>
      </c>
      <c r="J1166">
        <v>7.1482199999999996E-2</v>
      </c>
      <c r="K1166">
        <v>1.09441E-2</v>
      </c>
      <c r="L1166">
        <v>2.7258500000000001E-3</v>
      </c>
      <c r="M1166">
        <v>1.6342500000000001E-3</v>
      </c>
      <c r="N1166">
        <v>1.4703699999999999E-3</v>
      </c>
      <c r="O1166">
        <v>2.2057800000000001E-3</v>
      </c>
      <c r="P1166">
        <v>2.4142E-3</v>
      </c>
    </row>
    <row r="1167" spans="1:16" x14ac:dyDescent="0.2">
      <c r="A1167">
        <v>1999</v>
      </c>
      <c r="B1167">
        <v>2.1715300000000001E-4</v>
      </c>
      <c r="C1167">
        <v>8.2982400000000001E-3</v>
      </c>
      <c r="D1167">
        <v>0.18442800000000001</v>
      </c>
      <c r="E1167">
        <v>0.15035499999999999</v>
      </c>
      <c r="F1167">
        <v>7.1829000000000004E-2</v>
      </c>
      <c r="G1167">
        <v>0.10773099999999999</v>
      </c>
      <c r="H1167">
        <v>0.31268099999999999</v>
      </c>
      <c r="I1167">
        <v>8.6927900000000002E-2</v>
      </c>
      <c r="J1167">
        <v>4.1345199999999999E-2</v>
      </c>
      <c r="K1167">
        <v>2.69182E-2</v>
      </c>
      <c r="L1167">
        <v>4.3514799999999996E-3</v>
      </c>
      <c r="M1167">
        <v>1.2374300000000001E-3</v>
      </c>
      <c r="N1167">
        <v>7.7856300000000002E-4</v>
      </c>
      <c r="O1167">
        <v>7.0048899999999999E-4</v>
      </c>
      <c r="P1167">
        <v>2.20098E-3</v>
      </c>
    </row>
    <row r="1168" spans="1:16" x14ac:dyDescent="0.2">
      <c r="A1168">
        <v>2000</v>
      </c>
      <c r="B1168">
        <v>3.0108100000000003E-4</v>
      </c>
      <c r="C1168">
        <v>7.4100700000000004E-3</v>
      </c>
      <c r="D1168">
        <v>5.0779999999999999E-2</v>
      </c>
      <c r="E1168">
        <v>0.25809199999999999</v>
      </c>
      <c r="F1168">
        <v>0.21146300000000001</v>
      </c>
      <c r="G1168">
        <v>7.1161199999999994E-2</v>
      </c>
      <c r="H1168">
        <v>0.101533</v>
      </c>
      <c r="I1168">
        <v>0.20763499999999999</v>
      </c>
      <c r="J1168">
        <v>4.99538E-2</v>
      </c>
      <c r="K1168">
        <v>2.2068299999999999E-2</v>
      </c>
      <c r="L1168">
        <v>1.45863E-2</v>
      </c>
      <c r="M1168">
        <v>2.4337999999999999E-3</v>
      </c>
      <c r="N1168">
        <v>6.4994300000000005E-4</v>
      </c>
      <c r="O1168">
        <v>4.0893E-4</v>
      </c>
      <c r="P1168">
        <v>1.52396E-3</v>
      </c>
    </row>
    <row r="1169" spans="1:16" x14ac:dyDescent="0.2">
      <c r="A1169">
        <v>2001</v>
      </c>
      <c r="B1169">
        <v>3.9948300000000001E-4</v>
      </c>
      <c r="C1169">
        <v>9.2970499999999994E-3</v>
      </c>
      <c r="D1169">
        <v>3.45933E-2</v>
      </c>
      <c r="E1169">
        <v>9.5039100000000001E-2</v>
      </c>
      <c r="F1169">
        <v>0.33980700000000003</v>
      </c>
      <c r="G1169">
        <v>0.23568800000000001</v>
      </c>
      <c r="H1169">
        <v>7.4438699999999997E-2</v>
      </c>
      <c r="I1169">
        <v>6.4057900000000001E-2</v>
      </c>
      <c r="J1169">
        <v>9.5415E-2</v>
      </c>
      <c r="K1169">
        <v>2.7027200000000001E-2</v>
      </c>
      <c r="L1169">
        <v>1.3024600000000001E-2</v>
      </c>
      <c r="M1169">
        <v>8.4095000000000003E-3</v>
      </c>
      <c r="N1169">
        <v>1.3600400000000001E-3</v>
      </c>
      <c r="O1169">
        <v>3.6319800000000001E-4</v>
      </c>
      <c r="P1169">
        <v>1.0801299999999999E-3</v>
      </c>
    </row>
    <row r="1170" spans="1:16" x14ac:dyDescent="0.2">
      <c r="A1170">
        <v>2002</v>
      </c>
      <c r="B1170">
        <v>2.7714800000000001E-4</v>
      </c>
      <c r="C1170">
        <v>1.7426799999999999E-2</v>
      </c>
      <c r="D1170">
        <v>6.5182599999999993E-2</v>
      </c>
      <c r="E1170">
        <v>0.114736</v>
      </c>
      <c r="F1170">
        <v>0.15634999999999999</v>
      </c>
      <c r="G1170">
        <v>0.33207999999999999</v>
      </c>
      <c r="H1170">
        <v>0.146372</v>
      </c>
      <c r="I1170">
        <v>4.6280300000000003E-2</v>
      </c>
      <c r="J1170">
        <v>3.73806E-2</v>
      </c>
      <c r="K1170">
        <v>5.41342E-2</v>
      </c>
      <c r="L1170">
        <v>1.56107E-2</v>
      </c>
      <c r="M1170">
        <v>7.4626700000000002E-3</v>
      </c>
      <c r="N1170">
        <v>5.0305300000000001E-3</v>
      </c>
      <c r="O1170">
        <v>8.1357200000000004E-4</v>
      </c>
      <c r="P1170">
        <v>8.6339100000000003E-4</v>
      </c>
    </row>
    <row r="1171" spans="1:16" x14ac:dyDescent="0.2">
      <c r="A1171">
        <v>2003</v>
      </c>
      <c r="B1171">
        <v>1.5657600000000001E-4</v>
      </c>
      <c r="C1171">
        <v>8.4312899999999993E-3</v>
      </c>
      <c r="D1171">
        <v>0.18093000000000001</v>
      </c>
      <c r="E1171">
        <v>0.167521</v>
      </c>
      <c r="F1171">
        <v>0.174016</v>
      </c>
      <c r="G1171">
        <v>0.146037</v>
      </c>
      <c r="H1171">
        <v>0.16980200000000001</v>
      </c>
      <c r="I1171">
        <v>7.3486099999999999E-2</v>
      </c>
      <c r="J1171">
        <v>2.1447299999999999E-2</v>
      </c>
      <c r="K1171">
        <v>1.70013E-2</v>
      </c>
      <c r="L1171">
        <v>2.5777399999999999E-2</v>
      </c>
      <c r="M1171">
        <v>7.9297099999999995E-3</v>
      </c>
      <c r="N1171">
        <v>3.93064E-3</v>
      </c>
      <c r="O1171">
        <v>2.6496200000000001E-3</v>
      </c>
      <c r="P1171">
        <v>8.8327000000000002E-4</v>
      </c>
    </row>
    <row r="1172" spans="1:16" x14ac:dyDescent="0.2">
      <c r="A1172">
        <v>2004</v>
      </c>
      <c r="B1172" s="1">
        <v>5.6186400000000001E-5</v>
      </c>
      <c r="C1172">
        <v>3.7131899999999999E-3</v>
      </c>
      <c r="D1172">
        <v>5.2579300000000002E-2</v>
      </c>
      <c r="E1172">
        <v>0.38556800000000002</v>
      </c>
      <c r="F1172">
        <v>0.23263800000000001</v>
      </c>
      <c r="G1172">
        <v>0.117562</v>
      </c>
      <c r="H1172">
        <v>7.5914200000000001E-2</v>
      </c>
      <c r="I1172">
        <v>6.9313700000000006E-2</v>
      </c>
      <c r="J1172">
        <v>2.8071599999999999E-2</v>
      </c>
      <c r="K1172">
        <v>8.3369299999999993E-3</v>
      </c>
      <c r="L1172">
        <v>7.1406200000000003E-3</v>
      </c>
      <c r="M1172">
        <v>1.18995E-2</v>
      </c>
      <c r="N1172">
        <v>3.7125000000000001E-3</v>
      </c>
      <c r="O1172">
        <v>1.8402399999999999E-3</v>
      </c>
      <c r="P1172">
        <v>1.65402E-3</v>
      </c>
    </row>
    <row r="1173" spans="1:16" x14ac:dyDescent="0.2">
      <c r="A1173">
        <v>2005</v>
      </c>
      <c r="B1173" s="1">
        <v>3.4541700000000002E-5</v>
      </c>
      <c r="C1173">
        <v>1.6781299999999999E-3</v>
      </c>
      <c r="D1173">
        <v>3.01979E-2</v>
      </c>
      <c r="E1173">
        <v>0.18259900000000001</v>
      </c>
      <c r="F1173">
        <v>0.40679799999999999</v>
      </c>
      <c r="G1173">
        <v>0.21643399999999999</v>
      </c>
      <c r="H1173">
        <v>7.2945300000000005E-2</v>
      </c>
      <c r="I1173">
        <v>3.1637199999999997E-2</v>
      </c>
      <c r="J1173">
        <v>2.8577700000000001E-2</v>
      </c>
      <c r="K1173">
        <v>1.21592E-2</v>
      </c>
      <c r="L1173">
        <v>3.85251E-3</v>
      </c>
      <c r="M1173">
        <v>3.3795800000000001E-3</v>
      </c>
      <c r="N1173">
        <v>6.0449199999999996E-3</v>
      </c>
      <c r="O1173">
        <v>1.88594E-3</v>
      </c>
      <c r="P1173">
        <v>1.7750699999999999E-3</v>
      </c>
    </row>
    <row r="1174" spans="1:16" x14ac:dyDescent="0.2">
      <c r="A1174">
        <v>2006</v>
      </c>
      <c r="B1174">
        <v>1.06063E-4</v>
      </c>
      <c r="C1174">
        <v>1.7424300000000001E-3</v>
      </c>
      <c r="D1174">
        <v>3.12477E-2</v>
      </c>
      <c r="E1174">
        <v>0.13752900000000001</v>
      </c>
      <c r="F1174">
        <v>0.29088799999999998</v>
      </c>
      <c r="G1174">
        <v>0.30007899999999998</v>
      </c>
      <c r="H1174">
        <v>0.132108</v>
      </c>
      <c r="I1174">
        <v>4.6651199999999997E-2</v>
      </c>
      <c r="J1174">
        <v>2.0392199999999999E-2</v>
      </c>
      <c r="K1174">
        <v>1.8144500000000001E-2</v>
      </c>
      <c r="L1174">
        <v>8.06546E-3</v>
      </c>
      <c r="M1174">
        <v>2.7111800000000001E-3</v>
      </c>
      <c r="N1174">
        <v>2.6693300000000001E-3</v>
      </c>
      <c r="O1174">
        <v>4.77452E-3</v>
      </c>
      <c r="P1174">
        <v>2.8916100000000002E-3</v>
      </c>
    </row>
    <row r="1175" spans="1:16" x14ac:dyDescent="0.2">
      <c r="A1175">
        <v>2007</v>
      </c>
      <c r="B1175">
        <v>2.9279600000000001E-4</v>
      </c>
      <c r="C1175">
        <v>6.2706999999999997E-3</v>
      </c>
      <c r="D1175">
        <v>2.8586500000000001E-2</v>
      </c>
      <c r="E1175">
        <v>8.3093E-2</v>
      </c>
      <c r="F1175">
        <v>0.230541</v>
      </c>
      <c r="G1175">
        <v>0.30273699999999998</v>
      </c>
      <c r="H1175">
        <v>0.192631</v>
      </c>
      <c r="I1175">
        <v>8.3672399999999994E-2</v>
      </c>
      <c r="J1175">
        <v>2.9372100000000002E-2</v>
      </c>
      <c r="K1175">
        <v>1.36632E-2</v>
      </c>
      <c r="L1175">
        <v>1.2748199999999999E-2</v>
      </c>
      <c r="M1175">
        <v>5.9343E-3</v>
      </c>
      <c r="N1175">
        <v>2.1733E-3</v>
      </c>
      <c r="O1175">
        <v>2.1397500000000002E-3</v>
      </c>
      <c r="P1175">
        <v>6.1452099999999999E-3</v>
      </c>
    </row>
    <row r="1176" spans="1:16" x14ac:dyDescent="0.2">
      <c r="A1176">
        <v>2008</v>
      </c>
      <c r="B1176">
        <v>2.21036E-4</v>
      </c>
      <c r="C1176">
        <v>1.7555100000000001E-2</v>
      </c>
      <c r="D1176">
        <v>5.9345599999999998E-2</v>
      </c>
      <c r="E1176">
        <v>7.1745199999999995E-2</v>
      </c>
      <c r="F1176">
        <v>0.130165</v>
      </c>
      <c r="G1176">
        <v>0.26369500000000001</v>
      </c>
      <c r="H1176">
        <v>0.20374700000000001</v>
      </c>
      <c r="I1176">
        <v>0.132827</v>
      </c>
      <c r="J1176">
        <v>6.3707600000000003E-2</v>
      </c>
      <c r="K1176">
        <v>2.1556800000000001E-2</v>
      </c>
      <c r="L1176">
        <v>1.10656E-2</v>
      </c>
      <c r="M1176">
        <v>1.04241E-2</v>
      </c>
      <c r="N1176">
        <v>5.04806E-3</v>
      </c>
      <c r="O1176">
        <v>1.84873E-3</v>
      </c>
      <c r="P1176">
        <v>7.0476799999999997E-3</v>
      </c>
    </row>
    <row r="1177" spans="1:16" x14ac:dyDescent="0.2">
      <c r="A1177">
        <v>2009</v>
      </c>
      <c r="B1177">
        <v>8.8993700000000004E-4</v>
      </c>
      <c r="C1177">
        <v>7.6340399999999999E-3</v>
      </c>
      <c r="D1177">
        <v>0.17460200000000001</v>
      </c>
      <c r="E1177">
        <v>0.21763099999999999</v>
      </c>
      <c r="F1177">
        <v>9.3565700000000002E-2</v>
      </c>
      <c r="G1177">
        <v>0.124887</v>
      </c>
      <c r="H1177">
        <v>0.130578</v>
      </c>
      <c r="I1177">
        <v>0.104904</v>
      </c>
      <c r="J1177">
        <v>7.1933399999999995E-2</v>
      </c>
      <c r="K1177">
        <v>3.6963799999999998E-2</v>
      </c>
      <c r="L1177">
        <v>1.49505E-2</v>
      </c>
      <c r="M1177">
        <v>6.5927900000000003E-3</v>
      </c>
      <c r="N1177">
        <v>6.3597899999999997E-3</v>
      </c>
      <c r="O1177">
        <v>3.07983E-3</v>
      </c>
      <c r="P1177">
        <v>5.4277199999999996E-3</v>
      </c>
    </row>
    <row r="1178" spans="1:16" x14ac:dyDescent="0.2">
      <c r="A1178">
        <v>2010</v>
      </c>
      <c r="B1178">
        <v>2.7523700000000001E-4</v>
      </c>
      <c r="C1178">
        <v>2.13321E-2</v>
      </c>
      <c r="D1178">
        <v>3.5925600000000002E-2</v>
      </c>
      <c r="E1178">
        <v>0.50132399999999999</v>
      </c>
      <c r="F1178">
        <v>0.200214</v>
      </c>
      <c r="G1178">
        <v>5.5173300000000002E-2</v>
      </c>
      <c r="H1178">
        <v>4.2446400000000002E-2</v>
      </c>
      <c r="I1178">
        <v>4.9521299999999997E-2</v>
      </c>
      <c r="J1178">
        <v>4.02111E-2</v>
      </c>
      <c r="K1178">
        <v>2.75766E-2</v>
      </c>
      <c r="L1178">
        <v>1.323E-2</v>
      </c>
      <c r="M1178">
        <v>5.0605900000000002E-3</v>
      </c>
      <c r="N1178">
        <v>2.3684800000000001E-3</v>
      </c>
      <c r="O1178">
        <v>2.2847800000000001E-3</v>
      </c>
      <c r="P1178">
        <v>3.0563600000000002E-3</v>
      </c>
    </row>
    <row r="1179" spans="1:16" x14ac:dyDescent="0.2">
      <c r="A1179">
        <v>2011</v>
      </c>
      <c r="B1179">
        <v>1.4264900000000001E-4</v>
      </c>
      <c r="C1179">
        <v>7.8801800000000005E-3</v>
      </c>
      <c r="D1179">
        <v>0.12022099999999999</v>
      </c>
      <c r="E1179">
        <v>8.3935899999999994E-2</v>
      </c>
      <c r="F1179">
        <v>0.50547299999999995</v>
      </c>
      <c r="G1179">
        <v>0.162879</v>
      </c>
      <c r="H1179">
        <v>3.47943E-2</v>
      </c>
      <c r="I1179">
        <v>2.18625E-2</v>
      </c>
      <c r="J1179">
        <v>2.13098E-2</v>
      </c>
      <c r="K1179">
        <v>1.8202099999999999E-2</v>
      </c>
      <c r="L1179">
        <v>1.2353899999999999E-2</v>
      </c>
      <c r="M1179">
        <v>5.7525199999999997E-3</v>
      </c>
      <c r="N1179">
        <v>2.0577E-3</v>
      </c>
      <c r="O1179">
        <v>9.6305200000000005E-4</v>
      </c>
      <c r="P1179">
        <v>2.17177E-3</v>
      </c>
    </row>
    <row r="1180" spans="1:16" x14ac:dyDescent="0.2">
      <c r="A1180">
        <v>2012</v>
      </c>
      <c r="B1180">
        <v>1.0653399999999999E-4</v>
      </c>
      <c r="C1180">
        <v>5.0225199999999999E-3</v>
      </c>
      <c r="D1180">
        <v>5.7837100000000002E-2</v>
      </c>
      <c r="E1180">
        <v>0.48638399999999998</v>
      </c>
      <c r="F1180">
        <v>9.9163899999999999E-2</v>
      </c>
      <c r="G1180">
        <v>0.23705999999999999</v>
      </c>
      <c r="H1180">
        <v>6.5274200000000004E-2</v>
      </c>
      <c r="I1180">
        <v>1.49769E-2</v>
      </c>
      <c r="J1180">
        <v>8.8671800000000005E-3</v>
      </c>
      <c r="K1180">
        <v>8.5432200000000007E-3</v>
      </c>
      <c r="L1180">
        <v>7.0021099999999998E-3</v>
      </c>
      <c r="M1180">
        <v>5.0373500000000003E-3</v>
      </c>
      <c r="N1180">
        <v>2.4831499999999999E-3</v>
      </c>
      <c r="O1180">
        <v>8.8823199999999998E-4</v>
      </c>
      <c r="P1180">
        <v>1.35319E-3</v>
      </c>
    </row>
    <row r="1181" spans="1:16" x14ac:dyDescent="0.2">
      <c r="A1181">
        <v>2013</v>
      </c>
      <c r="B1181">
        <v>3.7306999999999998E-4</v>
      </c>
      <c r="C1181">
        <v>3.4103599999999999E-3</v>
      </c>
      <c r="D1181">
        <v>3.3851899999999997E-2</v>
      </c>
      <c r="E1181">
        <v>0.186609</v>
      </c>
      <c r="F1181">
        <v>0.52404300000000004</v>
      </c>
      <c r="G1181">
        <v>0.10283</v>
      </c>
      <c r="H1181">
        <v>9.3685400000000002E-2</v>
      </c>
      <c r="I1181">
        <v>3.1718000000000003E-2</v>
      </c>
      <c r="J1181">
        <v>7.0813400000000002E-3</v>
      </c>
      <c r="K1181">
        <v>4.2833599999999999E-3</v>
      </c>
      <c r="L1181">
        <v>4.1921399999999996E-3</v>
      </c>
      <c r="M1181">
        <v>3.3096699999999998E-3</v>
      </c>
      <c r="N1181">
        <v>2.3808000000000002E-3</v>
      </c>
      <c r="O1181">
        <v>1.1736100000000001E-3</v>
      </c>
      <c r="P1181">
        <v>1.0593600000000001E-3</v>
      </c>
    </row>
    <row r="1182" spans="1:16" x14ac:dyDescent="0.2">
      <c r="A1182">
        <v>2014</v>
      </c>
      <c r="B1182">
        <v>4.1987600000000002E-4</v>
      </c>
      <c r="C1182">
        <v>1.4809900000000001E-2</v>
      </c>
      <c r="D1182">
        <v>2.8880699999999999E-2</v>
      </c>
      <c r="E1182">
        <v>0.100693</v>
      </c>
      <c r="F1182">
        <v>0.22867599999999999</v>
      </c>
      <c r="G1182">
        <v>0.44427899999999998</v>
      </c>
      <c r="H1182">
        <v>0.1042</v>
      </c>
      <c r="I1182">
        <v>5.3145999999999999E-2</v>
      </c>
      <c r="J1182">
        <v>1.4004300000000001E-2</v>
      </c>
      <c r="K1182">
        <v>3.26195E-3</v>
      </c>
      <c r="L1182">
        <v>1.96459E-3</v>
      </c>
      <c r="M1182">
        <v>1.9351500000000001E-3</v>
      </c>
      <c r="N1182">
        <v>1.5578199999999999E-3</v>
      </c>
      <c r="O1182">
        <v>1.12061E-3</v>
      </c>
      <c r="P1182">
        <v>1.0510300000000001E-3</v>
      </c>
    </row>
    <row r="1183" spans="1:16" x14ac:dyDescent="0.2">
      <c r="A1183">
        <v>2015</v>
      </c>
      <c r="B1183">
        <v>1.6242599999999999E-4</v>
      </c>
      <c r="C1183">
        <v>9.2761500000000004E-3</v>
      </c>
      <c r="D1183">
        <v>0.279136</v>
      </c>
      <c r="E1183">
        <v>9.5747799999999994E-2</v>
      </c>
      <c r="F1183">
        <v>0.109073</v>
      </c>
      <c r="G1183">
        <v>0.17701</v>
      </c>
      <c r="H1183">
        <v>0.25333899999999998</v>
      </c>
      <c r="I1183">
        <v>4.23872E-2</v>
      </c>
      <c r="J1183">
        <v>2.2873600000000001E-2</v>
      </c>
      <c r="K1183">
        <v>6.5200600000000003E-3</v>
      </c>
      <c r="L1183">
        <v>1.32252E-3</v>
      </c>
      <c r="M1183">
        <v>8.0609300000000002E-4</v>
      </c>
      <c r="N1183">
        <v>8.0161800000000004E-4</v>
      </c>
      <c r="O1183">
        <v>6.4531400000000002E-4</v>
      </c>
      <c r="P1183">
        <v>8.9958499999999995E-4</v>
      </c>
    </row>
    <row r="1184" spans="1:16" x14ac:dyDescent="0.2">
      <c r="A1184">
        <v>2016</v>
      </c>
      <c r="B1184" s="1">
        <v>4.1776900000000003E-5</v>
      </c>
      <c r="C1184">
        <v>2.2797099999999999E-3</v>
      </c>
      <c r="D1184">
        <v>4.8600900000000002E-2</v>
      </c>
      <c r="E1184">
        <v>0.58421100000000004</v>
      </c>
      <c r="F1184">
        <v>7.88214E-2</v>
      </c>
      <c r="G1184">
        <v>7.4180599999999999E-2</v>
      </c>
      <c r="H1184">
        <v>7.4576000000000003E-2</v>
      </c>
      <c r="I1184">
        <v>0.108783</v>
      </c>
      <c r="J1184">
        <v>1.7126300000000001E-2</v>
      </c>
      <c r="K1184">
        <v>8.0984999999999998E-3</v>
      </c>
      <c r="L1184">
        <v>1.9637000000000001E-3</v>
      </c>
      <c r="M1184">
        <v>3.8839400000000002E-4</v>
      </c>
      <c r="N1184">
        <v>2.37316E-4</v>
      </c>
      <c r="O1184">
        <v>2.3599800000000001E-4</v>
      </c>
      <c r="P1184">
        <v>4.5482200000000002E-4</v>
      </c>
    </row>
    <row r="1185" spans="1:16" x14ac:dyDescent="0.2">
      <c r="A1185">
        <v>2017</v>
      </c>
      <c r="B1185" s="1">
        <v>4.9169199999999997E-5</v>
      </c>
      <c r="C1185">
        <v>1.0225500000000001E-3</v>
      </c>
      <c r="D1185">
        <v>1.6185000000000001E-2</v>
      </c>
      <c r="E1185">
        <v>0.25895200000000002</v>
      </c>
      <c r="F1185">
        <v>0.43826900000000002</v>
      </c>
      <c r="G1185">
        <v>8.9762700000000001E-2</v>
      </c>
      <c r="H1185">
        <v>6.2286899999999999E-2</v>
      </c>
      <c r="I1185">
        <v>5.5419499999999997E-2</v>
      </c>
      <c r="J1185">
        <v>6.15191E-2</v>
      </c>
      <c r="K1185">
        <v>1.0207000000000001E-2</v>
      </c>
      <c r="L1185">
        <v>4.5963200000000001E-3</v>
      </c>
      <c r="M1185">
        <v>1.0313900000000001E-3</v>
      </c>
      <c r="N1185">
        <v>2.0629200000000001E-4</v>
      </c>
      <c r="O1185">
        <v>1.26048E-4</v>
      </c>
      <c r="P1185">
        <v>3.6692300000000001E-4</v>
      </c>
    </row>
    <row r="1186" spans="1:16" x14ac:dyDescent="0.2">
      <c r="A1186">
        <v>2018</v>
      </c>
      <c r="B1186" s="1">
        <v>7.6292900000000003E-5</v>
      </c>
      <c r="C1186">
        <v>1.10224E-3</v>
      </c>
      <c r="D1186">
        <v>5.3414999999999999E-3</v>
      </c>
      <c r="E1186">
        <v>5.4608299999999999E-2</v>
      </c>
      <c r="F1186">
        <v>0.55076499999999995</v>
      </c>
      <c r="G1186">
        <v>0.24952299999999999</v>
      </c>
      <c r="H1186">
        <v>4.6624499999999999E-2</v>
      </c>
      <c r="I1186">
        <v>3.30306E-2</v>
      </c>
      <c r="J1186">
        <v>2.67604E-2</v>
      </c>
      <c r="K1186">
        <v>2.5198700000000001E-2</v>
      </c>
      <c r="L1186">
        <v>4.2518E-3</v>
      </c>
      <c r="M1186">
        <v>1.9686899999999999E-3</v>
      </c>
      <c r="N1186">
        <v>4.4644299999999998E-4</v>
      </c>
      <c r="O1186" s="1">
        <v>8.9294699999999997E-5</v>
      </c>
      <c r="P1186">
        <v>2.1338600000000001E-4</v>
      </c>
    </row>
    <row r="1187" spans="1:16" x14ac:dyDescent="0.2">
      <c r="A1187">
        <v>2019</v>
      </c>
      <c r="B1187">
        <v>5.35214E-4</v>
      </c>
      <c r="C1187">
        <v>5.87193E-3</v>
      </c>
      <c r="D1187">
        <v>8.5515999999999995E-3</v>
      </c>
      <c r="E1187">
        <v>1.42782E-2</v>
      </c>
      <c r="F1187">
        <v>9.1039300000000004E-2</v>
      </c>
      <c r="G1187">
        <v>0.51119000000000003</v>
      </c>
      <c r="H1187">
        <v>0.252363</v>
      </c>
      <c r="I1187">
        <v>4.5107300000000003E-2</v>
      </c>
      <c r="J1187">
        <v>2.68358E-2</v>
      </c>
      <c r="K1187">
        <v>2.1576100000000001E-2</v>
      </c>
      <c r="L1187">
        <v>1.78573E-2</v>
      </c>
      <c r="M1187">
        <v>2.9292900000000002E-3</v>
      </c>
      <c r="N1187">
        <v>1.3511199999999999E-3</v>
      </c>
      <c r="O1187">
        <v>3.0639600000000001E-4</v>
      </c>
      <c r="P1187">
        <v>2.0773100000000001E-4</v>
      </c>
    </row>
    <row r="1188" spans="1:16" x14ac:dyDescent="0.2">
      <c r="A1188">
        <v>2020</v>
      </c>
      <c r="B1188">
        <v>2.4716000000000001E-4</v>
      </c>
      <c r="C1188">
        <v>0.125227</v>
      </c>
      <c r="D1188">
        <v>5.0699300000000003E-2</v>
      </c>
      <c r="E1188">
        <v>4.7148000000000002E-2</v>
      </c>
      <c r="F1188">
        <v>6.4991499999999994E-2</v>
      </c>
      <c r="G1188">
        <v>0.25826199999999999</v>
      </c>
      <c r="H1188">
        <v>0.29993900000000001</v>
      </c>
      <c r="I1188">
        <v>8.9468699999999998E-2</v>
      </c>
      <c r="J1188">
        <v>2.14804E-2</v>
      </c>
      <c r="K1188">
        <v>1.4661799999999999E-2</v>
      </c>
      <c r="L1188">
        <v>1.22253E-2</v>
      </c>
      <c r="M1188">
        <v>1.2174000000000001E-2</v>
      </c>
      <c r="N1188">
        <v>2.1230699999999999E-3</v>
      </c>
      <c r="O1188">
        <v>9.7925700000000009E-4</v>
      </c>
      <c r="P1188">
        <v>3.7262500000000002E-4</v>
      </c>
    </row>
    <row r="1189" spans="1:16" x14ac:dyDescent="0.2">
      <c r="A1189">
        <v>2021</v>
      </c>
      <c r="B1189">
        <v>1.5603500000000001E-4</v>
      </c>
      <c r="C1189">
        <v>4.0802600000000001E-2</v>
      </c>
      <c r="D1189">
        <v>0.50930200000000003</v>
      </c>
      <c r="E1189">
        <v>6.5979099999999999E-2</v>
      </c>
      <c r="F1189">
        <v>4.6600500000000003E-2</v>
      </c>
      <c r="G1189">
        <v>4.4982099999999997E-2</v>
      </c>
      <c r="H1189">
        <v>0.115702</v>
      </c>
      <c r="I1189">
        <v>0.115854</v>
      </c>
      <c r="J1189">
        <v>3.7149000000000001E-2</v>
      </c>
      <c r="K1189">
        <v>7.53383E-3</v>
      </c>
      <c r="L1189">
        <v>5.1297199999999999E-3</v>
      </c>
      <c r="M1189">
        <v>4.4099899999999999E-3</v>
      </c>
      <c r="N1189">
        <v>4.9781000000000001E-3</v>
      </c>
      <c r="O1189">
        <v>8.6814499999999996E-4</v>
      </c>
      <c r="P1189">
        <v>5.5279899999999998E-4</v>
      </c>
    </row>
    <row r="1190" spans="1:16" x14ac:dyDescent="0.2">
      <c r="A1190">
        <v>2022</v>
      </c>
      <c r="B1190">
        <v>1.7553999999999999E-4</v>
      </c>
      <c r="C1190">
        <v>3.2806599999999998E-2</v>
      </c>
      <c r="D1190">
        <v>9.6784999999999996E-2</v>
      </c>
      <c r="E1190">
        <v>0.55473099999999997</v>
      </c>
      <c r="F1190">
        <v>9.5779500000000004E-2</v>
      </c>
      <c r="G1190">
        <v>3.9675000000000002E-2</v>
      </c>
      <c r="H1190">
        <v>4.2664800000000003E-2</v>
      </c>
      <c r="I1190">
        <v>6.2758400000000006E-2</v>
      </c>
      <c r="J1190">
        <v>4.7004900000000002E-2</v>
      </c>
      <c r="K1190">
        <v>1.5645900000000001E-2</v>
      </c>
      <c r="L1190">
        <v>3.7005200000000001E-3</v>
      </c>
      <c r="M1190">
        <v>2.51198E-3</v>
      </c>
      <c r="N1190">
        <v>2.3504300000000001E-3</v>
      </c>
      <c r="O1190">
        <v>2.65322E-3</v>
      </c>
      <c r="P1190">
        <v>7.5733300000000001E-4</v>
      </c>
    </row>
    <row r="1191" spans="1:16" x14ac:dyDescent="0.2">
      <c r="A1191" t="s">
        <v>127</v>
      </c>
    </row>
    <row r="1192" spans="1:16" x14ac:dyDescent="0.2">
      <c r="A1192">
        <v>1982</v>
      </c>
      <c r="B1192">
        <v>7.5287900000000005E-2</v>
      </c>
      <c r="C1192">
        <v>0.211669</v>
      </c>
      <c r="D1192">
        <v>0.16819700000000001</v>
      </c>
      <c r="E1192">
        <v>0.371811</v>
      </c>
      <c r="F1192">
        <v>0.10358000000000001</v>
      </c>
      <c r="G1192">
        <v>3.3373E-2</v>
      </c>
      <c r="H1192">
        <v>1.60188E-2</v>
      </c>
      <c r="I1192">
        <v>1.02264E-2</v>
      </c>
      <c r="J1192">
        <v>5.3300099999999996E-3</v>
      </c>
      <c r="K1192">
        <v>2.96912E-3</v>
      </c>
      <c r="L1192">
        <v>6.0569699999999998E-4</v>
      </c>
      <c r="M1192">
        <v>3.6734400000000003E-4</v>
      </c>
      <c r="N1192">
        <v>2.8680300000000003E-4</v>
      </c>
      <c r="O1192">
        <v>1.5556599999999999E-4</v>
      </c>
      <c r="P1192">
        <v>1.21413E-4</v>
      </c>
    </row>
    <row r="1193" spans="1:16" x14ac:dyDescent="0.2">
      <c r="A1193">
        <v>1983</v>
      </c>
      <c r="B1193">
        <v>0.174174</v>
      </c>
      <c r="C1193">
        <v>4.2698800000000002E-2</v>
      </c>
      <c r="D1193">
        <v>0.122255</v>
      </c>
      <c r="E1193">
        <v>0.142822</v>
      </c>
      <c r="F1193">
        <v>0.362232</v>
      </c>
      <c r="G1193">
        <v>9.9527599999999994E-2</v>
      </c>
      <c r="H1193">
        <v>2.9864600000000002E-2</v>
      </c>
      <c r="I1193">
        <v>1.28363E-2</v>
      </c>
      <c r="J1193">
        <v>7.3364099999999998E-3</v>
      </c>
      <c r="K1193">
        <v>3.50958E-3</v>
      </c>
      <c r="L1193">
        <v>1.84457E-3</v>
      </c>
      <c r="M1193">
        <v>3.6198600000000001E-4</v>
      </c>
      <c r="N1193">
        <v>2.1425E-4</v>
      </c>
      <c r="O1193">
        <v>1.6473599999999999E-4</v>
      </c>
      <c r="P1193">
        <v>1.5718399999999999E-4</v>
      </c>
    </row>
    <row r="1194" spans="1:16" x14ac:dyDescent="0.2">
      <c r="A1194">
        <v>1984</v>
      </c>
      <c r="B1194">
        <v>4.8897700000000002E-2</v>
      </c>
      <c r="C1194">
        <v>7.5928099999999998E-2</v>
      </c>
      <c r="D1194">
        <v>4.82234E-2</v>
      </c>
      <c r="E1194">
        <v>0.15130099999999999</v>
      </c>
      <c r="F1194">
        <v>0.16359199999999999</v>
      </c>
      <c r="G1194">
        <v>0.373305</v>
      </c>
      <c r="H1194">
        <v>9.14605E-2</v>
      </c>
      <c r="I1194">
        <v>2.5714399999999998E-2</v>
      </c>
      <c r="J1194">
        <v>1.06324E-2</v>
      </c>
      <c r="K1194">
        <v>5.9470199999999999E-3</v>
      </c>
      <c r="L1194">
        <v>2.8140800000000001E-3</v>
      </c>
      <c r="M1194">
        <v>1.47032E-3</v>
      </c>
      <c r="N1194">
        <v>2.8793999999999998E-4</v>
      </c>
      <c r="O1194">
        <v>1.7034E-4</v>
      </c>
      <c r="P1194">
        <v>2.5587800000000002E-4</v>
      </c>
    </row>
    <row r="1195" spans="1:16" x14ac:dyDescent="0.2">
      <c r="A1195">
        <v>1985</v>
      </c>
      <c r="B1195">
        <v>0.227211</v>
      </c>
      <c r="C1195">
        <v>3.5395700000000002E-2</v>
      </c>
      <c r="D1195">
        <v>0.166634</v>
      </c>
      <c r="E1195">
        <v>7.2059300000000007E-2</v>
      </c>
      <c r="F1195">
        <v>0.14130400000000001</v>
      </c>
      <c r="G1195">
        <v>0.100464</v>
      </c>
      <c r="H1195">
        <v>0.18893599999999999</v>
      </c>
      <c r="I1195">
        <v>4.4042100000000001E-2</v>
      </c>
      <c r="J1195">
        <v>1.2722000000000001E-2</v>
      </c>
      <c r="K1195">
        <v>5.4419899999999998E-3</v>
      </c>
      <c r="L1195">
        <v>3.1194999999999999E-3</v>
      </c>
      <c r="M1195">
        <v>1.4958700000000001E-3</v>
      </c>
      <c r="N1195">
        <v>7.8857899999999997E-4</v>
      </c>
      <c r="O1195">
        <v>1.5535200000000001E-4</v>
      </c>
      <c r="P1195">
        <v>2.3068200000000001E-4</v>
      </c>
    </row>
    <row r="1196" spans="1:16" x14ac:dyDescent="0.2">
      <c r="A1196">
        <v>1986</v>
      </c>
      <c r="B1196">
        <v>0.14389199999999999</v>
      </c>
      <c r="C1196">
        <v>8.5397399999999998E-2</v>
      </c>
      <c r="D1196">
        <v>4.3379000000000001E-2</v>
      </c>
      <c r="E1196">
        <v>0.20930199999999999</v>
      </c>
      <c r="F1196">
        <v>8.3413000000000001E-2</v>
      </c>
      <c r="G1196">
        <v>0.14360700000000001</v>
      </c>
      <c r="H1196">
        <v>8.9087600000000003E-2</v>
      </c>
      <c r="I1196">
        <v>0.15310499999999999</v>
      </c>
      <c r="J1196">
        <v>3.2610500000000001E-2</v>
      </c>
      <c r="K1196">
        <v>8.8640200000000002E-3</v>
      </c>
      <c r="L1196">
        <v>3.6289400000000002E-3</v>
      </c>
      <c r="M1196">
        <v>2.0187400000000002E-3</v>
      </c>
      <c r="N1196">
        <v>9.5327699999999999E-4</v>
      </c>
      <c r="O1196">
        <v>4.9910299999999998E-4</v>
      </c>
      <c r="P1196">
        <v>2.4293399999999999E-4</v>
      </c>
    </row>
    <row r="1197" spans="1:16" x14ac:dyDescent="0.2">
      <c r="A1197">
        <v>1987</v>
      </c>
      <c r="B1197">
        <v>5.1065199999999998E-2</v>
      </c>
      <c r="C1197">
        <v>4.13023E-2</v>
      </c>
      <c r="D1197">
        <v>0.136404</v>
      </c>
      <c r="E1197">
        <v>6.7740800000000004E-2</v>
      </c>
      <c r="F1197">
        <v>0.28115099999999998</v>
      </c>
      <c r="G1197">
        <v>9.2495300000000003E-2</v>
      </c>
      <c r="H1197">
        <v>0.12989800000000001</v>
      </c>
      <c r="I1197">
        <v>6.7414199999999994E-2</v>
      </c>
      <c r="J1197">
        <v>0.10299</v>
      </c>
      <c r="K1197">
        <v>2.01572E-2</v>
      </c>
      <c r="L1197">
        <v>5.2264099999999999E-3</v>
      </c>
      <c r="M1197">
        <v>2.0765900000000001E-3</v>
      </c>
      <c r="N1197">
        <v>1.13491E-3</v>
      </c>
      <c r="O1197">
        <v>5.3207099999999995E-4</v>
      </c>
      <c r="P1197">
        <v>4.12249E-4</v>
      </c>
    </row>
    <row r="1198" spans="1:16" x14ac:dyDescent="0.2">
      <c r="A1198">
        <v>1988</v>
      </c>
      <c r="B1198">
        <v>3.7374600000000001E-2</v>
      </c>
      <c r="C1198">
        <v>3.3734500000000001E-2</v>
      </c>
      <c r="D1198">
        <v>7.0672600000000002E-2</v>
      </c>
      <c r="E1198">
        <v>0.216478</v>
      </c>
      <c r="F1198">
        <v>8.6266499999999996E-2</v>
      </c>
      <c r="G1198">
        <v>0.28292600000000001</v>
      </c>
      <c r="H1198">
        <v>7.2816099999999995E-2</v>
      </c>
      <c r="I1198">
        <v>8.71112E-2</v>
      </c>
      <c r="J1198">
        <v>3.9880499999999999E-2</v>
      </c>
      <c r="K1198">
        <v>5.7145500000000002E-2</v>
      </c>
      <c r="L1198">
        <v>1.0741199999999999E-2</v>
      </c>
      <c r="M1198">
        <v>2.72156E-3</v>
      </c>
      <c r="N1198">
        <v>1.06898E-3</v>
      </c>
      <c r="O1198">
        <v>5.8097400000000005E-4</v>
      </c>
      <c r="P1198">
        <v>4.8158199999999998E-4</v>
      </c>
    </row>
    <row r="1199" spans="1:16" x14ac:dyDescent="0.2">
      <c r="A1199">
        <v>1989</v>
      </c>
      <c r="B1199">
        <v>4.6314500000000002E-2</v>
      </c>
      <c r="C1199">
        <v>2.7893500000000002E-2</v>
      </c>
      <c r="D1199">
        <v>4.5677700000000002E-2</v>
      </c>
      <c r="E1199">
        <v>9.58175E-2</v>
      </c>
      <c r="F1199">
        <v>0.26156499999999999</v>
      </c>
      <c r="G1199">
        <v>8.7467000000000003E-2</v>
      </c>
      <c r="H1199">
        <v>0.24212900000000001</v>
      </c>
      <c r="I1199">
        <v>5.5162700000000002E-2</v>
      </c>
      <c r="J1199">
        <v>6.21991E-2</v>
      </c>
      <c r="K1199">
        <v>2.72488E-2</v>
      </c>
      <c r="L1199">
        <v>3.8297600000000001E-2</v>
      </c>
      <c r="M1199">
        <v>7.0734700000000001E-3</v>
      </c>
      <c r="N1199">
        <v>1.77304E-3</v>
      </c>
      <c r="O1199">
        <v>6.9339599999999999E-4</v>
      </c>
      <c r="P1199">
        <v>6.8715900000000001E-4</v>
      </c>
    </row>
    <row r="1200" spans="1:16" x14ac:dyDescent="0.2">
      <c r="A1200">
        <v>1990</v>
      </c>
      <c r="B1200">
        <v>0.12660399999999999</v>
      </c>
      <c r="C1200">
        <v>1.4435999999999999E-2</v>
      </c>
      <c r="D1200">
        <v>1.82662E-2</v>
      </c>
      <c r="E1200">
        <v>5.2638400000000002E-2</v>
      </c>
      <c r="F1200">
        <v>0.12385500000000001</v>
      </c>
      <c r="G1200">
        <v>0.28697899999999998</v>
      </c>
      <c r="H1200">
        <v>7.5277300000000005E-2</v>
      </c>
      <c r="I1200">
        <v>0.17560100000000001</v>
      </c>
      <c r="J1200">
        <v>3.7334600000000003E-2</v>
      </c>
      <c r="K1200">
        <v>4.1076700000000001E-2</v>
      </c>
      <c r="L1200">
        <v>1.72427E-2</v>
      </c>
      <c r="M1200">
        <v>2.4249400000000001E-2</v>
      </c>
      <c r="N1200">
        <v>4.4578500000000002E-3</v>
      </c>
      <c r="O1200">
        <v>1.11465E-3</v>
      </c>
      <c r="P1200">
        <v>8.66646E-4</v>
      </c>
    </row>
    <row r="1201" spans="1:16" x14ac:dyDescent="0.2">
      <c r="A1201">
        <v>1991</v>
      </c>
      <c r="B1201">
        <v>0.212809</v>
      </c>
      <c r="C1201">
        <v>7.8199400000000002E-2</v>
      </c>
      <c r="D1201">
        <v>4.0646799999999997E-2</v>
      </c>
      <c r="E1201">
        <v>3.8045299999999997E-2</v>
      </c>
      <c r="F1201">
        <v>6.7090800000000006E-2</v>
      </c>
      <c r="G1201">
        <v>0.106478</v>
      </c>
      <c r="H1201">
        <v>0.20365800000000001</v>
      </c>
      <c r="I1201">
        <v>5.20761E-2</v>
      </c>
      <c r="J1201">
        <v>0.117728</v>
      </c>
      <c r="K1201">
        <v>2.58496E-2</v>
      </c>
      <c r="L1201">
        <v>2.6469300000000001E-2</v>
      </c>
      <c r="M1201">
        <v>1.10639E-2</v>
      </c>
      <c r="N1201">
        <v>1.5713000000000001E-2</v>
      </c>
      <c r="O1201">
        <v>2.88864E-3</v>
      </c>
      <c r="P1201">
        <v>1.2838700000000001E-3</v>
      </c>
    </row>
    <row r="1202" spans="1:16" x14ac:dyDescent="0.2">
      <c r="A1202">
        <v>1992</v>
      </c>
      <c r="B1202">
        <v>0.154921</v>
      </c>
      <c r="C1202">
        <v>5.5409100000000003E-2</v>
      </c>
      <c r="D1202">
        <v>0.22767999999999999</v>
      </c>
      <c r="E1202">
        <v>0.106197</v>
      </c>
      <c r="F1202">
        <v>6.6488599999999995E-2</v>
      </c>
      <c r="G1202">
        <v>6.8528800000000001E-2</v>
      </c>
      <c r="H1202">
        <v>7.3745199999999997E-2</v>
      </c>
      <c r="I1202">
        <v>0.115221</v>
      </c>
      <c r="J1202">
        <v>2.8381699999999999E-2</v>
      </c>
      <c r="K1202">
        <v>6.2027800000000001E-2</v>
      </c>
      <c r="L1202">
        <v>1.35164E-2</v>
      </c>
      <c r="M1202">
        <v>1.27364E-2</v>
      </c>
      <c r="N1202">
        <v>5.4152699999999998E-3</v>
      </c>
      <c r="O1202">
        <v>7.6901799999999996E-3</v>
      </c>
      <c r="P1202">
        <v>2.0420299999999998E-3</v>
      </c>
    </row>
    <row r="1203" spans="1:16" x14ac:dyDescent="0.2">
      <c r="A1203">
        <v>1993</v>
      </c>
      <c r="B1203">
        <v>0.20890300000000001</v>
      </c>
      <c r="C1203">
        <v>2.6884000000000002E-2</v>
      </c>
      <c r="D1203">
        <v>8.65065E-2</v>
      </c>
      <c r="E1203">
        <v>0.36014699999999999</v>
      </c>
      <c r="F1203">
        <v>0.12759599999999999</v>
      </c>
      <c r="G1203">
        <v>4.7082499999999999E-2</v>
      </c>
      <c r="H1203">
        <v>3.1371599999999999E-2</v>
      </c>
      <c r="I1203">
        <v>2.7362899999999999E-2</v>
      </c>
      <c r="J1203">
        <v>4.0065900000000002E-2</v>
      </c>
      <c r="K1203">
        <v>9.5859900000000008E-3</v>
      </c>
      <c r="L1203">
        <v>2.1080399999999999E-2</v>
      </c>
      <c r="M1203">
        <v>4.37638E-3</v>
      </c>
      <c r="N1203">
        <v>4.1288399999999999E-3</v>
      </c>
      <c r="O1203">
        <v>1.75534E-3</v>
      </c>
      <c r="P1203">
        <v>3.1545700000000002E-3</v>
      </c>
    </row>
    <row r="1204" spans="1:16" x14ac:dyDescent="0.2">
      <c r="A1204">
        <v>1994</v>
      </c>
      <c r="B1204">
        <v>0.111084</v>
      </c>
      <c r="C1204">
        <v>4.9639299999999997E-2</v>
      </c>
      <c r="D1204">
        <v>5.6461200000000003E-2</v>
      </c>
      <c r="E1204">
        <v>0.14600199999999999</v>
      </c>
      <c r="F1204">
        <v>0.39656599999999997</v>
      </c>
      <c r="G1204">
        <v>0.11158700000000001</v>
      </c>
      <c r="H1204">
        <v>3.42159E-2</v>
      </c>
      <c r="I1204">
        <v>2.08764E-2</v>
      </c>
      <c r="J1204">
        <v>1.8035700000000002E-2</v>
      </c>
      <c r="K1204">
        <v>2.6489599999999999E-2</v>
      </c>
      <c r="L1204">
        <v>6.3412299999999998E-3</v>
      </c>
      <c r="M1204">
        <v>1.3973599999999999E-2</v>
      </c>
      <c r="N1204">
        <v>2.8469799999999998E-3</v>
      </c>
      <c r="O1204">
        <v>2.6859800000000001E-3</v>
      </c>
      <c r="P1204">
        <v>3.19411E-3</v>
      </c>
    </row>
    <row r="1205" spans="1:16" x14ac:dyDescent="0.2">
      <c r="A1205">
        <v>1995</v>
      </c>
      <c r="B1205">
        <v>9.8615900000000006E-2</v>
      </c>
      <c r="C1205">
        <v>1.49053E-2</v>
      </c>
      <c r="D1205">
        <v>9.4392900000000002E-2</v>
      </c>
      <c r="E1205">
        <v>9.5510600000000001E-2</v>
      </c>
      <c r="F1205">
        <v>0.18259500000000001</v>
      </c>
      <c r="G1205">
        <v>0.33970499999999998</v>
      </c>
      <c r="H1205">
        <v>8.4419099999999997E-2</v>
      </c>
      <c r="I1205">
        <v>2.38493E-2</v>
      </c>
      <c r="J1205">
        <v>1.44948E-2</v>
      </c>
      <c r="K1205">
        <v>1.2593099999999999E-2</v>
      </c>
      <c r="L1205">
        <v>1.8593599999999998E-2</v>
      </c>
      <c r="M1205">
        <v>4.4413100000000004E-3</v>
      </c>
      <c r="N1205">
        <v>9.7771100000000003E-3</v>
      </c>
      <c r="O1205">
        <v>1.9921100000000001E-3</v>
      </c>
      <c r="P1205">
        <v>4.1145399999999999E-3</v>
      </c>
    </row>
    <row r="1206" spans="1:16" x14ac:dyDescent="0.2">
      <c r="A1206">
        <v>1996</v>
      </c>
      <c r="B1206">
        <v>0.24198900000000001</v>
      </c>
      <c r="C1206">
        <v>1.48761E-2</v>
      </c>
      <c r="D1206">
        <v>3.3806099999999999E-2</v>
      </c>
      <c r="E1206">
        <v>0.16466900000000001</v>
      </c>
      <c r="F1206">
        <v>0.114302</v>
      </c>
      <c r="G1206">
        <v>0.14151</v>
      </c>
      <c r="H1206">
        <v>0.18721499999999999</v>
      </c>
      <c r="I1206">
        <v>4.5343300000000003E-2</v>
      </c>
      <c r="J1206">
        <v>1.3657000000000001E-2</v>
      </c>
      <c r="K1206">
        <v>8.8725499999999999E-3</v>
      </c>
      <c r="L1206">
        <v>8.0554600000000004E-3</v>
      </c>
      <c r="M1206">
        <v>1.21986E-2</v>
      </c>
      <c r="N1206">
        <v>2.9429199999999999E-3</v>
      </c>
      <c r="O1206">
        <v>6.4981500000000003E-3</v>
      </c>
      <c r="P1206">
        <v>4.0640499999999996E-3</v>
      </c>
    </row>
    <row r="1207" spans="1:16" x14ac:dyDescent="0.2">
      <c r="A1207">
        <v>1997</v>
      </c>
      <c r="B1207">
        <v>0.23342099999999999</v>
      </c>
      <c r="C1207">
        <v>4.0312099999999997E-2</v>
      </c>
      <c r="D1207">
        <v>2.6523999999999999E-2</v>
      </c>
      <c r="E1207">
        <v>5.6866899999999998E-2</v>
      </c>
      <c r="F1207">
        <v>0.23585100000000001</v>
      </c>
      <c r="G1207">
        <v>0.12804099999999999</v>
      </c>
      <c r="H1207">
        <v>0.11364299999999999</v>
      </c>
      <c r="I1207">
        <v>0.113844</v>
      </c>
      <c r="J1207">
        <v>2.3245700000000001E-2</v>
      </c>
      <c r="K1207">
        <v>6.7968999999999998E-3</v>
      </c>
      <c r="L1207">
        <v>4.4197400000000001E-3</v>
      </c>
      <c r="M1207">
        <v>4.0537699999999999E-3</v>
      </c>
      <c r="N1207">
        <v>6.1676600000000002E-3</v>
      </c>
      <c r="O1207">
        <v>1.4856800000000001E-3</v>
      </c>
      <c r="P1207">
        <v>5.3269600000000004E-3</v>
      </c>
    </row>
    <row r="1208" spans="1:16" x14ac:dyDescent="0.2">
      <c r="A1208">
        <v>1998</v>
      </c>
      <c r="B1208">
        <v>0.114035</v>
      </c>
      <c r="C1208">
        <v>8.9932399999999996E-2</v>
      </c>
      <c r="D1208">
        <v>8.04232E-2</v>
      </c>
      <c r="E1208">
        <v>4.7896800000000003E-2</v>
      </c>
      <c r="F1208">
        <v>8.4322300000000003E-2</v>
      </c>
      <c r="G1208">
        <v>0.27326</v>
      </c>
      <c r="H1208">
        <v>0.119764</v>
      </c>
      <c r="I1208">
        <v>8.4277900000000003E-2</v>
      </c>
      <c r="J1208">
        <v>7.3967599999999994E-2</v>
      </c>
      <c r="K1208">
        <v>1.41318E-2</v>
      </c>
      <c r="L1208">
        <v>4.20069E-3</v>
      </c>
      <c r="M1208">
        <v>2.7943500000000001E-3</v>
      </c>
      <c r="N1208">
        <v>2.6040799999999999E-3</v>
      </c>
      <c r="O1208">
        <v>3.98351E-3</v>
      </c>
      <c r="P1208">
        <v>4.4067899999999998E-3</v>
      </c>
    </row>
    <row r="1209" spans="1:16" x14ac:dyDescent="0.2">
      <c r="A1209">
        <v>1999</v>
      </c>
      <c r="B1209">
        <v>8.48632E-2</v>
      </c>
      <c r="C1209">
        <v>5.5846E-2</v>
      </c>
      <c r="D1209">
        <v>0.13492899999999999</v>
      </c>
      <c r="E1209">
        <v>0.120145</v>
      </c>
      <c r="F1209">
        <v>6.4116500000000007E-2</v>
      </c>
      <c r="G1209">
        <v>9.6363299999999999E-2</v>
      </c>
      <c r="H1209">
        <v>0.244477</v>
      </c>
      <c r="I1209">
        <v>9.1286999999999993E-2</v>
      </c>
      <c r="J1209">
        <v>5.2962700000000001E-2</v>
      </c>
      <c r="K1209">
        <v>3.9911299999999997E-2</v>
      </c>
      <c r="L1209">
        <v>7.0112400000000002E-3</v>
      </c>
      <c r="M1209">
        <v>1.9714899999999998E-3</v>
      </c>
      <c r="N1209">
        <v>1.2729E-3</v>
      </c>
      <c r="O1209">
        <v>1.1620700000000001E-3</v>
      </c>
      <c r="P1209">
        <v>3.6811700000000001E-3</v>
      </c>
    </row>
    <row r="1210" spans="1:16" x14ac:dyDescent="0.2">
      <c r="A1210">
        <v>2000</v>
      </c>
      <c r="B1210">
        <v>8.6494199999999993E-2</v>
      </c>
      <c r="C1210">
        <v>4.2383299999999999E-2</v>
      </c>
      <c r="D1210">
        <v>5.4957100000000002E-2</v>
      </c>
      <c r="E1210">
        <v>0.15332599999999999</v>
      </c>
      <c r="F1210">
        <v>0.14199000000000001</v>
      </c>
      <c r="G1210">
        <v>7.5468099999999996E-2</v>
      </c>
      <c r="H1210">
        <v>9.9356700000000006E-2</v>
      </c>
      <c r="I1210">
        <v>0.20708299999999999</v>
      </c>
      <c r="J1210">
        <v>6.9368299999999994E-2</v>
      </c>
      <c r="K1210">
        <v>3.6081200000000001E-2</v>
      </c>
      <c r="L1210">
        <v>2.4947E-2</v>
      </c>
      <c r="M1210">
        <v>4.1192800000000003E-3</v>
      </c>
      <c r="N1210">
        <v>1.1092599999999999E-3</v>
      </c>
      <c r="O1210">
        <v>7.0068799999999998E-4</v>
      </c>
      <c r="P1210">
        <v>2.6161399999999999E-3</v>
      </c>
    </row>
    <row r="1211" spans="1:16" x14ac:dyDescent="0.2">
      <c r="A1211">
        <v>2001</v>
      </c>
      <c r="B1211">
        <v>0.17261699999999999</v>
      </c>
      <c r="C1211">
        <v>8.3710599999999996E-2</v>
      </c>
      <c r="D1211">
        <v>6.6064399999999995E-2</v>
      </c>
      <c r="E1211">
        <v>7.6139600000000002E-2</v>
      </c>
      <c r="F1211">
        <v>0.163828</v>
      </c>
      <c r="G1211">
        <v>0.119312</v>
      </c>
      <c r="H1211">
        <v>5.4830299999999998E-2</v>
      </c>
      <c r="I1211">
        <v>6.2162200000000001E-2</v>
      </c>
      <c r="J1211">
        <v>0.119654</v>
      </c>
      <c r="K1211">
        <v>4.0543200000000001E-2</v>
      </c>
      <c r="L1211">
        <v>2.12515E-2</v>
      </c>
      <c r="M1211">
        <v>1.4806E-2</v>
      </c>
      <c r="N1211">
        <v>2.4450399999999999E-3</v>
      </c>
      <c r="O1211">
        <v>6.6040300000000005E-4</v>
      </c>
      <c r="P1211">
        <v>1.9760799999999999E-3</v>
      </c>
    </row>
    <row r="1212" spans="1:16" x14ac:dyDescent="0.2">
      <c r="A1212">
        <v>2002</v>
      </c>
      <c r="B1212">
        <v>0.121493</v>
      </c>
      <c r="C1212">
        <v>6.5952800000000006E-2</v>
      </c>
      <c r="D1212">
        <v>7.53582E-2</v>
      </c>
      <c r="E1212">
        <v>7.7114600000000005E-2</v>
      </c>
      <c r="F1212">
        <v>9.7091200000000003E-2</v>
      </c>
      <c r="G1212">
        <v>0.19226799999999999</v>
      </c>
      <c r="H1212">
        <v>0.127192</v>
      </c>
      <c r="I1212">
        <v>5.1268599999999998E-2</v>
      </c>
      <c r="J1212">
        <v>5.0445799999999999E-2</v>
      </c>
      <c r="K1212">
        <v>8.7909699999999993E-2</v>
      </c>
      <c r="L1212">
        <v>2.7676099999999999E-2</v>
      </c>
      <c r="M1212">
        <v>1.37857E-2</v>
      </c>
      <c r="N1212">
        <v>9.3291899999999994E-3</v>
      </c>
      <c r="O1212">
        <v>1.51122E-3</v>
      </c>
      <c r="P1212">
        <v>1.60483E-3</v>
      </c>
    </row>
    <row r="1213" spans="1:16" x14ac:dyDescent="0.2">
      <c r="A1213">
        <v>2003</v>
      </c>
      <c r="B1213">
        <v>5.3816799999999998E-2</v>
      </c>
      <c r="C1213">
        <v>3.10029E-2</v>
      </c>
      <c r="D1213">
        <v>8.8685899999999998E-2</v>
      </c>
      <c r="E1213">
        <v>0.123131</v>
      </c>
      <c r="F1213">
        <v>0.12321799999999999</v>
      </c>
      <c r="G1213">
        <v>0.13075899999999999</v>
      </c>
      <c r="H1213">
        <v>0.18857599999999999</v>
      </c>
      <c r="I1213">
        <v>0.10031900000000001</v>
      </c>
      <c r="J1213">
        <v>3.5237999999999998E-2</v>
      </c>
      <c r="K1213">
        <v>3.2983800000000001E-2</v>
      </c>
      <c r="L1213">
        <v>5.74222E-2</v>
      </c>
      <c r="M1213">
        <v>1.7940399999999999E-2</v>
      </c>
      <c r="N1213">
        <v>8.9025600000000003E-3</v>
      </c>
      <c r="O1213">
        <v>6.0034099999999998E-3</v>
      </c>
      <c r="P1213">
        <v>2.00154E-3</v>
      </c>
    </row>
    <row r="1214" spans="1:16" x14ac:dyDescent="0.2">
      <c r="A1214">
        <v>2004</v>
      </c>
      <c r="B1214">
        <v>4.51359E-2</v>
      </c>
      <c r="C1214">
        <v>2.2603100000000001E-2</v>
      </c>
      <c r="D1214">
        <v>6.6845500000000002E-2</v>
      </c>
      <c r="E1214">
        <v>0.16783899999999999</v>
      </c>
      <c r="F1214">
        <v>0.19128600000000001</v>
      </c>
      <c r="G1214">
        <v>0.137073</v>
      </c>
      <c r="H1214">
        <v>0.100704</v>
      </c>
      <c r="I1214">
        <v>0.115866</v>
      </c>
      <c r="J1214">
        <v>5.7243000000000002E-2</v>
      </c>
      <c r="K1214">
        <v>2.0237100000000001E-2</v>
      </c>
      <c r="L1214">
        <v>1.9443700000000001E-2</v>
      </c>
      <c r="M1214">
        <v>3.4675499999999998E-2</v>
      </c>
      <c r="N1214">
        <v>1.08389E-2</v>
      </c>
      <c r="O1214">
        <v>5.3764599999999996E-3</v>
      </c>
      <c r="P1214">
        <v>4.8336400000000002E-3</v>
      </c>
    </row>
    <row r="1215" spans="1:16" x14ac:dyDescent="0.2">
      <c r="A1215">
        <v>2005</v>
      </c>
      <c r="B1215">
        <v>3.4890900000000002E-2</v>
      </c>
      <c r="C1215">
        <v>8.0539400000000008E-3</v>
      </c>
      <c r="D1215">
        <v>3.7395499999999998E-2</v>
      </c>
      <c r="E1215">
        <v>0.123123</v>
      </c>
      <c r="F1215">
        <v>0.25697300000000001</v>
      </c>
      <c r="G1215">
        <v>0.230825</v>
      </c>
      <c r="H1215">
        <v>0.11516</v>
      </c>
      <c r="I1215">
        <v>6.04009E-2</v>
      </c>
      <c r="J1215">
        <v>5.8754099999999997E-2</v>
      </c>
      <c r="K1215">
        <v>2.76333E-2</v>
      </c>
      <c r="L1215">
        <v>9.8018700000000007E-3</v>
      </c>
      <c r="M1215">
        <v>9.5490999999999996E-3</v>
      </c>
      <c r="N1215">
        <v>1.70885E-2</v>
      </c>
      <c r="O1215">
        <v>5.3322100000000004E-3</v>
      </c>
      <c r="P1215">
        <v>5.0189800000000001E-3</v>
      </c>
    </row>
    <row r="1216" spans="1:16" x14ac:dyDescent="0.2">
      <c r="A1216">
        <v>2006</v>
      </c>
      <c r="B1216">
        <v>0.118659</v>
      </c>
      <c r="C1216">
        <v>1.0982799999999999E-2</v>
      </c>
      <c r="D1216">
        <v>2.3939800000000001E-2</v>
      </c>
      <c r="E1216">
        <v>8.2196599999999995E-2</v>
      </c>
      <c r="F1216">
        <v>0.171435</v>
      </c>
      <c r="G1216">
        <v>0.22312000000000001</v>
      </c>
      <c r="H1216">
        <v>0.16042100000000001</v>
      </c>
      <c r="I1216">
        <v>7.49089E-2</v>
      </c>
      <c r="J1216">
        <v>4.0042800000000003E-2</v>
      </c>
      <c r="K1216">
        <v>4.0113700000000002E-2</v>
      </c>
      <c r="L1216">
        <v>1.9537800000000001E-2</v>
      </c>
      <c r="M1216">
        <v>7.1594099999999997E-3</v>
      </c>
      <c r="N1216">
        <v>7.0848999999999999E-3</v>
      </c>
      <c r="O1216">
        <v>1.2699800000000001E-2</v>
      </c>
      <c r="P1216">
        <v>7.6984599999999999E-3</v>
      </c>
    </row>
    <row r="1217" spans="1:16" x14ac:dyDescent="0.2">
      <c r="A1217">
        <v>2007</v>
      </c>
      <c r="B1217">
        <v>0.205757</v>
      </c>
      <c r="C1217">
        <v>1.36895E-2</v>
      </c>
      <c r="D1217">
        <v>1.2144200000000001E-2</v>
      </c>
      <c r="E1217">
        <v>3.6205800000000003E-2</v>
      </c>
      <c r="F1217">
        <v>0.13012099999999999</v>
      </c>
      <c r="G1217">
        <v>0.21193100000000001</v>
      </c>
      <c r="H1217">
        <v>0.191414</v>
      </c>
      <c r="I1217">
        <v>0.10176200000000001</v>
      </c>
      <c r="J1217">
        <v>3.8095700000000003E-2</v>
      </c>
      <c r="K1217">
        <v>1.8238000000000001E-2</v>
      </c>
      <c r="L1217">
        <v>1.7433400000000002E-2</v>
      </c>
      <c r="M1217">
        <v>8.3999799999999996E-3</v>
      </c>
      <c r="N1217">
        <v>3.0770099999999998E-3</v>
      </c>
      <c r="O1217">
        <v>3.0297100000000001E-3</v>
      </c>
      <c r="P1217">
        <v>8.7013000000000004E-3</v>
      </c>
    </row>
    <row r="1218" spans="1:16" x14ac:dyDescent="0.2">
      <c r="A1218">
        <v>2008</v>
      </c>
      <c r="B1218">
        <v>8.2286899999999996E-2</v>
      </c>
      <c r="C1218">
        <v>2.4222199999999999E-2</v>
      </c>
      <c r="D1218">
        <v>3.4324800000000003E-2</v>
      </c>
      <c r="E1218">
        <v>3.7433300000000003E-2</v>
      </c>
      <c r="F1218">
        <v>9.8556400000000002E-2</v>
      </c>
      <c r="G1218">
        <v>0.21176400000000001</v>
      </c>
      <c r="H1218">
        <v>0.211372</v>
      </c>
      <c r="I1218">
        <v>0.15302299999999999</v>
      </c>
      <c r="J1218">
        <v>7.5897300000000001E-2</v>
      </c>
      <c r="K1218">
        <v>2.8258800000000001E-2</v>
      </c>
      <c r="L1218">
        <v>1.3203100000000001E-2</v>
      </c>
      <c r="M1218">
        <v>1.26865E-2</v>
      </c>
      <c r="N1218">
        <v>6.1438200000000004E-3</v>
      </c>
      <c r="O1218">
        <v>2.25004E-3</v>
      </c>
      <c r="P1218">
        <v>8.5775399999999998E-3</v>
      </c>
    </row>
    <row r="1219" spans="1:16" x14ac:dyDescent="0.2">
      <c r="A1219">
        <v>2009</v>
      </c>
      <c r="B1219">
        <v>0.18310399999999999</v>
      </c>
      <c r="C1219">
        <v>2.59688E-2</v>
      </c>
      <c r="D1219">
        <v>0.104821</v>
      </c>
      <c r="E1219">
        <v>0.10397199999999999</v>
      </c>
      <c r="F1219">
        <v>6.5701200000000001E-2</v>
      </c>
      <c r="G1219">
        <v>9.10334E-2</v>
      </c>
      <c r="H1219">
        <v>0.13108800000000001</v>
      </c>
      <c r="I1219">
        <v>0.121685</v>
      </c>
      <c r="J1219">
        <v>8.8300299999999998E-2</v>
      </c>
      <c r="K1219">
        <v>4.3558100000000002E-2</v>
      </c>
      <c r="L1219">
        <v>1.6244600000000001E-2</v>
      </c>
      <c r="M1219">
        <v>7.5315299999999998E-3</v>
      </c>
      <c r="N1219">
        <v>7.2678500000000002E-3</v>
      </c>
      <c r="O1219">
        <v>3.5199300000000001E-3</v>
      </c>
      <c r="P1219">
        <v>6.2035099999999998E-3</v>
      </c>
    </row>
    <row r="1220" spans="1:16" x14ac:dyDescent="0.2">
      <c r="A1220">
        <v>2010</v>
      </c>
      <c r="B1220">
        <v>6.9481600000000004E-2</v>
      </c>
      <c r="C1220">
        <v>3.1815299999999998E-2</v>
      </c>
      <c r="D1220">
        <v>4.02584E-2</v>
      </c>
      <c r="E1220">
        <v>0.286192</v>
      </c>
      <c r="F1220">
        <v>0.26568700000000001</v>
      </c>
      <c r="G1220">
        <v>8.41118E-2</v>
      </c>
      <c r="H1220">
        <v>5.61293E-2</v>
      </c>
      <c r="I1220">
        <v>5.6699199999999998E-2</v>
      </c>
      <c r="J1220">
        <v>4.6691700000000003E-2</v>
      </c>
      <c r="K1220">
        <v>3.27408E-2</v>
      </c>
      <c r="L1220">
        <v>1.57939E-2</v>
      </c>
      <c r="M1220">
        <v>5.7059500000000004E-3</v>
      </c>
      <c r="N1220">
        <v>2.67053E-3</v>
      </c>
      <c r="O1220">
        <v>2.5761500000000001E-3</v>
      </c>
      <c r="P1220">
        <v>3.4461299999999999E-3</v>
      </c>
    </row>
    <row r="1221" spans="1:16" x14ac:dyDescent="0.2">
      <c r="A1221">
        <v>2011</v>
      </c>
      <c r="B1221">
        <v>0.17044100000000001</v>
      </c>
      <c r="C1221">
        <v>1.2555999999999999E-2</v>
      </c>
      <c r="D1221">
        <v>9.9802500000000002E-2</v>
      </c>
      <c r="E1221">
        <v>9.1863899999999998E-2</v>
      </c>
      <c r="F1221">
        <v>0.30802600000000002</v>
      </c>
      <c r="G1221">
        <v>0.16612099999999999</v>
      </c>
      <c r="H1221">
        <v>4.3814600000000002E-2</v>
      </c>
      <c r="I1221">
        <v>2.75918E-2</v>
      </c>
      <c r="J1221">
        <v>2.7161600000000001E-2</v>
      </c>
      <c r="K1221">
        <v>2.2180999999999999E-2</v>
      </c>
      <c r="L1221">
        <v>1.5786399999999999E-2</v>
      </c>
      <c r="M1221">
        <v>7.7019799999999998E-3</v>
      </c>
      <c r="N1221">
        <v>2.7550500000000002E-3</v>
      </c>
      <c r="O1221">
        <v>1.28943E-3</v>
      </c>
      <c r="P1221">
        <v>2.9077899999999999E-3</v>
      </c>
    </row>
    <row r="1222" spans="1:16" x14ac:dyDescent="0.2">
      <c r="A1222">
        <v>2012</v>
      </c>
      <c r="B1222">
        <v>0.11939</v>
      </c>
      <c r="C1222">
        <v>2.1121500000000001E-2</v>
      </c>
      <c r="D1222">
        <v>7.3687500000000003E-2</v>
      </c>
      <c r="E1222">
        <v>0.32844600000000002</v>
      </c>
      <c r="F1222">
        <v>0.14844099999999999</v>
      </c>
      <c r="G1222">
        <v>0.18279300000000001</v>
      </c>
      <c r="H1222">
        <v>6.8378499999999995E-2</v>
      </c>
      <c r="I1222">
        <v>1.67151E-2</v>
      </c>
      <c r="J1222">
        <v>1.04826E-2</v>
      </c>
      <c r="K1222">
        <v>1.04204E-2</v>
      </c>
      <c r="L1222">
        <v>8.3991799999999991E-3</v>
      </c>
      <c r="M1222">
        <v>6.0494299999999997E-3</v>
      </c>
      <c r="N1222">
        <v>2.98321E-3</v>
      </c>
      <c r="O1222">
        <v>1.06723E-3</v>
      </c>
      <c r="P1222">
        <v>1.6259499999999999E-3</v>
      </c>
    </row>
    <row r="1223" spans="1:16" x14ac:dyDescent="0.2">
      <c r="A1223">
        <v>2013</v>
      </c>
      <c r="B1223">
        <v>0.124434</v>
      </c>
      <c r="C1223">
        <v>1.11016E-2</v>
      </c>
      <c r="D1223">
        <v>3.0335000000000001E-2</v>
      </c>
      <c r="E1223">
        <v>0.115874</v>
      </c>
      <c r="F1223">
        <v>0.42894599999999999</v>
      </c>
      <c r="G1223">
        <v>0.14280699999999999</v>
      </c>
      <c r="H1223">
        <v>9.75245E-2</v>
      </c>
      <c r="I1223">
        <v>2.8174100000000001E-2</v>
      </c>
      <c r="J1223">
        <v>6.1598900000000003E-3</v>
      </c>
      <c r="K1223">
        <v>3.7618600000000001E-3</v>
      </c>
      <c r="L1223">
        <v>3.7253400000000002E-3</v>
      </c>
      <c r="M1223">
        <v>2.9892400000000002E-3</v>
      </c>
      <c r="N1223">
        <v>2.1505700000000001E-3</v>
      </c>
      <c r="O1223">
        <v>1.0601600000000001E-3</v>
      </c>
      <c r="P1223">
        <v>9.5695999999999997E-4</v>
      </c>
    </row>
    <row r="1224" spans="1:16" x14ac:dyDescent="0.2">
      <c r="A1224">
        <v>2014</v>
      </c>
      <c r="B1224">
        <v>0.13439999999999999</v>
      </c>
      <c r="C1224">
        <v>2.08623E-2</v>
      </c>
      <c r="D1224">
        <v>1.9106999999999999E-2</v>
      </c>
      <c r="E1224">
        <v>6.6351599999999997E-2</v>
      </c>
      <c r="F1224">
        <v>0.20527500000000001</v>
      </c>
      <c r="G1224">
        <v>0.41367300000000001</v>
      </c>
      <c r="H1224">
        <v>8.1628599999999996E-2</v>
      </c>
      <c r="I1224">
        <v>4.10617E-2</v>
      </c>
      <c r="J1224">
        <v>1.03952E-2</v>
      </c>
      <c r="K1224">
        <v>2.1443999999999999E-3</v>
      </c>
      <c r="L1224">
        <v>1.30598E-3</v>
      </c>
      <c r="M1224">
        <v>1.2965100000000001E-3</v>
      </c>
      <c r="N1224">
        <v>1.0437199999999999E-3</v>
      </c>
      <c r="O1224">
        <v>7.5079599999999997E-4</v>
      </c>
      <c r="P1224">
        <v>7.0417799999999997E-4</v>
      </c>
    </row>
    <row r="1225" spans="1:16" x14ac:dyDescent="0.2">
      <c r="A1225">
        <v>2015</v>
      </c>
      <c r="B1225">
        <v>8.4229299999999993E-2</v>
      </c>
      <c r="C1225">
        <v>5.8695900000000002E-2</v>
      </c>
      <c r="D1225">
        <v>0.12995399999999999</v>
      </c>
      <c r="E1225">
        <v>8.0839999999999995E-2</v>
      </c>
      <c r="F1225">
        <v>0.13635800000000001</v>
      </c>
      <c r="G1225">
        <v>0.18921299999999999</v>
      </c>
      <c r="H1225">
        <v>0.24911800000000001</v>
      </c>
      <c r="I1225">
        <v>4.2828499999999999E-2</v>
      </c>
      <c r="J1225">
        <v>2.0491100000000002E-2</v>
      </c>
      <c r="K1225">
        <v>4.9285400000000004E-3</v>
      </c>
      <c r="L1225">
        <v>9.864330000000001E-4</v>
      </c>
      <c r="M1225">
        <v>6.0251100000000002E-4</v>
      </c>
      <c r="N1225">
        <v>5.9918500000000002E-4</v>
      </c>
      <c r="O1225">
        <v>4.8235599999999997E-4</v>
      </c>
      <c r="P1225">
        <v>6.7241899999999995E-4</v>
      </c>
    </row>
    <row r="1226" spans="1:16" x14ac:dyDescent="0.2">
      <c r="A1226">
        <v>2016</v>
      </c>
      <c r="B1226">
        <v>5.1657599999999998E-2</v>
      </c>
      <c r="C1226">
        <v>1.72397E-2</v>
      </c>
      <c r="D1226">
        <v>0.114542</v>
      </c>
      <c r="E1226">
        <v>0.23099800000000001</v>
      </c>
      <c r="F1226">
        <v>0.11863899999999999</v>
      </c>
      <c r="G1226">
        <v>0.134302</v>
      </c>
      <c r="H1226">
        <v>0.13700000000000001</v>
      </c>
      <c r="I1226">
        <v>0.15310799999999999</v>
      </c>
      <c r="J1226">
        <v>2.5950299999999999E-2</v>
      </c>
      <c r="K1226">
        <v>1.19741E-2</v>
      </c>
      <c r="L1226">
        <v>2.7364500000000001E-3</v>
      </c>
      <c r="M1226">
        <v>5.4648299999999995E-4</v>
      </c>
      <c r="N1226">
        <v>3.3392099999999999E-4</v>
      </c>
      <c r="O1226">
        <v>3.3206899999999999E-4</v>
      </c>
      <c r="P1226">
        <v>6.3997299999999995E-4</v>
      </c>
    </row>
    <row r="1227" spans="1:16" x14ac:dyDescent="0.2">
      <c r="A1227">
        <v>2017</v>
      </c>
      <c r="B1227">
        <v>5.6262899999999998E-2</v>
      </c>
      <c r="C1227">
        <v>7.7457300000000001E-3</v>
      </c>
      <c r="D1227">
        <v>4.7554100000000002E-2</v>
      </c>
      <c r="E1227">
        <v>0.24557399999999999</v>
      </c>
      <c r="F1227">
        <v>0.27337600000000001</v>
      </c>
      <c r="G1227">
        <v>9.7862599999999994E-2</v>
      </c>
      <c r="H1227">
        <v>8.5608100000000006E-2</v>
      </c>
      <c r="I1227">
        <v>7.9816799999999993E-2</v>
      </c>
      <c r="J1227">
        <v>8.2891500000000007E-2</v>
      </c>
      <c r="K1227">
        <v>1.4243799999999999E-2</v>
      </c>
      <c r="L1227">
        <v>6.5674399999999999E-3</v>
      </c>
      <c r="M1227">
        <v>1.4881E-3</v>
      </c>
      <c r="N1227">
        <v>2.9769600000000002E-4</v>
      </c>
      <c r="O1227">
        <v>1.8190799999999999E-4</v>
      </c>
      <c r="P1227">
        <v>5.2953699999999995E-4</v>
      </c>
    </row>
    <row r="1228" spans="1:16" x14ac:dyDescent="0.2">
      <c r="A1228">
        <v>2018</v>
      </c>
      <c r="B1228">
        <v>0.126746</v>
      </c>
      <c r="C1228">
        <v>2.3415600000000002E-2</v>
      </c>
      <c r="D1228">
        <v>2.9751799999999998E-2</v>
      </c>
      <c r="E1228">
        <v>0.111397</v>
      </c>
      <c r="F1228">
        <v>0.294375</v>
      </c>
      <c r="G1228">
        <v>0.18970999999999999</v>
      </c>
      <c r="H1228">
        <v>5.6426499999999997E-2</v>
      </c>
      <c r="I1228">
        <v>4.90955E-2</v>
      </c>
      <c r="J1228">
        <v>4.9181799999999998E-2</v>
      </c>
      <c r="K1228">
        <v>5.3890399999999998E-2</v>
      </c>
      <c r="L1228">
        <v>9.6780100000000008E-3</v>
      </c>
      <c r="M1228">
        <v>4.5683099999999999E-3</v>
      </c>
      <c r="N1228">
        <v>1.0475899999999999E-3</v>
      </c>
      <c r="O1228">
        <v>2.1067699999999999E-4</v>
      </c>
      <c r="P1228">
        <v>5.0478600000000002E-4</v>
      </c>
    </row>
    <row r="1229" spans="1:16" x14ac:dyDescent="0.2">
      <c r="A1229">
        <v>2019</v>
      </c>
      <c r="B1229">
        <v>0.172344</v>
      </c>
      <c r="C1229">
        <v>2.7179600000000002E-2</v>
      </c>
      <c r="D1229">
        <v>2.59045E-2</v>
      </c>
      <c r="E1229">
        <v>4.1922300000000003E-2</v>
      </c>
      <c r="F1229">
        <v>0.16220599999999999</v>
      </c>
      <c r="G1229">
        <v>0.30940200000000001</v>
      </c>
      <c r="H1229">
        <v>0.14685200000000001</v>
      </c>
      <c r="I1229">
        <v>3.5382299999999998E-2</v>
      </c>
      <c r="J1229">
        <v>2.5397400000000001E-2</v>
      </c>
      <c r="K1229">
        <v>2.2652599999999998E-2</v>
      </c>
      <c r="L1229">
        <v>2.3943699999999998E-2</v>
      </c>
      <c r="M1229">
        <v>4.1603600000000001E-3</v>
      </c>
      <c r="N1229">
        <v>1.9212999999999999E-3</v>
      </c>
      <c r="O1229">
        <v>4.3589600000000002E-4</v>
      </c>
      <c r="P1229">
        <v>2.95581E-4</v>
      </c>
    </row>
    <row r="1230" spans="1:16" x14ac:dyDescent="0.2">
      <c r="A1230">
        <v>2021</v>
      </c>
      <c r="B1230">
        <v>0.104214</v>
      </c>
      <c r="C1230">
        <v>4.9095E-2</v>
      </c>
      <c r="D1230">
        <v>0.265102</v>
      </c>
      <c r="E1230">
        <v>8.1358799999999995E-2</v>
      </c>
      <c r="F1230">
        <v>5.9592300000000001E-2</v>
      </c>
      <c r="G1230">
        <v>6.26496E-2</v>
      </c>
      <c r="H1230">
        <v>0.126247</v>
      </c>
      <c r="I1230">
        <v>0.146144</v>
      </c>
      <c r="J1230">
        <v>5.9953899999999997E-2</v>
      </c>
      <c r="K1230">
        <v>1.33445E-2</v>
      </c>
      <c r="L1230">
        <v>9.7533900000000007E-3</v>
      </c>
      <c r="M1230">
        <v>9.1534500000000005E-3</v>
      </c>
      <c r="N1230">
        <v>1.0409099999999999E-2</v>
      </c>
      <c r="O1230">
        <v>1.82135E-3</v>
      </c>
      <c r="P1230">
        <v>1.1615099999999999E-3</v>
      </c>
    </row>
    <row r="1231" spans="1:16" x14ac:dyDescent="0.2">
      <c r="A1231">
        <v>2022</v>
      </c>
      <c r="B1231">
        <v>7.6009800000000002E-2</v>
      </c>
      <c r="C1231">
        <v>2.65291E-2</v>
      </c>
      <c r="D1231">
        <v>5.7796800000000002E-2</v>
      </c>
      <c r="E1231">
        <v>0.362649</v>
      </c>
      <c r="F1231">
        <v>0.117672</v>
      </c>
      <c r="G1231">
        <v>7.7652700000000005E-2</v>
      </c>
      <c r="H1231">
        <v>6.0897800000000002E-2</v>
      </c>
      <c r="I1231">
        <v>8.5619700000000007E-2</v>
      </c>
      <c r="J1231">
        <v>8.2392699999999999E-2</v>
      </c>
      <c r="K1231">
        <v>3.1150500000000001E-2</v>
      </c>
      <c r="L1231">
        <v>6.4145000000000001E-3</v>
      </c>
      <c r="M1231">
        <v>4.6131799999999997E-3</v>
      </c>
      <c r="N1231">
        <v>4.3239000000000003E-3</v>
      </c>
      <c r="O1231">
        <v>4.88406E-3</v>
      </c>
      <c r="P1231">
        <v>1.39444E-3</v>
      </c>
    </row>
    <row r="1232" spans="1:16" x14ac:dyDescent="0.2">
      <c r="A1232">
        <v>2023</v>
      </c>
      <c r="B1232">
        <v>0.132575</v>
      </c>
      <c r="C1232">
        <v>3.48773E-2</v>
      </c>
      <c r="D1232">
        <v>4.2765200000000003E-2</v>
      </c>
      <c r="E1232">
        <v>7.8020599999999996E-2</v>
      </c>
      <c r="F1232">
        <v>0.37921300000000002</v>
      </c>
      <c r="G1232">
        <v>0.100838</v>
      </c>
      <c r="H1232">
        <v>5.4384200000000001E-2</v>
      </c>
      <c r="I1232">
        <v>3.8192400000000001E-2</v>
      </c>
      <c r="J1232">
        <v>5.2456200000000001E-2</v>
      </c>
      <c r="K1232">
        <v>5.2965199999999997E-2</v>
      </c>
      <c r="L1232">
        <v>1.9864699999999999E-2</v>
      </c>
      <c r="M1232">
        <v>4.0580199999999999E-3</v>
      </c>
      <c r="N1232">
        <v>2.95919E-3</v>
      </c>
      <c r="O1232">
        <v>2.7829399999999998E-3</v>
      </c>
      <c r="P1232">
        <v>4.0474899999999999E-3</v>
      </c>
    </row>
    <row r="1233" spans="1:16" x14ac:dyDescent="0.2">
      <c r="A1233" t="s">
        <v>128</v>
      </c>
    </row>
    <row r="1234" spans="1:16" x14ac:dyDescent="0.2">
      <c r="A1234">
        <v>1994</v>
      </c>
      <c r="B1234">
        <v>4002.68</v>
      </c>
      <c r="C1234">
        <v>0.45460400000000001</v>
      </c>
      <c r="D1234">
        <v>0.14957400000000001</v>
      </c>
      <c r="E1234">
        <v>0.14616399999999999</v>
      </c>
      <c r="F1234">
        <v>0.18300900000000001</v>
      </c>
      <c r="G1234">
        <v>3.2152699999999999E-2</v>
      </c>
      <c r="H1234">
        <v>8.8591299999999998E-3</v>
      </c>
      <c r="I1234">
        <v>5.7680500000000003E-3</v>
      </c>
      <c r="J1234">
        <v>4.8930099999999997E-3</v>
      </c>
      <c r="K1234">
        <v>7.1501999999999998E-3</v>
      </c>
      <c r="L1234">
        <v>1.7092699999999999E-3</v>
      </c>
      <c r="M1234">
        <v>3.7651400000000002E-3</v>
      </c>
      <c r="N1234">
        <v>7.6702900000000002E-4</v>
      </c>
      <c r="O1234">
        <v>7.2363199999999999E-4</v>
      </c>
      <c r="P1234">
        <v>8.6052100000000005E-4</v>
      </c>
    </row>
    <row r="1235" spans="1:16" x14ac:dyDescent="0.2">
      <c r="A1235">
        <v>1996</v>
      </c>
      <c r="B1235">
        <v>5375.58</v>
      </c>
      <c r="C1235">
        <v>0.144095</v>
      </c>
      <c r="D1235">
        <v>0.145095</v>
      </c>
      <c r="E1235">
        <v>0.36854599999999998</v>
      </c>
      <c r="F1235">
        <v>0.13584299999999999</v>
      </c>
      <c r="G1235">
        <v>9.3030000000000002E-2</v>
      </c>
      <c r="H1235">
        <v>8.2275299999999996E-2</v>
      </c>
      <c r="I1235">
        <v>1.61566E-2</v>
      </c>
      <c r="J1235">
        <v>4.03243E-3</v>
      </c>
      <c r="K1235">
        <v>2.38725E-3</v>
      </c>
      <c r="L1235">
        <v>2.0768000000000002E-3</v>
      </c>
      <c r="M1235">
        <v>3.0860800000000002E-3</v>
      </c>
      <c r="N1235">
        <v>7.3841900000000003E-4</v>
      </c>
      <c r="O1235">
        <v>1.6247E-3</v>
      </c>
      <c r="P1235">
        <v>1.0145600000000001E-3</v>
      </c>
    </row>
    <row r="1236" spans="1:16" x14ac:dyDescent="0.2">
      <c r="A1236">
        <v>1997</v>
      </c>
      <c r="B1236">
        <v>7086.36</v>
      </c>
      <c r="C1236">
        <v>0.30512</v>
      </c>
      <c r="D1236">
        <v>9.6923899999999993E-2</v>
      </c>
      <c r="E1236">
        <v>0.115359</v>
      </c>
      <c r="F1236">
        <v>0.27984100000000001</v>
      </c>
      <c r="G1236">
        <v>8.9066500000000007E-2</v>
      </c>
      <c r="H1236">
        <v>5.4923899999999998E-2</v>
      </c>
      <c r="I1236">
        <v>4.4103400000000001E-2</v>
      </c>
      <c r="J1236">
        <v>7.3016699999999997E-3</v>
      </c>
      <c r="K1236">
        <v>1.9007399999999999E-3</v>
      </c>
      <c r="L1236">
        <v>1.16435E-3</v>
      </c>
      <c r="M1236">
        <v>1.03706E-3</v>
      </c>
      <c r="N1236">
        <v>1.55576E-3</v>
      </c>
      <c r="O1236">
        <v>3.7225300000000002E-4</v>
      </c>
      <c r="P1236">
        <v>1.33051E-3</v>
      </c>
    </row>
    <row r="1237" spans="1:16" x14ac:dyDescent="0.2">
      <c r="A1237">
        <v>1999</v>
      </c>
      <c r="B1237">
        <v>3417.12</v>
      </c>
      <c r="C1237">
        <v>0.18804599999999999</v>
      </c>
      <c r="D1237">
        <v>0.30700899999999998</v>
      </c>
      <c r="E1237">
        <v>0.17866699999999999</v>
      </c>
      <c r="F1237">
        <v>6.1676799999999997E-2</v>
      </c>
      <c r="G1237">
        <v>6.3125500000000001E-2</v>
      </c>
      <c r="H1237">
        <v>0.127666</v>
      </c>
      <c r="I1237">
        <v>3.8791899999999997E-2</v>
      </c>
      <c r="J1237">
        <v>1.8544999999999999E-2</v>
      </c>
      <c r="K1237">
        <v>1.23254E-2</v>
      </c>
      <c r="L1237">
        <v>2.0050699999999999E-3</v>
      </c>
      <c r="M1237">
        <v>5.3892000000000002E-4</v>
      </c>
      <c r="N1237">
        <v>3.3907700000000002E-4</v>
      </c>
      <c r="O1237">
        <v>3.0507400000000001E-4</v>
      </c>
      <c r="P1237">
        <v>9.5856299999999995E-4</v>
      </c>
    </row>
    <row r="1238" spans="1:16" x14ac:dyDescent="0.2">
      <c r="A1238">
        <v>2000</v>
      </c>
      <c r="B1238">
        <v>5152.99</v>
      </c>
      <c r="C1238">
        <v>0.21078</v>
      </c>
      <c r="D1238">
        <v>0.16120100000000001</v>
      </c>
      <c r="E1238">
        <v>0.26793099999999997</v>
      </c>
      <c r="F1238">
        <v>0.13749500000000001</v>
      </c>
      <c r="G1238">
        <v>4.6594499999999997E-2</v>
      </c>
      <c r="H1238">
        <v>4.6896500000000001E-2</v>
      </c>
      <c r="I1238">
        <v>8.2859299999999997E-2</v>
      </c>
      <c r="J1238">
        <v>2.4159300000000002E-2</v>
      </c>
      <c r="K1238">
        <v>1.16852E-2</v>
      </c>
      <c r="L1238">
        <v>7.7924600000000002E-3</v>
      </c>
      <c r="M1238">
        <v>1.2643999999999999E-3</v>
      </c>
      <c r="N1238">
        <v>3.3765500000000002E-4</v>
      </c>
      <c r="O1238">
        <v>2.1244499999999999E-4</v>
      </c>
      <c r="P1238">
        <v>7.9171999999999999E-4</v>
      </c>
    </row>
    <row r="1239" spans="1:16" x14ac:dyDescent="0.2">
      <c r="A1239">
        <v>2002</v>
      </c>
      <c r="B1239">
        <v>4593.17</v>
      </c>
      <c r="C1239">
        <v>0.38620599999999999</v>
      </c>
      <c r="D1239">
        <v>0.22923099999999999</v>
      </c>
      <c r="E1239">
        <v>0.11856</v>
      </c>
      <c r="F1239">
        <v>7.5925000000000006E-2</v>
      </c>
      <c r="G1239">
        <v>8.8661000000000004E-2</v>
      </c>
      <c r="H1239">
        <v>4.2183100000000001E-2</v>
      </c>
      <c r="I1239">
        <v>1.41403E-2</v>
      </c>
      <c r="J1239">
        <v>1.23873E-2</v>
      </c>
      <c r="K1239">
        <v>2.0488800000000001E-2</v>
      </c>
      <c r="L1239">
        <v>6.3076599999999997E-3</v>
      </c>
      <c r="M1239">
        <v>3.11255E-3</v>
      </c>
      <c r="N1239">
        <v>2.09815E-3</v>
      </c>
      <c r="O1239">
        <v>3.3932800000000001E-4</v>
      </c>
      <c r="P1239">
        <v>3.6010600000000001E-4</v>
      </c>
    </row>
    <row r="1240" spans="1:16" x14ac:dyDescent="0.2">
      <c r="A1240">
        <v>2004</v>
      </c>
      <c r="B1240">
        <v>1223.6400000000001</v>
      </c>
      <c r="C1240">
        <v>0.165408</v>
      </c>
      <c r="D1240">
        <v>0.22744800000000001</v>
      </c>
      <c r="E1240">
        <v>0.297987</v>
      </c>
      <c r="F1240">
        <v>0.15668899999999999</v>
      </c>
      <c r="G1240">
        <v>5.9391100000000002E-2</v>
      </c>
      <c r="H1240">
        <v>3.0114200000000001E-2</v>
      </c>
      <c r="I1240">
        <v>2.9146600000000002E-2</v>
      </c>
      <c r="J1240">
        <v>1.30939E-2</v>
      </c>
      <c r="K1240">
        <v>4.4599100000000001E-3</v>
      </c>
      <c r="L1240">
        <v>4.22552E-3</v>
      </c>
      <c r="M1240">
        <v>7.4967699999999998E-3</v>
      </c>
      <c r="N1240">
        <v>2.3389000000000001E-3</v>
      </c>
      <c r="O1240">
        <v>1.1593599999999999E-3</v>
      </c>
      <c r="P1240">
        <v>1.0420399999999999E-3</v>
      </c>
    </row>
    <row r="1241" spans="1:16" x14ac:dyDescent="0.2">
      <c r="A1241">
        <v>2006</v>
      </c>
      <c r="B1241">
        <v>2209.42</v>
      </c>
      <c r="C1241">
        <v>9.9577899999999997E-2</v>
      </c>
      <c r="D1241">
        <v>0.11027000000000001</v>
      </c>
      <c r="E1241">
        <v>0.20426</v>
      </c>
      <c r="F1241">
        <v>0.23108300000000001</v>
      </c>
      <c r="G1241">
        <v>0.179095</v>
      </c>
      <c r="H1241">
        <v>9.0399400000000005E-2</v>
      </c>
      <c r="I1241">
        <v>3.4452799999999999E-2</v>
      </c>
      <c r="J1241">
        <v>1.6084399999999999E-2</v>
      </c>
      <c r="K1241">
        <v>1.51275E-2</v>
      </c>
      <c r="L1241">
        <v>7.1655900000000003E-3</v>
      </c>
      <c r="M1241">
        <v>2.5944800000000001E-3</v>
      </c>
      <c r="N1241">
        <v>2.5544299999999999E-3</v>
      </c>
      <c r="O1241">
        <v>4.5690000000000001E-3</v>
      </c>
      <c r="P1241">
        <v>2.76714E-3</v>
      </c>
    </row>
    <row r="1242" spans="1:16" x14ac:dyDescent="0.2">
      <c r="A1242">
        <v>2007</v>
      </c>
      <c r="B1242">
        <v>4739.55</v>
      </c>
      <c r="C1242">
        <v>0.29533799999999999</v>
      </c>
      <c r="D1242">
        <v>9.0038900000000005E-2</v>
      </c>
      <c r="E1242">
        <v>9.9526600000000007E-2</v>
      </c>
      <c r="F1242">
        <v>0.15554999999999999</v>
      </c>
      <c r="G1242">
        <v>0.14810599999999999</v>
      </c>
      <c r="H1242">
        <v>0.106864</v>
      </c>
      <c r="I1242">
        <v>5.4584100000000003E-2</v>
      </c>
      <c r="J1242">
        <v>1.9780900000000001E-2</v>
      </c>
      <c r="K1242">
        <v>9.3797299999999993E-3</v>
      </c>
      <c r="L1242">
        <v>8.9410099999999992E-3</v>
      </c>
      <c r="M1242">
        <v>4.3046100000000004E-3</v>
      </c>
      <c r="N1242">
        <v>1.57646E-3</v>
      </c>
      <c r="O1242">
        <v>1.5521300000000001E-3</v>
      </c>
      <c r="P1242">
        <v>4.4576099999999999E-3</v>
      </c>
    </row>
    <row r="1243" spans="1:16" x14ac:dyDescent="0.2">
      <c r="A1243">
        <v>2008</v>
      </c>
      <c r="B1243">
        <v>2600.8000000000002</v>
      </c>
      <c r="C1243">
        <v>0.51026300000000002</v>
      </c>
      <c r="D1243">
        <v>0.18127399999999999</v>
      </c>
      <c r="E1243">
        <v>5.3253200000000001E-2</v>
      </c>
      <c r="F1243">
        <v>5.0659299999999997E-2</v>
      </c>
      <c r="G1243">
        <v>6.4810999999999994E-2</v>
      </c>
      <c r="H1243">
        <v>5.7058299999999999E-2</v>
      </c>
      <c r="I1243">
        <v>4.24456E-2</v>
      </c>
      <c r="J1243">
        <v>2.0801799999999999E-2</v>
      </c>
      <c r="K1243">
        <v>7.7247799999999997E-3</v>
      </c>
      <c r="L1243">
        <v>3.6070899999999999E-3</v>
      </c>
      <c r="M1243">
        <v>3.4655300000000001E-3</v>
      </c>
      <c r="N1243">
        <v>1.6782399999999999E-3</v>
      </c>
      <c r="O1243">
        <v>6.1461600000000001E-4</v>
      </c>
      <c r="P1243">
        <v>2.34301E-3</v>
      </c>
    </row>
    <row r="1244" spans="1:16" x14ac:dyDescent="0.2">
      <c r="A1244">
        <v>2009</v>
      </c>
      <c r="B1244">
        <v>9692.8700000000008</v>
      </c>
      <c r="C1244">
        <v>0.28842499999999999</v>
      </c>
      <c r="D1244">
        <v>0.39933299999999999</v>
      </c>
      <c r="E1244">
        <v>0.13857700000000001</v>
      </c>
      <c r="F1244">
        <v>3.7680100000000001E-2</v>
      </c>
      <c r="G1244">
        <v>3.0209900000000001E-2</v>
      </c>
      <c r="H1244">
        <v>3.4315199999999997E-2</v>
      </c>
      <c r="I1244">
        <v>3.0389200000000002E-2</v>
      </c>
      <c r="J1244">
        <v>2.1161200000000002E-2</v>
      </c>
      <c r="K1244">
        <v>1.03074E-2</v>
      </c>
      <c r="L1244">
        <v>3.82943E-3</v>
      </c>
      <c r="M1244">
        <v>1.7734199999999999E-3</v>
      </c>
      <c r="N1244">
        <v>1.71075E-3</v>
      </c>
      <c r="O1244">
        <v>8.2845800000000002E-4</v>
      </c>
      <c r="P1244">
        <v>1.46002E-3</v>
      </c>
    </row>
    <row r="1245" spans="1:16" x14ac:dyDescent="0.2">
      <c r="A1245">
        <v>2010</v>
      </c>
      <c r="B1245">
        <v>4398.1499999999996</v>
      </c>
      <c r="C1245">
        <v>0.61078900000000003</v>
      </c>
      <c r="D1245">
        <v>0.120638</v>
      </c>
      <c r="E1245">
        <v>0.16206899999999999</v>
      </c>
      <c r="F1245">
        <v>5.3565599999999998E-2</v>
      </c>
      <c r="G1245">
        <v>1.35911E-2</v>
      </c>
      <c r="H1245">
        <v>9.4913700000000007E-3</v>
      </c>
      <c r="I1245">
        <v>1.01869E-2</v>
      </c>
      <c r="J1245">
        <v>8.3784299999999992E-3</v>
      </c>
      <c r="K1245">
        <v>5.8740299999999997E-3</v>
      </c>
      <c r="L1245">
        <v>2.83352E-3</v>
      </c>
      <c r="M1245">
        <v>1.0236799999999999E-3</v>
      </c>
      <c r="N1245">
        <v>4.7910500000000001E-4</v>
      </c>
      <c r="O1245">
        <v>4.6217300000000002E-4</v>
      </c>
      <c r="P1245">
        <v>6.1825300000000003E-4</v>
      </c>
    </row>
    <row r="1246" spans="1:16" x14ac:dyDescent="0.2">
      <c r="A1246">
        <v>2012</v>
      </c>
      <c r="B1246">
        <v>2392.52</v>
      </c>
      <c r="C1246">
        <v>0.20708199999999999</v>
      </c>
      <c r="D1246">
        <v>0.236869</v>
      </c>
      <c r="E1246">
        <v>0.37884800000000002</v>
      </c>
      <c r="F1246">
        <v>7.9531699999999997E-2</v>
      </c>
      <c r="G1246">
        <v>6.2892400000000001E-2</v>
      </c>
      <c r="H1246">
        <v>1.9780699999999998E-2</v>
      </c>
      <c r="I1246">
        <v>4.4956500000000003E-3</v>
      </c>
      <c r="J1246">
        <v>2.7138399999999999E-3</v>
      </c>
      <c r="K1246">
        <v>2.6647799999999998E-3</v>
      </c>
      <c r="L1246">
        <v>2.1395400000000001E-3</v>
      </c>
      <c r="M1246">
        <v>1.5390899999999999E-3</v>
      </c>
      <c r="N1246">
        <v>7.5869299999999995E-4</v>
      </c>
      <c r="O1246">
        <v>2.71387E-4</v>
      </c>
      <c r="P1246">
        <v>4.1344800000000002E-4</v>
      </c>
    </row>
    <row r="1247" spans="1:16" x14ac:dyDescent="0.2">
      <c r="A1247">
        <v>2014</v>
      </c>
      <c r="B1247">
        <v>9988.6200000000008</v>
      </c>
      <c r="C1247">
        <v>0.52837800000000001</v>
      </c>
      <c r="D1247">
        <v>9.8222699999999996E-2</v>
      </c>
      <c r="E1247">
        <v>8.5834599999999997E-2</v>
      </c>
      <c r="F1247">
        <v>9.8744299999999993E-2</v>
      </c>
      <c r="G1247">
        <v>0.143035</v>
      </c>
      <c r="H1247">
        <v>2.7447300000000001E-2</v>
      </c>
      <c r="I1247">
        <v>1.2848399999999999E-2</v>
      </c>
      <c r="J1247">
        <v>3.23646E-3</v>
      </c>
      <c r="K1247">
        <v>6.6698699999999996E-4</v>
      </c>
      <c r="L1247">
        <v>4.0613200000000002E-4</v>
      </c>
      <c r="M1247">
        <v>4.03173E-4</v>
      </c>
      <c r="N1247">
        <v>3.2456E-4</v>
      </c>
      <c r="O1247">
        <v>2.3347099999999999E-4</v>
      </c>
      <c r="P1247">
        <v>2.1897400000000001E-4</v>
      </c>
    </row>
    <row r="1248" spans="1:16" x14ac:dyDescent="0.2">
      <c r="A1248">
        <v>2016</v>
      </c>
      <c r="B1248">
        <v>1518.57</v>
      </c>
      <c r="C1248">
        <v>0.19091</v>
      </c>
      <c r="D1248">
        <v>0.38300499999999998</v>
      </c>
      <c r="E1248">
        <v>0.25572400000000001</v>
      </c>
      <c r="F1248">
        <v>4.9880599999999997E-2</v>
      </c>
      <c r="G1248">
        <v>3.7815500000000002E-2</v>
      </c>
      <c r="H1248">
        <v>3.5578699999999998E-2</v>
      </c>
      <c r="I1248">
        <v>3.6935299999999997E-2</v>
      </c>
      <c r="J1248">
        <v>6.2015600000000001E-3</v>
      </c>
      <c r="K1248">
        <v>2.8552899999999999E-3</v>
      </c>
      <c r="L1248">
        <v>6.5218999999999997E-4</v>
      </c>
      <c r="M1248">
        <v>1.3023099999999999E-4</v>
      </c>
      <c r="N1248" s="1">
        <v>7.9573299999999999E-5</v>
      </c>
      <c r="O1248" s="1">
        <v>7.9131500000000006E-5</v>
      </c>
      <c r="P1248">
        <v>1.52504E-4</v>
      </c>
    </row>
    <row r="1249" spans="1:16" x14ac:dyDescent="0.2">
      <c r="A1249">
        <v>2018</v>
      </c>
      <c r="B1249">
        <v>2883.71</v>
      </c>
      <c r="C1249">
        <v>0.122515</v>
      </c>
      <c r="D1249">
        <v>9.1725399999999999E-2</v>
      </c>
      <c r="E1249">
        <v>0.20283200000000001</v>
      </c>
      <c r="F1249">
        <v>0.34388800000000003</v>
      </c>
      <c r="G1249">
        <v>0.14609</v>
      </c>
      <c r="H1249">
        <v>3.1236E-2</v>
      </c>
      <c r="I1249">
        <v>2.0907100000000001E-2</v>
      </c>
      <c r="J1249">
        <v>1.7850999999999999E-2</v>
      </c>
      <c r="K1249">
        <v>1.7919999999999998E-2</v>
      </c>
      <c r="L1249">
        <v>3.0756500000000001E-3</v>
      </c>
      <c r="M1249">
        <v>1.41924E-3</v>
      </c>
      <c r="N1249">
        <v>3.2184299999999999E-4</v>
      </c>
      <c r="O1249" s="1">
        <v>6.4373000000000002E-5</v>
      </c>
      <c r="P1249">
        <v>1.53831E-4</v>
      </c>
    </row>
    <row r="1250" spans="1:16" x14ac:dyDescent="0.2">
      <c r="A1250">
        <v>2020</v>
      </c>
      <c r="B1250">
        <v>3600.81</v>
      </c>
      <c r="C1250">
        <v>0.63238799999999995</v>
      </c>
      <c r="D1250">
        <v>0.10767699999999999</v>
      </c>
      <c r="E1250">
        <v>5.2869600000000003E-2</v>
      </c>
      <c r="F1250">
        <v>3.7993100000000002E-2</v>
      </c>
      <c r="G1250">
        <v>6.5940200000000004E-2</v>
      </c>
      <c r="H1250">
        <v>6.5426499999999999E-2</v>
      </c>
      <c r="I1250">
        <v>2.24514E-2</v>
      </c>
      <c r="J1250">
        <v>4.7458099999999996E-3</v>
      </c>
      <c r="K1250">
        <v>3.3105000000000001E-3</v>
      </c>
      <c r="L1250">
        <v>2.97161E-3</v>
      </c>
      <c r="M1250">
        <v>3.2884300000000002E-3</v>
      </c>
      <c r="N1250">
        <v>5.7348000000000002E-4</v>
      </c>
      <c r="O1250">
        <v>2.6451600000000001E-4</v>
      </c>
      <c r="P1250">
        <v>1.00653E-4</v>
      </c>
    </row>
    <row r="1251" spans="1:16" x14ac:dyDescent="0.2">
      <c r="A1251">
        <v>2022</v>
      </c>
      <c r="B1251">
        <v>3217.77</v>
      </c>
      <c r="C1251">
        <v>0.13224900000000001</v>
      </c>
      <c r="D1251">
        <v>0.147759</v>
      </c>
      <c r="E1251">
        <v>0.54581299999999999</v>
      </c>
      <c r="F1251">
        <v>7.9552300000000006E-2</v>
      </c>
      <c r="G1251">
        <v>2.94145E-2</v>
      </c>
      <c r="H1251">
        <v>1.6623200000000001E-2</v>
      </c>
      <c r="I1251">
        <v>1.9942700000000001E-2</v>
      </c>
      <c r="J1251">
        <v>1.77205E-2</v>
      </c>
      <c r="K1251">
        <v>6.4914700000000001E-3</v>
      </c>
      <c r="L1251">
        <v>1.3206699999999999E-3</v>
      </c>
      <c r="M1251">
        <v>9.4547499999999998E-4</v>
      </c>
      <c r="N1251">
        <v>8.8467000000000005E-4</v>
      </c>
      <c r="O1251">
        <v>9.9863600000000001E-4</v>
      </c>
      <c r="P1251">
        <v>2.8505000000000002E-4</v>
      </c>
    </row>
    <row r="1252" spans="1:16" x14ac:dyDescent="0.2">
      <c r="A1252" t="s">
        <v>129</v>
      </c>
    </row>
    <row r="1253" spans="1:16" x14ac:dyDescent="0.2">
      <c r="A1253">
        <v>1982</v>
      </c>
      <c r="B1253">
        <v>8.1920900000000005E-2</v>
      </c>
      <c r="C1253">
        <v>0.20672699999999999</v>
      </c>
      <c r="D1253">
        <v>0.239763</v>
      </c>
      <c r="E1253">
        <v>0.32573600000000003</v>
      </c>
      <c r="F1253">
        <v>0.11031000000000001</v>
      </c>
      <c r="G1253">
        <v>1.47145E-2</v>
      </c>
      <c r="H1253">
        <v>9.4980399999999993E-3</v>
      </c>
      <c r="I1253">
        <v>4.5524600000000004E-3</v>
      </c>
      <c r="J1253">
        <v>2.8189600000000001E-3</v>
      </c>
      <c r="K1253">
        <v>1.77395E-3</v>
      </c>
      <c r="L1253">
        <v>1.09169E-3</v>
      </c>
      <c r="M1253">
        <v>6.46029E-4</v>
      </c>
      <c r="N1253">
        <v>2.41041E-4</v>
      </c>
      <c r="O1253">
        <v>1.0408699999999999E-4</v>
      </c>
      <c r="P1253">
        <v>1.02438E-4</v>
      </c>
    </row>
    <row r="1254" spans="1:16" x14ac:dyDescent="0.2">
      <c r="A1254">
        <v>1983</v>
      </c>
      <c r="B1254">
        <v>0.17332700000000001</v>
      </c>
      <c r="C1254">
        <v>4.1012800000000002E-2</v>
      </c>
      <c r="D1254">
        <v>0.112247</v>
      </c>
      <c r="E1254">
        <v>0.17485000000000001</v>
      </c>
      <c r="F1254">
        <v>0.35881299999999999</v>
      </c>
      <c r="G1254">
        <v>0.10347000000000001</v>
      </c>
      <c r="H1254">
        <v>1.75582E-2</v>
      </c>
      <c r="I1254">
        <v>7.9438200000000007E-3</v>
      </c>
      <c r="J1254">
        <v>3.6325900000000002E-3</v>
      </c>
      <c r="K1254">
        <v>3.26202E-3</v>
      </c>
      <c r="L1254">
        <v>2.3239900000000002E-3</v>
      </c>
      <c r="M1254">
        <v>8.4102600000000003E-4</v>
      </c>
      <c r="N1254">
        <v>3.10086E-4</v>
      </c>
      <c r="O1254">
        <v>2.77805E-4</v>
      </c>
      <c r="P1254">
        <v>1.3039400000000001E-4</v>
      </c>
    </row>
    <row r="1255" spans="1:16" x14ac:dyDescent="0.2">
      <c r="A1255">
        <v>1984</v>
      </c>
      <c r="B1255">
        <v>3.7249600000000001E-2</v>
      </c>
      <c r="C1255">
        <v>3.0642699999999998E-2</v>
      </c>
      <c r="D1255">
        <v>6.2393400000000002E-2</v>
      </c>
      <c r="E1255">
        <v>0.17167299999999999</v>
      </c>
      <c r="F1255">
        <v>0.19062299999999999</v>
      </c>
      <c r="G1255">
        <v>0.40721299999999999</v>
      </c>
      <c r="H1255">
        <v>7.2103399999999998E-2</v>
      </c>
      <c r="I1255">
        <v>1.54506E-2</v>
      </c>
      <c r="J1255">
        <v>7.0381999999999997E-3</v>
      </c>
      <c r="K1255">
        <v>2.35798E-3</v>
      </c>
      <c r="L1255">
        <v>1.6099E-3</v>
      </c>
      <c r="M1255">
        <v>6.0475299999999997E-4</v>
      </c>
      <c r="N1255">
        <v>3.6373500000000001E-4</v>
      </c>
      <c r="O1255">
        <v>4.5403000000000002E-4</v>
      </c>
      <c r="P1255">
        <v>2.2326299999999999E-4</v>
      </c>
    </row>
    <row r="1256" spans="1:16" x14ac:dyDescent="0.2">
      <c r="A1256">
        <v>1985</v>
      </c>
      <c r="B1256">
        <v>0.23757500000000001</v>
      </c>
      <c r="C1256">
        <v>3.8376599999999997E-2</v>
      </c>
      <c r="D1256">
        <v>0.18901000000000001</v>
      </c>
      <c r="E1256">
        <v>6.6531000000000007E-2</v>
      </c>
      <c r="F1256">
        <v>0.21856200000000001</v>
      </c>
      <c r="G1256">
        <v>0.13447300000000001</v>
      </c>
      <c r="H1256">
        <v>8.8878499999999999E-2</v>
      </c>
      <c r="I1256">
        <v>1.6907200000000001E-2</v>
      </c>
      <c r="J1256">
        <v>4.1257500000000001E-3</v>
      </c>
      <c r="K1256">
        <v>3.48986E-3</v>
      </c>
      <c r="L1256">
        <v>1.2161699999999999E-3</v>
      </c>
      <c r="M1256">
        <v>3.8133900000000002E-4</v>
      </c>
      <c r="N1256">
        <v>4.0690399999999998E-4</v>
      </c>
      <c r="O1256" s="1">
        <v>3.4E-5</v>
      </c>
      <c r="P1256" s="1">
        <v>3.1900000000000003E-5</v>
      </c>
    </row>
    <row r="1257" spans="1:16" x14ac:dyDescent="0.2">
      <c r="A1257">
        <v>1986</v>
      </c>
      <c r="B1257">
        <v>0.17413899999999999</v>
      </c>
      <c r="C1257">
        <v>5.7934600000000003E-2</v>
      </c>
      <c r="D1257">
        <v>4.6777600000000003E-2</v>
      </c>
      <c r="E1257">
        <v>0.19711799999999999</v>
      </c>
      <c r="F1257">
        <v>0.100689</v>
      </c>
      <c r="G1257">
        <v>0.152063</v>
      </c>
      <c r="H1257">
        <v>0.12623899999999999</v>
      </c>
      <c r="I1257">
        <v>0.105265</v>
      </c>
      <c r="J1257">
        <v>3.1339400000000003E-2</v>
      </c>
      <c r="K1257">
        <v>4.8454300000000004E-3</v>
      </c>
      <c r="L1257">
        <v>2.1762299999999999E-3</v>
      </c>
      <c r="M1257">
        <v>9.6144100000000005E-4</v>
      </c>
      <c r="N1257" s="1">
        <v>8.81E-5</v>
      </c>
      <c r="O1257">
        <v>2.6876800000000001E-4</v>
      </c>
      <c r="P1257" s="1">
        <v>9.6199999999999994E-5</v>
      </c>
    </row>
    <row r="1258" spans="1:16" x14ac:dyDescent="0.2">
      <c r="A1258">
        <v>1987</v>
      </c>
      <c r="B1258">
        <v>3.4842999999999999E-2</v>
      </c>
      <c r="C1258">
        <v>4.8880600000000003E-2</v>
      </c>
      <c r="D1258">
        <v>8.3027699999999996E-2</v>
      </c>
      <c r="E1258">
        <v>6.52673E-2</v>
      </c>
      <c r="F1258">
        <v>0.39338000000000001</v>
      </c>
      <c r="G1258">
        <v>0.10309500000000001</v>
      </c>
      <c r="H1258">
        <v>9.41911E-2</v>
      </c>
      <c r="I1258">
        <v>3.6608599999999998E-2</v>
      </c>
      <c r="J1258">
        <v>0.114262</v>
      </c>
      <c r="K1258">
        <v>1.80197E-2</v>
      </c>
      <c r="L1258">
        <v>5.5216400000000004E-3</v>
      </c>
      <c r="M1258">
        <v>2.1002199999999999E-3</v>
      </c>
      <c r="N1258">
        <v>4.16201E-4</v>
      </c>
      <c r="O1258">
        <v>2.04642E-4</v>
      </c>
      <c r="P1258">
        <v>1.82277E-4</v>
      </c>
    </row>
    <row r="1259" spans="1:16" x14ac:dyDescent="0.2">
      <c r="A1259">
        <v>1988</v>
      </c>
      <c r="B1259">
        <v>6.6992599999999999E-2</v>
      </c>
      <c r="C1259">
        <v>3.3294200000000003E-2</v>
      </c>
      <c r="D1259">
        <v>0.103991</v>
      </c>
      <c r="E1259">
        <v>0.20363000000000001</v>
      </c>
      <c r="F1259">
        <v>8.7679400000000005E-2</v>
      </c>
      <c r="G1259">
        <v>0.27058300000000002</v>
      </c>
      <c r="H1259">
        <v>7.2437799999999997E-2</v>
      </c>
      <c r="I1259">
        <v>5.1286900000000003E-2</v>
      </c>
      <c r="J1259">
        <v>2.8478199999999999E-2</v>
      </c>
      <c r="K1259">
        <v>6.8599599999999997E-2</v>
      </c>
      <c r="L1259">
        <v>6.6139700000000003E-3</v>
      </c>
      <c r="M1259">
        <v>3.8894400000000001E-3</v>
      </c>
      <c r="N1259">
        <v>8.6547499999999999E-4</v>
      </c>
      <c r="O1259">
        <v>1.0445000000000001E-3</v>
      </c>
      <c r="P1259">
        <v>6.1429900000000001E-4</v>
      </c>
    </row>
    <row r="1260" spans="1:16" x14ac:dyDescent="0.2">
      <c r="A1260">
        <v>1989</v>
      </c>
      <c r="B1260">
        <v>4.34463E-2</v>
      </c>
      <c r="C1260">
        <v>2.6198599999999999E-2</v>
      </c>
      <c r="D1260">
        <v>4.6165400000000002E-2</v>
      </c>
      <c r="E1260">
        <v>0.146507</v>
      </c>
      <c r="F1260">
        <v>0.32475300000000001</v>
      </c>
      <c r="G1260">
        <v>6.1208899999999997E-2</v>
      </c>
      <c r="H1260">
        <v>0.21591199999999999</v>
      </c>
      <c r="I1260">
        <v>3.0331400000000001E-2</v>
      </c>
      <c r="J1260">
        <v>3.3576799999999997E-2</v>
      </c>
      <c r="K1260">
        <v>1.25586E-2</v>
      </c>
      <c r="L1260">
        <v>3.9354300000000002E-2</v>
      </c>
      <c r="M1260">
        <v>6.7271600000000003E-3</v>
      </c>
      <c r="N1260">
        <v>6.0125300000000003E-3</v>
      </c>
      <c r="O1260">
        <v>2.8113499999999998E-3</v>
      </c>
      <c r="P1260">
        <v>4.4363199999999997E-3</v>
      </c>
    </row>
    <row r="1261" spans="1:16" x14ac:dyDescent="0.2">
      <c r="A1261">
        <v>1990</v>
      </c>
      <c r="B1261">
        <v>0.10180599999999999</v>
      </c>
      <c r="C1261">
        <v>1.26438E-2</v>
      </c>
      <c r="D1261">
        <v>5.05391E-3</v>
      </c>
      <c r="E1261">
        <v>5.2051100000000003E-2</v>
      </c>
      <c r="F1261">
        <v>0.11751399999999999</v>
      </c>
      <c r="G1261">
        <v>0.38075300000000001</v>
      </c>
      <c r="H1261">
        <v>7.0039299999999999E-2</v>
      </c>
      <c r="I1261">
        <v>0.16619500000000001</v>
      </c>
      <c r="J1261">
        <v>1.5729900000000002E-2</v>
      </c>
      <c r="K1261">
        <v>2.7048599999999999E-2</v>
      </c>
      <c r="L1261">
        <v>4.1005E-3</v>
      </c>
      <c r="M1261">
        <v>3.81103E-2</v>
      </c>
      <c r="N1261">
        <v>3.27729E-3</v>
      </c>
      <c r="O1261">
        <v>2.38864E-3</v>
      </c>
      <c r="P1261">
        <v>3.2888499999999998E-3</v>
      </c>
    </row>
    <row r="1262" spans="1:16" x14ac:dyDescent="0.2">
      <c r="A1262">
        <v>1991</v>
      </c>
      <c r="B1262">
        <v>0.24585599999999999</v>
      </c>
      <c r="C1262">
        <v>7.0188299999999995E-2</v>
      </c>
      <c r="D1262">
        <v>2.7210499999999999E-2</v>
      </c>
      <c r="E1262">
        <v>1.05878E-2</v>
      </c>
      <c r="F1262">
        <v>7.4902499999999997E-2</v>
      </c>
      <c r="G1262">
        <v>6.4159999999999995E-2</v>
      </c>
      <c r="H1262">
        <v>0.191717</v>
      </c>
      <c r="I1262">
        <v>6.6784800000000005E-2</v>
      </c>
      <c r="J1262">
        <v>0.129</v>
      </c>
      <c r="K1262">
        <v>3.2568300000000001E-2</v>
      </c>
      <c r="L1262">
        <v>4.3493299999999999E-2</v>
      </c>
      <c r="M1262">
        <v>8.9145800000000001E-3</v>
      </c>
      <c r="N1262">
        <v>2.6141399999999999E-2</v>
      </c>
      <c r="O1262">
        <v>3.9702899999999996E-3</v>
      </c>
      <c r="P1262">
        <v>4.5045700000000003E-3</v>
      </c>
    </row>
    <row r="1263" spans="1:16" x14ac:dyDescent="0.2">
      <c r="A1263">
        <v>1992</v>
      </c>
      <c r="B1263">
        <v>0.14419399999999999</v>
      </c>
      <c r="C1263">
        <v>4.03098E-2</v>
      </c>
      <c r="D1263">
        <v>0.268146</v>
      </c>
      <c r="E1263">
        <v>4.0199699999999998E-2</v>
      </c>
      <c r="F1263">
        <v>4.8392699999999997E-2</v>
      </c>
      <c r="G1263">
        <v>7.8424199999999999E-2</v>
      </c>
      <c r="H1263">
        <v>6.9817400000000002E-2</v>
      </c>
      <c r="I1263">
        <v>9.7344600000000003E-2</v>
      </c>
      <c r="J1263">
        <v>4.1861500000000003E-2</v>
      </c>
      <c r="K1263">
        <v>7.7394199999999996E-2</v>
      </c>
      <c r="L1263">
        <v>2.6650099999999999E-2</v>
      </c>
      <c r="M1263">
        <v>3.3126500000000003E-2</v>
      </c>
      <c r="N1263">
        <v>1.4121699999999999E-2</v>
      </c>
      <c r="O1263">
        <v>1.11187E-2</v>
      </c>
      <c r="P1263">
        <v>8.8992399999999992E-3</v>
      </c>
    </row>
    <row r="1264" spans="1:16" x14ac:dyDescent="0.2">
      <c r="A1264">
        <v>1993</v>
      </c>
      <c r="B1264">
        <v>0.18728</v>
      </c>
      <c r="C1264">
        <v>3.0832499999999999E-2</v>
      </c>
      <c r="D1264">
        <v>8.0033999999999994E-2</v>
      </c>
      <c r="E1264">
        <v>0.35652400000000001</v>
      </c>
      <c r="F1264">
        <v>7.4238799999999994E-2</v>
      </c>
      <c r="G1264">
        <v>5.6409599999999997E-2</v>
      </c>
      <c r="H1264">
        <v>2.8178100000000001E-2</v>
      </c>
      <c r="I1264">
        <v>3.6938600000000002E-2</v>
      </c>
      <c r="J1264">
        <v>4.6808299999999997E-2</v>
      </c>
      <c r="K1264">
        <v>2.8575400000000001E-2</v>
      </c>
      <c r="L1264">
        <v>2.4722899999999999E-2</v>
      </c>
      <c r="M1264">
        <v>1.7922199999999999E-2</v>
      </c>
      <c r="N1264">
        <v>1.42913E-2</v>
      </c>
      <c r="O1264">
        <v>7.7983599999999998E-3</v>
      </c>
      <c r="P1264">
        <v>9.4455400000000005E-3</v>
      </c>
    </row>
    <row r="1265" spans="1:16" x14ac:dyDescent="0.2">
      <c r="A1265">
        <v>1994</v>
      </c>
      <c r="B1265">
        <v>0.117206</v>
      </c>
      <c r="C1265">
        <v>5.2053599999999998E-2</v>
      </c>
      <c r="D1265">
        <v>3.8274500000000003E-2</v>
      </c>
      <c r="E1265">
        <v>0.149089</v>
      </c>
      <c r="F1265">
        <v>0.43432399999999999</v>
      </c>
      <c r="G1265">
        <v>7.0595199999999997E-2</v>
      </c>
      <c r="H1265">
        <v>1.6934000000000001E-2</v>
      </c>
      <c r="I1265">
        <v>1.3045599999999999E-2</v>
      </c>
      <c r="J1265">
        <v>1.41041E-2</v>
      </c>
      <c r="K1265">
        <v>2.6053E-2</v>
      </c>
      <c r="L1265">
        <v>1.5890700000000001E-2</v>
      </c>
      <c r="M1265">
        <v>2.19706E-2</v>
      </c>
      <c r="N1265">
        <v>8.3951900000000003E-3</v>
      </c>
      <c r="O1265">
        <v>8.2140700000000004E-3</v>
      </c>
      <c r="P1265">
        <v>1.3849999999999999E-2</v>
      </c>
    </row>
    <row r="1266" spans="1:16" x14ac:dyDescent="0.2">
      <c r="A1266">
        <v>1995</v>
      </c>
      <c r="B1266">
        <v>0.102397</v>
      </c>
      <c r="C1266">
        <v>1.37263E-2</v>
      </c>
      <c r="D1266">
        <v>3.01645E-2</v>
      </c>
      <c r="E1266">
        <v>0.12660399999999999</v>
      </c>
      <c r="F1266">
        <v>0.18502299999999999</v>
      </c>
      <c r="G1266">
        <v>0.32331399999999999</v>
      </c>
      <c r="H1266">
        <v>0.118518</v>
      </c>
      <c r="I1266">
        <v>2.5628000000000001E-2</v>
      </c>
      <c r="J1266">
        <v>1.4889400000000001E-2</v>
      </c>
      <c r="K1266">
        <v>9.3611700000000003E-3</v>
      </c>
      <c r="L1266">
        <v>1.7218399999999998E-2</v>
      </c>
      <c r="M1266">
        <v>6.9681099999999996E-3</v>
      </c>
      <c r="N1266">
        <v>1.27701E-2</v>
      </c>
      <c r="O1266">
        <v>5.1924299999999996E-3</v>
      </c>
      <c r="P1266">
        <v>8.2259800000000008E-3</v>
      </c>
    </row>
    <row r="1267" spans="1:16" x14ac:dyDescent="0.2">
      <c r="A1267">
        <v>1996</v>
      </c>
      <c r="B1267">
        <v>0.24301200000000001</v>
      </c>
      <c r="C1267">
        <v>5.3421200000000002E-2</v>
      </c>
      <c r="D1267">
        <v>2.4906600000000001E-2</v>
      </c>
      <c r="E1267">
        <v>5.0941500000000001E-2</v>
      </c>
      <c r="F1267">
        <v>0.141323</v>
      </c>
      <c r="G1267">
        <v>0.187607</v>
      </c>
      <c r="H1267">
        <v>0.16037899999999999</v>
      </c>
      <c r="I1267">
        <v>5.2875900000000003E-2</v>
      </c>
      <c r="J1267">
        <v>1.2792400000000001E-2</v>
      </c>
      <c r="K1267">
        <v>1.38345E-2</v>
      </c>
      <c r="L1267">
        <v>9.2514099999999998E-3</v>
      </c>
      <c r="M1267">
        <v>1.76721E-2</v>
      </c>
      <c r="N1267">
        <v>5.9381700000000004E-3</v>
      </c>
      <c r="O1267">
        <v>1.0638E-2</v>
      </c>
      <c r="P1267">
        <v>1.5406599999999999E-2</v>
      </c>
    </row>
    <row r="1268" spans="1:16" x14ac:dyDescent="0.2">
      <c r="A1268">
        <v>1997</v>
      </c>
      <c r="B1268">
        <v>0.225081</v>
      </c>
      <c r="C1268">
        <v>3.9203099999999998E-2</v>
      </c>
      <c r="D1268">
        <v>2.13782E-2</v>
      </c>
      <c r="E1268">
        <v>2.6080300000000001E-2</v>
      </c>
      <c r="F1268">
        <v>0.29832900000000001</v>
      </c>
      <c r="G1268">
        <v>0.13656299999999999</v>
      </c>
      <c r="H1268">
        <v>8.0164299999999994E-2</v>
      </c>
      <c r="I1268">
        <v>0.103065</v>
      </c>
      <c r="J1268">
        <v>1.7791399999999999E-2</v>
      </c>
      <c r="K1268">
        <v>8.9475200000000005E-3</v>
      </c>
      <c r="L1268">
        <v>6.5021999999999996E-3</v>
      </c>
      <c r="M1268">
        <v>6.9715300000000001E-3</v>
      </c>
      <c r="N1268">
        <v>1.18776E-2</v>
      </c>
      <c r="O1268">
        <v>3.8029299999999999E-3</v>
      </c>
      <c r="P1268">
        <v>1.42428E-2</v>
      </c>
    </row>
    <row r="1269" spans="1:16" x14ac:dyDescent="0.2">
      <c r="A1269">
        <v>1998</v>
      </c>
      <c r="B1269">
        <v>0.112536</v>
      </c>
      <c r="C1269">
        <v>8.9113499999999998E-2</v>
      </c>
      <c r="D1269">
        <v>4.8064900000000001E-2</v>
      </c>
      <c r="E1269">
        <v>3.4510600000000002E-2</v>
      </c>
      <c r="F1269">
        <v>7.2030800000000006E-2</v>
      </c>
      <c r="G1269">
        <v>0.39574599999999999</v>
      </c>
      <c r="H1269">
        <v>0.101442</v>
      </c>
      <c r="I1269">
        <v>6.1432500000000001E-2</v>
      </c>
      <c r="J1269">
        <v>4.66641E-2</v>
      </c>
      <c r="K1269">
        <v>1.19972E-2</v>
      </c>
      <c r="L1269">
        <v>5.2906899999999998E-3</v>
      </c>
      <c r="M1269">
        <v>1.81504E-3</v>
      </c>
      <c r="N1269">
        <v>4.1365600000000001E-3</v>
      </c>
      <c r="O1269">
        <v>4.4480600000000002E-3</v>
      </c>
      <c r="P1269">
        <v>1.07727E-2</v>
      </c>
    </row>
    <row r="1270" spans="1:16" x14ac:dyDescent="0.2">
      <c r="A1270">
        <v>1999</v>
      </c>
      <c r="B1270">
        <v>8.7405700000000003E-2</v>
      </c>
      <c r="C1270">
        <v>9.8265099999999994E-2</v>
      </c>
      <c r="D1270">
        <v>0.114449</v>
      </c>
      <c r="E1270">
        <v>0.10908</v>
      </c>
      <c r="F1270">
        <v>6.0488E-2</v>
      </c>
      <c r="G1270">
        <v>0.111322</v>
      </c>
      <c r="H1270">
        <v>0.26057200000000003</v>
      </c>
      <c r="I1270">
        <v>6.6818699999999995E-2</v>
      </c>
      <c r="J1270">
        <v>3.1784600000000003E-2</v>
      </c>
      <c r="K1270">
        <v>2.9356199999999999E-2</v>
      </c>
      <c r="L1270">
        <v>1.0980999999999999E-2</v>
      </c>
      <c r="M1270">
        <v>4.6540100000000001E-3</v>
      </c>
      <c r="N1270">
        <v>1.8968800000000001E-3</v>
      </c>
      <c r="O1270">
        <v>2.8060799999999999E-3</v>
      </c>
      <c r="P1270">
        <v>1.01204E-2</v>
      </c>
    </row>
    <row r="1271" spans="1:16" x14ac:dyDescent="0.2">
      <c r="A1271">
        <v>2000</v>
      </c>
      <c r="B1271">
        <v>7.6231300000000002E-2</v>
      </c>
      <c r="C1271">
        <v>2.7352499999999998E-2</v>
      </c>
      <c r="D1271">
        <v>5.0550999999999999E-2</v>
      </c>
      <c r="E1271">
        <v>0.156996</v>
      </c>
      <c r="F1271">
        <v>0.157608</v>
      </c>
      <c r="G1271">
        <v>8.7378999999999998E-2</v>
      </c>
      <c r="H1271">
        <v>6.9518099999999999E-2</v>
      </c>
      <c r="I1271">
        <v>0.211114</v>
      </c>
      <c r="J1271">
        <v>7.98846E-2</v>
      </c>
      <c r="K1271">
        <v>4.1654499999999997E-2</v>
      </c>
      <c r="L1271">
        <v>1.7853399999999998E-2</v>
      </c>
      <c r="M1271">
        <v>1.1427400000000001E-2</v>
      </c>
      <c r="N1271">
        <v>3.5809599999999998E-3</v>
      </c>
      <c r="O1271">
        <v>1.62196E-3</v>
      </c>
      <c r="P1271">
        <v>7.22714E-3</v>
      </c>
    </row>
    <row r="1272" spans="1:16" x14ac:dyDescent="0.2">
      <c r="A1272">
        <v>2001</v>
      </c>
      <c r="B1272">
        <v>0.17460000000000001</v>
      </c>
      <c r="C1272">
        <v>0.10742</v>
      </c>
      <c r="D1272">
        <v>6.3755800000000001E-2</v>
      </c>
      <c r="E1272">
        <v>6.1564300000000002E-2</v>
      </c>
      <c r="F1272">
        <v>0.148231</v>
      </c>
      <c r="G1272">
        <v>0.145514</v>
      </c>
      <c r="H1272">
        <v>6.06685E-2</v>
      </c>
      <c r="I1272">
        <v>2.9479100000000001E-2</v>
      </c>
      <c r="J1272">
        <v>8.7423399999999998E-2</v>
      </c>
      <c r="K1272">
        <v>6.2254499999999997E-2</v>
      </c>
      <c r="L1272">
        <v>2.37027E-2</v>
      </c>
      <c r="M1272">
        <v>1.8495299999999999E-2</v>
      </c>
      <c r="N1272">
        <v>7.0920499999999999E-3</v>
      </c>
      <c r="O1272">
        <v>2.5864E-3</v>
      </c>
      <c r="P1272">
        <v>7.2134199999999999E-3</v>
      </c>
    </row>
    <row r="1273" spans="1:16" x14ac:dyDescent="0.2">
      <c r="A1273">
        <v>2002</v>
      </c>
      <c r="B1273">
        <v>0.12493</v>
      </c>
      <c r="C1273">
        <v>3.6198099999999997E-2</v>
      </c>
      <c r="D1273">
        <v>7.2855900000000001E-2</v>
      </c>
      <c r="E1273">
        <v>0.11342000000000001</v>
      </c>
      <c r="F1273">
        <v>0.125307</v>
      </c>
      <c r="G1273">
        <v>0.16247200000000001</v>
      </c>
      <c r="H1273">
        <v>8.1114099999999995E-2</v>
      </c>
      <c r="I1273">
        <v>3.9250800000000002E-2</v>
      </c>
      <c r="J1273">
        <v>5.2549199999999997E-2</v>
      </c>
      <c r="K1273">
        <v>9.7973500000000005E-2</v>
      </c>
      <c r="L1273">
        <v>4.8863299999999998E-2</v>
      </c>
      <c r="M1273">
        <v>2.24666E-2</v>
      </c>
      <c r="N1273">
        <v>1.3369799999999999E-2</v>
      </c>
      <c r="O1273">
        <v>4.2212600000000001E-3</v>
      </c>
      <c r="P1273">
        <v>5.0091500000000004E-3</v>
      </c>
    </row>
    <row r="1274" spans="1:16" x14ac:dyDescent="0.2">
      <c r="A1274">
        <v>2003</v>
      </c>
      <c r="B1274">
        <v>3.9824900000000003E-2</v>
      </c>
      <c r="C1274">
        <v>1.1550899999999999E-2</v>
      </c>
      <c r="D1274">
        <v>7.8737600000000005E-2</v>
      </c>
      <c r="E1274">
        <v>0.12762499999999999</v>
      </c>
      <c r="F1274">
        <v>0.145902</v>
      </c>
      <c r="G1274">
        <v>0.12511</v>
      </c>
      <c r="H1274">
        <v>0.15698999999999999</v>
      </c>
      <c r="I1274">
        <v>8.1091399999999994E-2</v>
      </c>
      <c r="J1274">
        <v>3.3856900000000002E-2</v>
      </c>
      <c r="K1274">
        <v>4.4246300000000002E-2</v>
      </c>
      <c r="L1274">
        <v>8.6152000000000006E-2</v>
      </c>
      <c r="M1274">
        <v>3.8974500000000002E-2</v>
      </c>
      <c r="N1274">
        <v>1.6186900000000001E-2</v>
      </c>
      <c r="O1274">
        <v>6.6305599999999998E-3</v>
      </c>
      <c r="P1274">
        <v>7.1213600000000002E-3</v>
      </c>
    </row>
    <row r="1275" spans="1:16" x14ac:dyDescent="0.2">
      <c r="A1275">
        <v>2004</v>
      </c>
      <c r="B1275">
        <v>4.9490300000000001E-2</v>
      </c>
      <c r="C1275">
        <v>3.3238900000000002E-2</v>
      </c>
      <c r="D1275">
        <v>2.3743299999999998E-2</v>
      </c>
      <c r="E1275">
        <v>0.201711</v>
      </c>
      <c r="F1275">
        <v>0.19769</v>
      </c>
      <c r="G1275">
        <v>0.146513</v>
      </c>
      <c r="H1275">
        <v>8.1889000000000003E-2</v>
      </c>
      <c r="I1275">
        <v>8.66146E-2</v>
      </c>
      <c r="J1275">
        <v>4.2883299999999999E-2</v>
      </c>
      <c r="K1275">
        <v>2.7052E-2</v>
      </c>
      <c r="L1275">
        <v>2.7082700000000001E-2</v>
      </c>
      <c r="M1275">
        <v>4.96389E-2</v>
      </c>
      <c r="N1275">
        <v>2.2004300000000001E-2</v>
      </c>
      <c r="O1275">
        <v>5.6769400000000001E-3</v>
      </c>
      <c r="P1275">
        <v>4.7715300000000004E-3</v>
      </c>
    </row>
    <row r="1276" spans="1:16" x14ac:dyDescent="0.2">
      <c r="A1276">
        <v>2005</v>
      </c>
      <c r="B1276">
        <v>3.8975000000000003E-2</v>
      </c>
      <c r="C1276">
        <v>1.43844E-2</v>
      </c>
      <c r="D1276">
        <v>2.3441E-2</v>
      </c>
      <c r="E1276">
        <v>0.113442</v>
      </c>
      <c r="F1276">
        <v>0.32273400000000002</v>
      </c>
      <c r="G1276">
        <v>0.20500199999999999</v>
      </c>
      <c r="H1276">
        <v>0.10381700000000001</v>
      </c>
      <c r="I1276">
        <v>4.7118500000000001E-2</v>
      </c>
      <c r="J1276">
        <v>3.58266E-2</v>
      </c>
      <c r="K1276">
        <v>2.6068500000000001E-2</v>
      </c>
      <c r="L1276">
        <v>7.2609399999999996E-3</v>
      </c>
      <c r="M1276">
        <v>1.51553E-2</v>
      </c>
      <c r="N1276">
        <v>2.50739E-2</v>
      </c>
      <c r="O1276">
        <v>1.0226799999999999E-2</v>
      </c>
      <c r="P1276">
        <v>1.1474399999999999E-2</v>
      </c>
    </row>
    <row r="1277" spans="1:16" x14ac:dyDescent="0.2">
      <c r="A1277">
        <v>2006</v>
      </c>
      <c r="B1277">
        <v>0.118075</v>
      </c>
      <c r="C1277">
        <v>1.09166E-2</v>
      </c>
      <c r="D1277">
        <v>1.6489199999999999E-2</v>
      </c>
      <c r="E1277">
        <v>7.52192E-2</v>
      </c>
      <c r="F1277">
        <v>0.20233200000000001</v>
      </c>
      <c r="G1277">
        <v>0.23813300000000001</v>
      </c>
      <c r="H1277">
        <v>0.13994000000000001</v>
      </c>
      <c r="I1277">
        <v>6.3758499999999996E-2</v>
      </c>
      <c r="J1277">
        <v>3.5388500000000003E-2</v>
      </c>
      <c r="K1277">
        <v>2.9530600000000001E-2</v>
      </c>
      <c r="L1277">
        <v>1.42039E-2</v>
      </c>
      <c r="M1277">
        <v>8.81381E-3</v>
      </c>
      <c r="N1277">
        <v>1.2641299999999999E-2</v>
      </c>
      <c r="O1277">
        <v>1.703E-2</v>
      </c>
      <c r="P1277">
        <v>1.7529400000000001E-2</v>
      </c>
    </row>
    <row r="1278" spans="1:16" x14ac:dyDescent="0.2">
      <c r="A1278">
        <v>2007</v>
      </c>
      <c r="B1278">
        <v>0.21668299999999999</v>
      </c>
      <c r="C1278">
        <v>5.3872599999999996E-3</v>
      </c>
      <c r="D1278">
        <v>1.7557799999999998E-2</v>
      </c>
      <c r="E1278">
        <v>5.5895100000000003E-2</v>
      </c>
      <c r="F1278">
        <v>0.17518700000000001</v>
      </c>
      <c r="G1278">
        <v>0.19858200000000001</v>
      </c>
      <c r="H1278">
        <v>0.132079</v>
      </c>
      <c r="I1278">
        <v>9.2953900000000006E-2</v>
      </c>
      <c r="J1278">
        <v>3.6394299999999997E-2</v>
      </c>
      <c r="K1278">
        <v>1.5619600000000001E-2</v>
      </c>
      <c r="L1278">
        <v>1.45039E-2</v>
      </c>
      <c r="M1278">
        <v>1.2310099999999999E-2</v>
      </c>
      <c r="N1278">
        <v>5.6870100000000002E-3</v>
      </c>
      <c r="O1278">
        <v>6.9183600000000001E-3</v>
      </c>
      <c r="P1278">
        <v>1.4241E-2</v>
      </c>
    </row>
    <row r="1279" spans="1:16" x14ac:dyDescent="0.2">
      <c r="A1279">
        <v>2008</v>
      </c>
      <c r="B1279">
        <v>8.0746600000000002E-2</v>
      </c>
      <c r="C1279">
        <v>1.97395E-2</v>
      </c>
      <c r="D1279">
        <v>2.2003999999999999E-2</v>
      </c>
      <c r="E1279">
        <v>4.2194700000000002E-2</v>
      </c>
      <c r="F1279">
        <v>0.12670500000000001</v>
      </c>
      <c r="G1279">
        <v>0.248366</v>
      </c>
      <c r="H1279">
        <v>0.18049499999999999</v>
      </c>
      <c r="I1279">
        <v>0.114914</v>
      </c>
      <c r="J1279">
        <v>6.8552799999999997E-2</v>
      </c>
      <c r="K1279">
        <v>2.4880800000000002E-2</v>
      </c>
      <c r="L1279">
        <v>2.02957E-2</v>
      </c>
      <c r="M1279">
        <v>1.5279600000000001E-2</v>
      </c>
      <c r="N1279">
        <v>6.9806399999999998E-3</v>
      </c>
      <c r="O1279">
        <v>3.8619599999999998E-3</v>
      </c>
      <c r="P1279">
        <v>2.4982899999999999E-2</v>
      </c>
    </row>
    <row r="1280" spans="1:16" x14ac:dyDescent="0.2">
      <c r="A1280">
        <v>2009</v>
      </c>
      <c r="B1280">
        <v>0.17224100000000001</v>
      </c>
      <c r="C1280">
        <v>4.3133499999999998E-2</v>
      </c>
      <c r="D1280">
        <v>8.8470499999999994E-2</v>
      </c>
      <c r="E1280">
        <v>9.9624199999999996E-2</v>
      </c>
      <c r="F1280">
        <v>6.7728300000000005E-2</v>
      </c>
      <c r="G1280">
        <v>0.10216699999999999</v>
      </c>
      <c r="H1280">
        <v>0.144899</v>
      </c>
      <c r="I1280">
        <v>0.110139</v>
      </c>
      <c r="J1280">
        <v>7.8908300000000001E-2</v>
      </c>
      <c r="K1280">
        <v>3.5879000000000001E-2</v>
      </c>
      <c r="L1280">
        <v>2.2602000000000001E-2</v>
      </c>
      <c r="M1280">
        <v>7.1497699999999997E-3</v>
      </c>
      <c r="N1280">
        <v>7.1926400000000001E-3</v>
      </c>
      <c r="O1280">
        <v>3.7098700000000001E-3</v>
      </c>
      <c r="P1280">
        <v>1.6155699999999999E-2</v>
      </c>
    </row>
    <row r="1281" spans="1:16" x14ac:dyDescent="0.2">
      <c r="A1281">
        <v>2010</v>
      </c>
      <c r="B1281">
        <v>5.3556199999999998E-2</v>
      </c>
      <c r="C1281">
        <v>1.5099400000000001E-2</v>
      </c>
      <c r="D1281">
        <v>3.4557999999999998E-2</v>
      </c>
      <c r="E1281">
        <v>0.45170300000000002</v>
      </c>
      <c r="F1281">
        <v>0.18590999999999999</v>
      </c>
      <c r="G1281">
        <v>5.22245E-2</v>
      </c>
      <c r="H1281">
        <v>4.1752699999999997E-2</v>
      </c>
      <c r="I1281">
        <v>4.2752199999999997E-2</v>
      </c>
      <c r="J1281">
        <v>4.2862299999999999E-2</v>
      </c>
      <c r="K1281">
        <v>2.93701E-2</v>
      </c>
      <c r="L1281">
        <v>2.50002E-2</v>
      </c>
      <c r="M1281">
        <v>9.0925599999999995E-3</v>
      </c>
      <c r="N1281">
        <v>5.4373800000000003E-3</v>
      </c>
      <c r="O1281">
        <v>3.2154499999999999E-3</v>
      </c>
      <c r="P1281">
        <v>7.4664800000000002E-3</v>
      </c>
    </row>
    <row r="1282" spans="1:16" x14ac:dyDescent="0.2">
      <c r="A1282">
        <v>2011</v>
      </c>
      <c r="B1282">
        <v>0.187666</v>
      </c>
      <c r="C1282">
        <v>1.9830500000000001E-2</v>
      </c>
      <c r="D1282">
        <v>5.1655300000000001E-2</v>
      </c>
      <c r="E1282">
        <v>6.2130999999999999E-2</v>
      </c>
      <c r="F1282">
        <v>0.31180799999999997</v>
      </c>
      <c r="G1282">
        <v>0.15049199999999999</v>
      </c>
      <c r="H1282">
        <v>4.24905E-2</v>
      </c>
      <c r="I1282">
        <v>2.31776E-2</v>
      </c>
      <c r="J1282">
        <v>3.5249200000000001E-2</v>
      </c>
      <c r="K1282">
        <v>3.4769000000000001E-2</v>
      </c>
      <c r="L1282">
        <v>2.9632700000000001E-2</v>
      </c>
      <c r="M1282">
        <v>2.2756499999999999E-2</v>
      </c>
      <c r="N1282">
        <v>9.9206699999999995E-3</v>
      </c>
      <c r="O1282">
        <v>4.6813599999999999E-3</v>
      </c>
      <c r="P1282">
        <v>1.37409E-2</v>
      </c>
    </row>
    <row r="1283" spans="1:16" x14ac:dyDescent="0.2">
      <c r="A1283">
        <v>2012</v>
      </c>
      <c r="B1283">
        <v>0.130411</v>
      </c>
      <c r="C1283">
        <v>2.0933899999999998E-2</v>
      </c>
      <c r="D1283">
        <v>4.9272400000000001E-2</v>
      </c>
      <c r="E1283">
        <v>0.42447400000000002</v>
      </c>
      <c r="F1283">
        <v>9.6748899999999999E-2</v>
      </c>
      <c r="G1283">
        <v>0.14474000000000001</v>
      </c>
      <c r="H1283">
        <v>4.5956700000000003E-2</v>
      </c>
      <c r="I1283">
        <v>1.7223499999999999E-2</v>
      </c>
      <c r="J1283">
        <v>1.14993E-2</v>
      </c>
      <c r="K1283">
        <v>1.5787800000000001E-2</v>
      </c>
      <c r="L1283">
        <v>1.26987E-2</v>
      </c>
      <c r="M1283">
        <v>1.0978699999999999E-2</v>
      </c>
      <c r="N1283">
        <v>9.4544899999999994E-3</v>
      </c>
      <c r="O1283">
        <v>3.3909600000000002E-3</v>
      </c>
      <c r="P1283">
        <v>6.4293299999999996E-3</v>
      </c>
    </row>
    <row r="1284" spans="1:16" x14ac:dyDescent="0.2">
      <c r="A1284">
        <v>2013</v>
      </c>
      <c r="B1284">
        <v>0.11336400000000001</v>
      </c>
      <c r="C1284">
        <v>1.2071200000000001E-2</v>
      </c>
      <c r="D1284">
        <v>2.4655900000000001E-2</v>
      </c>
      <c r="E1284">
        <v>0.102686</v>
      </c>
      <c r="F1284">
        <v>0.495479</v>
      </c>
      <c r="G1284">
        <v>0.111706</v>
      </c>
      <c r="H1284">
        <v>6.8080199999999993E-2</v>
      </c>
      <c r="I1284">
        <v>2.3811800000000001E-2</v>
      </c>
      <c r="J1284">
        <v>8.0617899999999992E-3</v>
      </c>
      <c r="K1284">
        <v>7.1996899999999999E-3</v>
      </c>
      <c r="L1284">
        <v>9.4509699999999995E-3</v>
      </c>
      <c r="M1284">
        <v>7.1582199999999999E-3</v>
      </c>
      <c r="N1284">
        <v>6.8798599999999998E-3</v>
      </c>
      <c r="O1284">
        <v>3.9302800000000004E-3</v>
      </c>
      <c r="P1284">
        <v>5.4646499999999997E-3</v>
      </c>
    </row>
    <row r="1285" spans="1:16" x14ac:dyDescent="0.2">
      <c r="A1285">
        <v>2014</v>
      </c>
      <c r="B1285">
        <v>0.12989300000000001</v>
      </c>
      <c r="C1285">
        <v>2.4988400000000001E-2</v>
      </c>
      <c r="D1285">
        <v>1.4342300000000001E-2</v>
      </c>
      <c r="E1285">
        <v>2.5395600000000001E-2</v>
      </c>
      <c r="F1285">
        <v>0.118132</v>
      </c>
      <c r="G1285">
        <v>0.39782499999999998</v>
      </c>
      <c r="H1285">
        <v>0.196244</v>
      </c>
      <c r="I1285">
        <v>4.1170199999999997E-2</v>
      </c>
      <c r="J1285">
        <v>2.2375900000000001E-2</v>
      </c>
      <c r="K1285">
        <v>8.0729700000000005E-3</v>
      </c>
      <c r="L1285">
        <v>3.1556900000000001E-3</v>
      </c>
      <c r="M1285">
        <v>4.5134700000000003E-3</v>
      </c>
      <c r="N1285">
        <v>4.6809900000000003E-3</v>
      </c>
      <c r="O1285">
        <v>2.31065E-3</v>
      </c>
      <c r="P1285">
        <v>6.8988000000000001E-3</v>
      </c>
    </row>
    <row r="1286" spans="1:16" x14ac:dyDescent="0.2">
      <c r="A1286">
        <v>2015</v>
      </c>
      <c r="B1286">
        <v>8.2825300000000004E-2</v>
      </c>
      <c r="C1286">
        <v>5.2884899999999999E-2</v>
      </c>
      <c r="D1286">
        <v>0.157749</v>
      </c>
      <c r="E1286">
        <v>4.2063700000000002E-2</v>
      </c>
      <c r="F1286">
        <v>8.6113499999999996E-2</v>
      </c>
      <c r="G1286">
        <v>0.15531500000000001</v>
      </c>
      <c r="H1286">
        <v>0.29269400000000001</v>
      </c>
      <c r="I1286">
        <v>8.6402400000000004E-2</v>
      </c>
      <c r="J1286">
        <v>2.1831300000000001E-2</v>
      </c>
      <c r="K1286">
        <v>1.07913E-2</v>
      </c>
      <c r="L1286">
        <v>1.5414999999999999E-3</v>
      </c>
      <c r="M1286">
        <v>1.4703699999999999E-3</v>
      </c>
      <c r="N1286">
        <v>2.77422E-3</v>
      </c>
      <c r="O1286">
        <v>1.69677E-3</v>
      </c>
      <c r="P1286">
        <v>3.8468700000000001E-3</v>
      </c>
    </row>
    <row r="1287" spans="1:16" x14ac:dyDescent="0.2">
      <c r="A1287">
        <v>2016</v>
      </c>
      <c r="B1287">
        <v>5.5519300000000001E-2</v>
      </c>
      <c r="C1287">
        <v>3.4607199999999998E-2</v>
      </c>
      <c r="D1287">
        <v>5.0995100000000002E-2</v>
      </c>
      <c r="E1287">
        <v>0.28154299999999999</v>
      </c>
      <c r="F1287">
        <v>0.118759</v>
      </c>
      <c r="G1287">
        <v>8.3888699999999997E-2</v>
      </c>
      <c r="H1287">
        <v>0.123654</v>
      </c>
      <c r="I1287">
        <v>0.18820600000000001</v>
      </c>
      <c r="J1287">
        <v>3.78596E-2</v>
      </c>
      <c r="K1287">
        <v>1.5484899999999999E-2</v>
      </c>
      <c r="L1287">
        <v>5.5697999999999998E-3</v>
      </c>
      <c r="M1287">
        <v>1.2212600000000001E-3</v>
      </c>
      <c r="N1287">
        <v>1.27473E-3</v>
      </c>
      <c r="O1287">
        <v>4.5699199999999998E-4</v>
      </c>
      <c r="P1287">
        <v>9.6111000000000005E-4</v>
      </c>
    </row>
    <row r="1288" spans="1:16" x14ac:dyDescent="0.2">
      <c r="A1288">
        <v>2017</v>
      </c>
      <c r="B1288">
        <v>5.6145399999999998E-2</v>
      </c>
      <c r="C1288">
        <v>2.3066199999999999E-2</v>
      </c>
      <c r="D1288">
        <v>3.9150299999999999E-2</v>
      </c>
      <c r="E1288">
        <v>0.19044</v>
      </c>
      <c r="F1288">
        <v>0.25115999999999999</v>
      </c>
      <c r="G1288">
        <v>0.114705</v>
      </c>
      <c r="H1288">
        <v>8.8379700000000005E-2</v>
      </c>
      <c r="I1288">
        <v>8.2889000000000004E-2</v>
      </c>
      <c r="J1288">
        <v>0.105938</v>
      </c>
      <c r="K1288">
        <v>3.04081E-2</v>
      </c>
      <c r="L1288">
        <v>1.1678300000000001E-2</v>
      </c>
      <c r="M1288">
        <v>3.9197800000000003E-3</v>
      </c>
      <c r="N1288">
        <v>5.9671599999999996E-4</v>
      </c>
      <c r="O1288">
        <v>3.49842E-4</v>
      </c>
      <c r="P1288">
        <v>1.17256E-3</v>
      </c>
    </row>
    <row r="1289" spans="1:16" x14ac:dyDescent="0.2">
      <c r="A1289">
        <v>2018</v>
      </c>
      <c r="B1289">
        <v>0.14077999999999999</v>
      </c>
      <c r="C1289">
        <v>5.8871899999999998E-2</v>
      </c>
      <c r="D1289">
        <v>3.1462900000000002E-2</v>
      </c>
      <c r="E1289">
        <v>4.5462700000000002E-2</v>
      </c>
      <c r="F1289">
        <v>0.31197200000000003</v>
      </c>
      <c r="G1289">
        <v>0.19173699999999999</v>
      </c>
      <c r="H1289">
        <v>6.65274E-2</v>
      </c>
      <c r="I1289">
        <v>4.8439700000000002E-2</v>
      </c>
      <c r="J1289">
        <v>4.97965E-2</v>
      </c>
      <c r="K1289">
        <v>4.0772299999999997E-2</v>
      </c>
      <c r="L1289">
        <v>1.14292E-2</v>
      </c>
      <c r="M1289">
        <v>1.7780300000000001E-3</v>
      </c>
      <c r="N1289">
        <v>2.2817900000000001E-4</v>
      </c>
      <c r="O1289" s="1">
        <v>3.6999999999999998E-5</v>
      </c>
      <c r="P1289">
        <v>7.05234E-4</v>
      </c>
    </row>
    <row r="1290" spans="1:16" x14ac:dyDescent="0.2">
      <c r="A1290">
        <v>2019</v>
      </c>
      <c r="B1290">
        <v>0.16111800000000001</v>
      </c>
      <c r="C1290">
        <v>4.28797E-2</v>
      </c>
      <c r="D1290">
        <v>3.5610000000000003E-2</v>
      </c>
      <c r="E1290">
        <v>3.6910400000000003E-2</v>
      </c>
      <c r="F1290">
        <v>0.10559200000000001</v>
      </c>
      <c r="G1290">
        <v>0.37670500000000001</v>
      </c>
      <c r="H1290">
        <v>0.150564</v>
      </c>
      <c r="I1290">
        <v>3.5816599999999997E-2</v>
      </c>
      <c r="J1290">
        <v>2.58081E-2</v>
      </c>
      <c r="K1290">
        <v>1.52789E-2</v>
      </c>
      <c r="L1290">
        <v>8.0409399999999999E-3</v>
      </c>
      <c r="M1290">
        <v>3.6495099999999999E-3</v>
      </c>
      <c r="N1290">
        <v>1.44568E-3</v>
      </c>
      <c r="O1290">
        <v>4.1444300000000002E-4</v>
      </c>
      <c r="P1290">
        <v>1.6695600000000001E-4</v>
      </c>
    </row>
    <row r="1291" spans="1:16" x14ac:dyDescent="0.2">
      <c r="A1291">
        <v>2021</v>
      </c>
      <c r="B1291">
        <v>0.11072899999999999</v>
      </c>
      <c r="C1291">
        <v>8.6385799999999999E-2</v>
      </c>
      <c r="D1291">
        <v>0.213307</v>
      </c>
      <c r="E1291">
        <v>8.1149899999999997E-2</v>
      </c>
      <c r="F1291">
        <v>7.4056800000000006E-2</v>
      </c>
      <c r="G1291">
        <v>5.3854199999999998E-2</v>
      </c>
      <c r="H1291">
        <v>0.13744300000000001</v>
      </c>
      <c r="I1291">
        <v>0.158579</v>
      </c>
      <c r="J1291">
        <v>4.19473E-2</v>
      </c>
      <c r="K1291">
        <v>1.6265399999999999E-2</v>
      </c>
      <c r="L1291">
        <v>1.3680400000000001E-2</v>
      </c>
      <c r="M1291">
        <v>8.8392200000000001E-3</v>
      </c>
      <c r="N1291">
        <v>1.9310099999999999E-3</v>
      </c>
      <c r="O1291">
        <v>1.3628500000000001E-3</v>
      </c>
      <c r="P1291">
        <v>4.69619E-4</v>
      </c>
    </row>
    <row r="1292" spans="1:16" x14ac:dyDescent="0.2">
      <c r="A1292">
        <v>2022</v>
      </c>
      <c r="B1292">
        <v>7.0491200000000004E-2</v>
      </c>
      <c r="C1292">
        <v>3.0157E-2</v>
      </c>
      <c r="D1292">
        <v>5.1322300000000001E-2</v>
      </c>
      <c r="E1292">
        <v>0.344586</v>
      </c>
      <c r="F1292">
        <v>0.16201399999999999</v>
      </c>
      <c r="G1292">
        <v>6.3619400000000007E-2</v>
      </c>
      <c r="H1292">
        <v>7.0520899999999997E-2</v>
      </c>
      <c r="I1292">
        <v>9.2912300000000003E-2</v>
      </c>
      <c r="J1292">
        <v>7.2619100000000006E-2</v>
      </c>
      <c r="K1292">
        <v>2.20074E-2</v>
      </c>
      <c r="L1292">
        <v>8.4734500000000004E-3</v>
      </c>
      <c r="M1292">
        <v>7.0031700000000004E-3</v>
      </c>
      <c r="N1292">
        <v>2.7997299999999998E-3</v>
      </c>
      <c r="O1292">
        <v>1.2997499999999999E-3</v>
      </c>
      <c r="P1292">
        <v>1.74093E-4</v>
      </c>
    </row>
    <row r="1293" spans="1:16" x14ac:dyDescent="0.2">
      <c r="A1293">
        <v>2023</v>
      </c>
      <c r="B1293">
        <v>0.13541</v>
      </c>
      <c r="C1293">
        <v>4.7097E-2</v>
      </c>
      <c r="D1293">
        <v>4.2001400000000001E-2</v>
      </c>
      <c r="E1293">
        <v>7.7045000000000002E-2</v>
      </c>
      <c r="F1293">
        <v>0.329351</v>
      </c>
      <c r="G1293">
        <v>9.5810199999999998E-2</v>
      </c>
      <c r="H1293">
        <v>5.2922299999999999E-2</v>
      </c>
      <c r="I1293">
        <v>5.2889699999999998E-2</v>
      </c>
      <c r="J1293">
        <v>8.4103399999999995E-2</v>
      </c>
      <c r="K1293">
        <v>5.93657E-2</v>
      </c>
      <c r="L1293">
        <v>1.27212E-2</v>
      </c>
      <c r="M1293">
        <v>5.3015700000000002E-3</v>
      </c>
      <c r="N1293">
        <v>3.2564E-3</v>
      </c>
      <c r="O1293">
        <v>1.2899000000000001E-3</v>
      </c>
      <c r="P1293">
        <v>1.43497E-3</v>
      </c>
    </row>
    <row r="1294" spans="1:16" x14ac:dyDescent="0.2">
      <c r="A1294" t="s">
        <v>130</v>
      </c>
    </row>
    <row r="1295" spans="1:16" x14ac:dyDescent="0.2">
      <c r="A1295">
        <v>1994</v>
      </c>
      <c r="B1295">
        <v>0</v>
      </c>
      <c r="C1295">
        <v>0.438386</v>
      </c>
      <c r="D1295">
        <v>0.12567200000000001</v>
      </c>
      <c r="E1295">
        <v>0.160441</v>
      </c>
      <c r="F1295">
        <v>0.198658</v>
      </c>
      <c r="G1295">
        <v>3.43288E-2</v>
      </c>
      <c r="H1295">
        <v>9.5803199999999998E-3</v>
      </c>
      <c r="I1295">
        <v>8.4595799999999995E-3</v>
      </c>
      <c r="J1295">
        <v>4.9583199999999996E-3</v>
      </c>
      <c r="K1295">
        <v>5.9220100000000001E-3</v>
      </c>
      <c r="L1295">
        <v>2.67542E-3</v>
      </c>
      <c r="M1295">
        <v>4.5114700000000001E-3</v>
      </c>
      <c r="N1295">
        <v>1.82036E-3</v>
      </c>
      <c r="O1295">
        <v>1.55522E-3</v>
      </c>
      <c r="P1295">
        <v>3.0309999999999998E-3</v>
      </c>
    </row>
    <row r="1296" spans="1:16" x14ac:dyDescent="0.2">
      <c r="A1296">
        <v>1996</v>
      </c>
      <c r="B1296">
        <v>0</v>
      </c>
      <c r="C1296">
        <v>8.9403399999999994E-2</v>
      </c>
      <c r="D1296">
        <v>8.7114999999999998E-2</v>
      </c>
      <c r="E1296">
        <v>0.43246000000000001</v>
      </c>
      <c r="F1296">
        <v>0.14435500000000001</v>
      </c>
      <c r="G1296">
        <v>9.9953E-2</v>
      </c>
      <c r="H1296">
        <v>9.2302599999999999E-2</v>
      </c>
      <c r="I1296">
        <v>2.2354599999999999E-2</v>
      </c>
      <c r="J1296">
        <v>6.0924600000000001E-3</v>
      </c>
      <c r="K1296">
        <v>4.4444200000000001E-3</v>
      </c>
      <c r="L1296">
        <v>3.5373800000000001E-3</v>
      </c>
      <c r="M1296">
        <v>6.2275300000000002E-3</v>
      </c>
      <c r="N1296">
        <v>2.1980099999999998E-3</v>
      </c>
      <c r="O1296">
        <v>3.9151200000000002E-3</v>
      </c>
      <c r="P1296">
        <v>5.6416900000000004E-3</v>
      </c>
    </row>
    <row r="1297" spans="1:16" x14ac:dyDescent="0.2">
      <c r="A1297">
        <v>1997</v>
      </c>
      <c r="B1297">
        <v>0</v>
      </c>
      <c r="C1297">
        <v>0.37745400000000001</v>
      </c>
      <c r="D1297">
        <v>5.7710499999999998E-2</v>
      </c>
      <c r="E1297">
        <v>7.0176000000000002E-2</v>
      </c>
      <c r="F1297">
        <v>0.30530200000000002</v>
      </c>
      <c r="G1297">
        <v>7.1591399999999999E-2</v>
      </c>
      <c r="H1297">
        <v>4.1008599999999999E-2</v>
      </c>
      <c r="I1297">
        <v>3.80413E-2</v>
      </c>
      <c r="J1297">
        <v>9.8403999999999991E-3</v>
      </c>
      <c r="K1297">
        <v>3.6459800000000001E-3</v>
      </c>
      <c r="L1297">
        <v>4.0439400000000002E-3</v>
      </c>
      <c r="M1297">
        <v>4.60524E-3</v>
      </c>
      <c r="N1297">
        <v>5.0992800000000003E-3</v>
      </c>
      <c r="O1297">
        <v>2.45188E-3</v>
      </c>
      <c r="P1297">
        <v>9.0296400000000002E-3</v>
      </c>
    </row>
    <row r="1298" spans="1:16" x14ac:dyDescent="0.2">
      <c r="A1298">
        <v>1999</v>
      </c>
      <c r="B1298">
        <v>0</v>
      </c>
      <c r="C1298">
        <v>0.16392000000000001</v>
      </c>
      <c r="D1298">
        <v>0.342304</v>
      </c>
      <c r="E1298">
        <v>0.166653</v>
      </c>
      <c r="F1298">
        <v>6.0029899999999997E-2</v>
      </c>
      <c r="G1298">
        <v>3.6607599999999997E-2</v>
      </c>
      <c r="H1298">
        <v>0.14255799999999999</v>
      </c>
      <c r="I1298">
        <v>4.8462499999999999E-2</v>
      </c>
      <c r="J1298">
        <v>1.6578099999999998E-2</v>
      </c>
      <c r="K1298">
        <v>1.3044200000000001E-2</v>
      </c>
      <c r="L1298">
        <v>4.44269E-3</v>
      </c>
      <c r="M1298">
        <v>1.8878E-3</v>
      </c>
      <c r="N1298">
        <v>9.45469E-4</v>
      </c>
      <c r="O1298">
        <v>7.1787399999999996E-4</v>
      </c>
      <c r="P1298">
        <v>1.84991E-3</v>
      </c>
    </row>
    <row r="1299" spans="1:16" x14ac:dyDescent="0.2">
      <c r="A1299">
        <v>2000</v>
      </c>
      <c r="B1299">
        <v>0</v>
      </c>
      <c r="C1299">
        <v>0.15994</v>
      </c>
      <c r="D1299">
        <v>0.148813</v>
      </c>
      <c r="E1299">
        <v>0.31310199999999999</v>
      </c>
      <c r="F1299">
        <v>0.12241200000000001</v>
      </c>
      <c r="G1299">
        <v>3.9514199999999999E-2</v>
      </c>
      <c r="H1299">
        <v>3.7306199999999998E-2</v>
      </c>
      <c r="I1299">
        <v>0.11487799999999999</v>
      </c>
      <c r="J1299">
        <v>3.3582500000000001E-2</v>
      </c>
      <c r="K1299">
        <v>1.62233E-2</v>
      </c>
      <c r="L1299">
        <v>7.2901399999999996E-3</v>
      </c>
      <c r="M1299">
        <v>4.30687E-3</v>
      </c>
      <c r="N1299">
        <v>8.4533799999999995E-4</v>
      </c>
      <c r="O1299">
        <v>5.5108399999999997E-4</v>
      </c>
      <c r="P1299">
        <v>1.2352699999999999E-3</v>
      </c>
    </row>
    <row r="1300" spans="1:16" x14ac:dyDescent="0.2">
      <c r="A1300">
        <v>2002</v>
      </c>
      <c r="B1300">
        <v>0</v>
      </c>
      <c r="C1300">
        <v>0.39380700000000002</v>
      </c>
      <c r="D1300">
        <v>0.26963799999999999</v>
      </c>
      <c r="E1300">
        <v>0.103147</v>
      </c>
      <c r="F1300">
        <v>5.26212E-2</v>
      </c>
      <c r="G1300">
        <v>7.4500200000000003E-2</v>
      </c>
      <c r="H1300">
        <v>4.2889299999999998E-2</v>
      </c>
      <c r="I1300">
        <v>1.11801E-2</v>
      </c>
      <c r="J1300">
        <v>1.2939600000000001E-2</v>
      </c>
      <c r="K1300">
        <v>2.4251700000000001E-2</v>
      </c>
      <c r="L1300">
        <v>8.2531099999999993E-3</v>
      </c>
      <c r="M1300">
        <v>3.6140899999999999E-3</v>
      </c>
      <c r="N1300">
        <v>1.60867E-3</v>
      </c>
      <c r="O1300">
        <v>9.7013100000000005E-4</v>
      </c>
      <c r="P1300">
        <v>5.7997699999999997E-4</v>
      </c>
    </row>
    <row r="1301" spans="1:16" x14ac:dyDescent="0.2">
      <c r="A1301">
        <v>2004</v>
      </c>
      <c r="B1301">
        <v>0</v>
      </c>
      <c r="C1301">
        <v>4.0133500000000003E-2</v>
      </c>
      <c r="D1301">
        <v>0.15579899999999999</v>
      </c>
      <c r="E1301">
        <v>0.399787</v>
      </c>
      <c r="F1301">
        <v>0.20924200000000001</v>
      </c>
      <c r="G1301">
        <v>7.2608099999999995E-2</v>
      </c>
      <c r="H1301">
        <v>3.6835600000000003E-2</v>
      </c>
      <c r="I1301">
        <v>3.6195699999999997E-2</v>
      </c>
      <c r="J1301">
        <v>1.54802E-2</v>
      </c>
      <c r="K1301">
        <v>8.7688699999999998E-3</v>
      </c>
      <c r="L1301">
        <v>7.5348400000000001E-3</v>
      </c>
      <c r="M1301">
        <v>9.8590299999999995E-3</v>
      </c>
      <c r="N1301">
        <v>4.7910799999999996E-3</v>
      </c>
      <c r="O1301">
        <v>1.6047100000000001E-3</v>
      </c>
      <c r="P1301">
        <v>1.36107E-3</v>
      </c>
    </row>
    <row r="1302" spans="1:16" x14ac:dyDescent="0.2">
      <c r="A1302">
        <v>2006</v>
      </c>
      <c r="B1302">
        <v>0</v>
      </c>
      <c r="C1302">
        <v>6.4094100000000001E-2</v>
      </c>
      <c r="D1302">
        <v>8.6025199999999996E-2</v>
      </c>
      <c r="E1302">
        <v>0.19320000000000001</v>
      </c>
      <c r="F1302">
        <v>0.23138600000000001</v>
      </c>
      <c r="G1302">
        <v>0.194518</v>
      </c>
      <c r="H1302">
        <v>0.11525299999999999</v>
      </c>
      <c r="I1302">
        <v>4.2795800000000002E-2</v>
      </c>
      <c r="J1302">
        <v>2.2092299999999999E-2</v>
      </c>
      <c r="K1302">
        <v>1.7295100000000001E-2</v>
      </c>
      <c r="L1302">
        <v>9.6954899999999993E-3</v>
      </c>
      <c r="M1302">
        <v>6.4152000000000002E-3</v>
      </c>
      <c r="N1302">
        <v>4.8714800000000001E-3</v>
      </c>
      <c r="O1302">
        <v>5.8465899999999996E-3</v>
      </c>
      <c r="P1302">
        <v>6.5114600000000002E-3</v>
      </c>
    </row>
    <row r="1303" spans="1:16" x14ac:dyDescent="0.2">
      <c r="A1303">
        <v>2007</v>
      </c>
      <c r="B1303">
        <v>0</v>
      </c>
      <c r="C1303">
        <v>0.243864</v>
      </c>
      <c r="D1303">
        <v>8.0874500000000002E-2</v>
      </c>
      <c r="E1303">
        <v>0.111974</v>
      </c>
      <c r="F1303">
        <v>0.186003</v>
      </c>
      <c r="G1303">
        <v>0.17094699999999999</v>
      </c>
      <c r="H1303">
        <v>9.5355300000000004E-2</v>
      </c>
      <c r="I1303">
        <v>5.6429800000000002E-2</v>
      </c>
      <c r="J1303">
        <v>2.2893199999999999E-2</v>
      </c>
      <c r="K1303">
        <v>9.2010600000000005E-3</v>
      </c>
      <c r="L1303">
        <v>8.7273799999999999E-3</v>
      </c>
      <c r="M1303">
        <v>4.40968E-3</v>
      </c>
      <c r="N1303">
        <v>2.1495099999999999E-3</v>
      </c>
      <c r="O1303">
        <v>2.24472E-3</v>
      </c>
      <c r="P1303">
        <v>4.9263700000000002E-3</v>
      </c>
    </row>
    <row r="1304" spans="1:16" x14ac:dyDescent="0.2">
      <c r="A1304">
        <v>2008</v>
      </c>
      <c r="B1304">
        <v>0</v>
      </c>
      <c r="C1304">
        <v>0.56388000000000005</v>
      </c>
      <c r="D1304">
        <v>0.202544</v>
      </c>
      <c r="E1304">
        <v>3.2120599999999999E-2</v>
      </c>
      <c r="F1304">
        <v>3.1115199999999999E-2</v>
      </c>
      <c r="G1304">
        <v>5.5631899999999998E-2</v>
      </c>
      <c r="H1304">
        <v>4.5444100000000001E-2</v>
      </c>
      <c r="I1304">
        <v>2.6327099999999999E-2</v>
      </c>
      <c r="J1304">
        <v>1.9703100000000001E-2</v>
      </c>
      <c r="K1304">
        <v>6.1897699999999998E-3</v>
      </c>
      <c r="L1304">
        <v>5.8298999999999998E-3</v>
      </c>
      <c r="M1304">
        <v>3.6756900000000001E-3</v>
      </c>
      <c r="N1304">
        <v>2.1034399999999998E-3</v>
      </c>
      <c r="O1304">
        <v>1.0877700000000001E-3</v>
      </c>
      <c r="P1304">
        <v>4.34718E-3</v>
      </c>
    </row>
    <row r="1305" spans="1:16" x14ac:dyDescent="0.2">
      <c r="A1305">
        <v>2009</v>
      </c>
      <c r="B1305">
        <v>0</v>
      </c>
      <c r="C1305">
        <v>0.23765500000000001</v>
      </c>
      <c r="D1305">
        <v>0.505162</v>
      </c>
      <c r="E1305">
        <v>8.1934599999999996E-2</v>
      </c>
      <c r="F1305">
        <v>2.23415E-2</v>
      </c>
      <c r="G1305">
        <v>2.7413199999999999E-2</v>
      </c>
      <c r="H1305">
        <v>3.7542699999999998E-2</v>
      </c>
      <c r="I1305">
        <v>3.22659E-2</v>
      </c>
      <c r="J1305">
        <v>2.23491E-2</v>
      </c>
      <c r="K1305">
        <v>1.28833E-2</v>
      </c>
      <c r="L1305">
        <v>7.3333900000000004E-3</v>
      </c>
      <c r="M1305">
        <v>3.28861E-3</v>
      </c>
      <c r="N1305">
        <v>2.9293100000000001E-3</v>
      </c>
      <c r="O1305">
        <v>1.60221E-3</v>
      </c>
      <c r="P1305">
        <v>5.2987099999999999E-3</v>
      </c>
    </row>
    <row r="1306" spans="1:16" x14ac:dyDescent="0.2">
      <c r="A1306">
        <v>2010</v>
      </c>
      <c r="B1306">
        <v>0</v>
      </c>
      <c r="C1306">
        <v>0.61577300000000001</v>
      </c>
      <c r="D1306">
        <v>9.4571299999999997E-2</v>
      </c>
      <c r="E1306">
        <v>0.22066</v>
      </c>
      <c r="F1306">
        <v>4.2872E-2</v>
      </c>
      <c r="G1306">
        <v>7.0271099999999996E-3</v>
      </c>
      <c r="H1306">
        <v>3.1967300000000001E-3</v>
      </c>
      <c r="I1306">
        <v>3.5468100000000001E-3</v>
      </c>
      <c r="J1306">
        <v>3.6300299999999998E-3</v>
      </c>
      <c r="K1306">
        <v>2.7818999999999999E-3</v>
      </c>
      <c r="L1306">
        <v>2.4957400000000002E-3</v>
      </c>
      <c r="M1306">
        <v>1.2638199999999999E-3</v>
      </c>
      <c r="N1306">
        <v>7.7174000000000003E-4</v>
      </c>
      <c r="O1306">
        <v>4.70242E-4</v>
      </c>
      <c r="P1306">
        <v>9.3954900000000003E-4</v>
      </c>
    </row>
    <row r="1307" spans="1:16" x14ac:dyDescent="0.2">
      <c r="A1307">
        <v>2012</v>
      </c>
      <c r="B1307">
        <v>0</v>
      </c>
      <c r="C1307">
        <v>0.271872</v>
      </c>
      <c r="D1307">
        <v>0.231437</v>
      </c>
      <c r="E1307">
        <v>0.37051800000000001</v>
      </c>
      <c r="F1307">
        <v>3.8236199999999998E-2</v>
      </c>
      <c r="G1307">
        <v>5.0127600000000001E-2</v>
      </c>
      <c r="H1307">
        <v>1.54675E-2</v>
      </c>
      <c r="I1307">
        <v>4.8788499999999997E-3</v>
      </c>
      <c r="J1307">
        <v>3.4033599999999998E-3</v>
      </c>
      <c r="K1307">
        <v>3.9293799999999997E-3</v>
      </c>
      <c r="L1307">
        <v>3.4255100000000001E-3</v>
      </c>
      <c r="M1307">
        <v>2.4463699999999998E-3</v>
      </c>
      <c r="N1307">
        <v>2.21053E-3</v>
      </c>
      <c r="O1307">
        <v>6.93934E-4</v>
      </c>
      <c r="P1307">
        <v>1.3541499999999999E-3</v>
      </c>
    </row>
    <row r="1308" spans="1:16" x14ac:dyDescent="0.2">
      <c r="A1308">
        <v>2014</v>
      </c>
      <c r="B1308">
        <v>0</v>
      </c>
      <c r="C1308">
        <v>0.58631800000000001</v>
      </c>
      <c r="D1308">
        <v>6.5673499999999996E-2</v>
      </c>
      <c r="E1308">
        <v>7.8652200000000005E-2</v>
      </c>
      <c r="F1308">
        <v>7.57829E-2</v>
      </c>
      <c r="G1308">
        <v>0.119878</v>
      </c>
      <c r="H1308">
        <v>5.0137399999999999E-2</v>
      </c>
      <c r="I1308">
        <v>1.1526099999999999E-2</v>
      </c>
      <c r="J1308">
        <v>5.3387699999999996E-3</v>
      </c>
      <c r="K1308">
        <v>2.1352300000000001E-3</v>
      </c>
      <c r="L1308">
        <v>8.52193E-4</v>
      </c>
      <c r="M1308">
        <v>9.3958300000000002E-4</v>
      </c>
      <c r="N1308">
        <v>9.5243699999999999E-4</v>
      </c>
      <c r="O1308">
        <v>5.2185800000000004E-4</v>
      </c>
      <c r="P1308">
        <v>1.2918700000000001E-3</v>
      </c>
    </row>
    <row r="1309" spans="1:16" x14ac:dyDescent="0.2">
      <c r="A1309">
        <v>2016</v>
      </c>
      <c r="B1309">
        <v>0</v>
      </c>
      <c r="C1309">
        <v>8.6159600000000003E-2</v>
      </c>
      <c r="D1309">
        <v>0.37324499999999999</v>
      </c>
      <c r="E1309">
        <v>0.37161300000000003</v>
      </c>
      <c r="F1309">
        <v>5.9395000000000003E-2</v>
      </c>
      <c r="G1309">
        <v>2.8897800000000001E-2</v>
      </c>
      <c r="H1309">
        <v>3.2558499999999997E-2</v>
      </c>
      <c r="I1309">
        <v>3.4890499999999998E-2</v>
      </c>
      <c r="J1309">
        <v>7.9418900000000001E-3</v>
      </c>
      <c r="K1309">
        <v>2.5522000000000001E-3</v>
      </c>
      <c r="L1309">
        <v>1.49285E-3</v>
      </c>
      <c r="M1309">
        <v>4.85105E-4</v>
      </c>
      <c r="N1309">
        <v>2.9487300000000002E-4</v>
      </c>
      <c r="O1309">
        <v>1.8657999999999999E-4</v>
      </c>
      <c r="P1309">
        <v>2.8774399999999999E-4</v>
      </c>
    </row>
    <row r="1310" spans="1:16" x14ac:dyDescent="0.2">
      <c r="A1310">
        <v>2018</v>
      </c>
      <c r="B1310">
        <v>0</v>
      </c>
      <c r="C1310">
        <v>0.10090200000000001</v>
      </c>
      <c r="D1310">
        <v>4.85639E-2</v>
      </c>
      <c r="E1310">
        <v>0.121327</v>
      </c>
      <c r="F1310">
        <v>0.44288899999999998</v>
      </c>
      <c r="G1310">
        <v>0.18439900000000001</v>
      </c>
      <c r="H1310">
        <v>3.8746599999999999E-2</v>
      </c>
      <c r="I1310">
        <v>2.1827300000000001E-2</v>
      </c>
      <c r="J1310">
        <v>2.0958899999999999E-2</v>
      </c>
      <c r="K1310">
        <v>1.46313E-2</v>
      </c>
      <c r="L1310">
        <v>3.8524499999999999E-3</v>
      </c>
      <c r="M1310">
        <v>1.07551E-3</v>
      </c>
      <c r="N1310">
        <v>5.5740100000000001E-4</v>
      </c>
      <c r="O1310">
        <v>0</v>
      </c>
      <c r="P1310">
        <v>2.6946499999999998E-4</v>
      </c>
    </row>
    <row r="1311" spans="1:16" x14ac:dyDescent="0.2">
      <c r="A1311">
        <v>2020</v>
      </c>
      <c r="B1311">
        <v>0</v>
      </c>
      <c r="C1311">
        <v>8.8655100000000001E-2</v>
      </c>
      <c r="D1311">
        <v>0.34184799999999999</v>
      </c>
      <c r="E1311">
        <v>0.33358399999999999</v>
      </c>
      <c r="F1311">
        <v>8.94065E-2</v>
      </c>
      <c r="G1311">
        <v>3.6814399999999997E-2</v>
      </c>
      <c r="H1311">
        <v>4.2073600000000003E-2</v>
      </c>
      <c r="I1311">
        <v>4.8835499999999997E-2</v>
      </c>
      <c r="J1311">
        <v>9.7670900000000008E-3</v>
      </c>
      <c r="K1311">
        <v>4.5078899999999996E-3</v>
      </c>
      <c r="L1311">
        <v>2.2539399999999998E-3</v>
      </c>
      <c r="M1311">
        <v>7.5131500000000001E-4</v>
      </c>
      <c r="N1311">
        <v>7.5131500000000001E-4</v>
      </c>
      <c r="O1311">
        <v>0</v>
      </c>
      <c r="P1311">
        <v>7.5131500000000001E-4</v>
      </c>
    </row>
    <row r="1312" spans="1:16" x14ac:dyDescent="0.2">
      <c r="A1312">
        <v>2022</v>
      </c>
      <c r="B1312">
        <v>0</v>
      </c>
      <c r="C1312">
        <v>3.4860299999999997E-2</v>
      </c>
      <c r="D1312">
        <v>0.102301</v>
      </c>
      <c r="E1312">
        <v>0.69000700000000004</v>
      </c>
      <c r="F1312">
        <v>8.5957800000000001E-2</v>
      </c>
      <c r="G1312">
        <v>2.21377E-2</v>
      </c>
      <c r="H1312">
        <v>1.3949100000000001E-2</v>
      </c>
      <c r="I1312">
        <v>2.5084100000000002E-2</v>
      </c>
      <c r="J1312">
        <v>1.7439799999999998E-2</v>
      </c>
      <c r="K1312">
        <v>3.5518400000000001E-3</v>
      </c>
      <c r="L1312">
        <v>1.7545900000000001E-3</v>
      </c>
      <c r="M1312">
        <v>1.8774900000000001E-3</v>
      </c>
      <c r="N1312">
        <v>6.8990700000000002E-4</v>
      </c>
      <c r="O1312">
        <v>2.24384E-4</v>
      </c>
      <c r="P1312">
        <v>1.6432900000000001E-4</v>
      </c>
    </row>
    <row r="1313" spans="1:8" x14ac:dyDescent="0.2">
      <c r="A1313" t="s">
        <v>131</v>
      </c>
    </row>
    <row r="1314" spans="1:8" x14ac:dyDescent="0.2">
      <c r="A1314">
        <v>1982</v>
      </c>
      <c r="B1314">
        <v>227.49799999999999</v>
      </c>
      <c r="C1314">
        <v>67.858400000000003</v>
      </c>
      <c r="D1314">
        <v>3.8293499999999998</v>
      </c>
      <c r="E1314">
        <v>3.9990000000000001</v>
      </c>
      <c r="F1314">
        <v>1.3975599999999999</v>
      </c>
      <c r="G1314">
        <v>3.5108199999999998</v>
      </c>
      <c r="H1314">
        <v>4.1478799999999998</v>
      </c>
    </row>
    <row r="1315" spans="1:8" x14ac:dyDescent="0.2">
      <c r="A1315">
        <v>1983</v>
      </c>
      <c r="B1315">
        <v>768.73699999999997</v>
      </c>
      <c r="C1315">
        <v>1497.52</v>
      </c>
      <c r="D1315">
        <v>4.5036800000000001</v>
      </c>
      <c r="E1315">
        <v>4.5509000000000004</v>
      </c>
      <c r="F1315">
        <v>1.8271999999999999</v>
      </c>
      <c r="G1315">
        <v>3.7416900000000002</v>
      </c>
      <c r="H1315">
        <v>5.2656799999999997</v>
      </c>
    </row>
    <row r="1316" spans="1:8" x14ac:dyDescent="0.2">
      <c r="A1316">
        <v>1984</v>
      </c>
      <c r="B1316">
        <v>235.65600000000001</v>
      </c>
      <c r="C1316">
        <v>800.54899999999998</v>
      </c>
      <c r="D1316">
        <v>5.6234500000000001</v>
      </c>
      <c r="E1316">
        <v>5.5680800000000001</v>
      </c>
      <c r="F1316">
        <v>1.5665199999999999</v>
      </c>
      <c r="G1316">
        <v>5.3260699999999996</v>
      </c>
      <c r="H1316">
        <v>5.9208299999999996</v>
      </c>
    </row>
    <row r="1317" spans="1:8" x14ac:dyDescent="0.2">
      <c r="A1317">
        <v>1985</v>
      </c>
      <c r="B1317">
        <v>94.469300000000004</v>
      </c>
      <c r="C1317">
        <v>28.126100000000001</v>
      </c>
      <c r="D1317">
        <v>4.4007699999999996</v>
      </c>
      <c r="E1317">
        <v>4.8074000000000003</v>
      </c>
      <c r="F1317">
        <v>2.1565500000000002</v>
      </c>
      <c r="G1317">
        <v>3.6133099999999998</v>
      </c>
      <c r="H1317">
        <v>5.1882299999999999</v>
      </c>
    </row>
    <row r="1318" spans="1:8" x14ac:dyDescent="0.2">
      <c r="A1318">
        <v>1986</v>
      </c>
      <c r="B1318">
        <v>244.25399999999999</v>
      </c>
      <c r="C1318">
        <v>282.96699999999998</v>
      </c>
      <c r="D1318">
        <v>5.2327599999999999</v>
      </c>
      <c r="E1318">
        <v>5.3784900000000002</v>
      </c>
      <c r="F1318">
        <v>2.4515099999999999</v>
      </c>
      <c r="G1318">
        <v>4.6549300000000002</v>
      </c>
      <c r="H1318">
        <v>5.8105799999999999</v>
      </c>
    </row>
    <row r="1319" spans="1:8" x14ac:dyDescent="0.2">
      <c r="A1319">
        <v>1987</v>
      </c>
      <c r="B1319">
        <v>121.352</v>
      </c>
      <c r="C1319">
        <v>8356.48</v>
      </c>
      <c r="D1319">
        <v>5.9859400000000003</v>
      </c>
      <c r="E1319">
        <v>5.9624499999999996</v>
      </c>
      <c r="F1319">
        <v>2.1470500000000001</v>
      </c>
      <c r="G1319">
        <v>5.4726999999999997</v>
      </c>
      <c r="H1319">
        <v>6.49918</v>
      </c>
    </row>
    <row r="1320" spans="1:8" x14ac:dyDescent="0.2">
      <c r="A1320">
        <v>1988</v>
      </c>
      <c r="B1320">
        <v>222.018</v>
      </c>
      <c r="C1320">
        <v>66.601900000000001</v>
      </c>
      <c r="D1320">
        <v>5.8361400000000003</v>
      </c>
      <c r="E1320">
        <v>6.1287099999999999</v>
      </c>
      <c r="F1320">
        <v>2.3876300000000001</v>
      </c>
      <c r="G1320">
        <v>5.2247300000000001</v>
      </c>
      <c r="H1320">
        <v>6.4475499999999997</v>
      </c>
    </row>
    <row r="1321" spans="1:8" x14ac:dyDescent="0.2">
      <c r="A1321">
        <v>1989</v>
      </c>
      <c r="B1321">
        <v>111.79600000000001</v>
      </c>
      <c r="C1321">
        <v>70.952500000000001</v>
      </c>
      <c r="D1321">
        <v>6.1908899999999996</v>
      </c>
      <c r="E1321">
        <v>6.4727399999999999</v>
      </c>
      <c r="F1321">
        <v>2.3740999999999999</v>
      </c>
      <c r="G1321">
        <v>5.7037399999999998</v>
      </c>
      <c r="H1321">
        <v>6.6780499999999998</v>
      </c>
    </row>
    <row r="1322" spans="1:8" x14ac:dyDescent="0.2">
      <c r="A1322">
        <v>1990</v>
      </c>
      <c r="B1322">
        <v>143.23699999999999</v>
      </c>
      <c r="C1322">
        <v>1166.03</v>
      </c>
      <c r="D1322">
        <v>6.5822500000000002</v>
      </c>
      <c r="E1322">
        <v>6.5077199999999999</v>
      </c>
      <c r="F1322">
        <v>2.5446800000000001</v>
      </c>
      <c r="G1322">
        <v>6.0202200000000001</v>
      </c>
      <c r="H1322">
        <v>7.1442699999999997</v>
      </c>
    </row>
    <row r="1323" spans="1:8" x14ac:dyDescent="0.2">
      <c r="A1323">
        <v>1991</v>
      </c>
      <c r="B1323">
        <v>170.625</v>
      </c>
      <c r="C1323">
        <v>280.12799999999999</v>
      </c>
      <c r="D1323">
        <v>6.1810600000000004</v>
      </c>
      <c r="E1323">
        <v>5.9658199999999999</v>
      </c>
      <c r="F1323">
        <v>3.60263</v>
      </c>
      <c r="G1323">
        <v>5.2873599999999996</v>
      </c>
      <c r="H1323">
        <v>7.07477</v>
      </c>
    </row>
    <row r="1324" spans="1:8" x14ac:dyDescent="0.2">
      <c r="A1324">
        <v>1992</v>
      </c>
      <c r="B1324">
        <v>90.392600000000002</v>
      </c>
      <c r="C1324">
        <v>42.942399999999999</v>
      </c>
      <c r="D1324">
        <v>5.9841300000000004</v>
      </c>
      <c r="E1324">
        <v>5.44109</v>
      </c>
      <c r="F1324">
        <v>3.5586000000000002</v>
      </c>
      <c r="G1324">
        <v>4.8587999999999996</v>
      </c>
      <c r="H1324">
        <v>7.1094600000000003</v>
      </c>
    </row>
    <row r="1325" spans="1:8" x14ac:dyDescent="0.2">
      <c r="A1325">
        <v>1993</v>
      </c>
      <c r="B1325">
        <v>85.339699999999993</v>
      </c>
      <c r="C1325">
        <v>32.234699999999997</v>
      </c>
      <c r="D1325">
        <v>5.24824</v>
      </c>
      <c r="E1325">
        <v>4.68818</v>
      </c>
      <c r="F1325">
        <v>3.1798099999999998</v>
      </c>
      <c r="G1325">
        <v>4.27841</v>
      </c>
      <c r="H1325">
        <v>6.2180799999999996</v>
      </c>
    </row>
    <row r="1326" spans="1:8" x14ac:dyDescent="0.2">
      <c r="A1326">
        <v>1994</v>
      </c>
      <c r="B1326">
        <v>125.374</v>
      </c>
      <c r="C1326">
        <v>203.26300000000001</v>
      </c>
      <c r="D1326">
        <v>5.5083799999999998</v>
      </c>
      <c r="E1326">
        <v>5.3098099999999997</v>
      </c>
      <c r="F1326">
        <v>2.8310599999999999</v>
      </c>
      <c r="G1326">
        <v>4.7231899999999998</v>
      </c>
      <c r="H1326">
        <v>6.2935800000000004</v>
      </c>
    </row>
    <row r="1327" spans="1:8" x14ac:dyDescent="0.2">
      <c r="A1327">
        <v>1995</v>
      </c>
      <c r="B1327">
        <v>169.06700000000001</v>
      </c>
      <c r="C1327">
        <v>117.27</v>
      </c>
      <c r="D1327">
        <v>5.9891300000000003</v>
      </c>
      <c r="E1327">
        <v>5.7575000000000003</v>
      </c>
      <c r="F1327">
        <v>2.5083799999999998</v>
      </c>
      <c r="G1327">
        <v>5.18581</v>
      </c>
      <c r="H1327">
        <v>6.7924600000000002</v>
      </c>
    </row>
    <row r="1328" spans="1:8" x14ac:dyDescent="0.2">
      <c r="A1328">
        <v>1996</v>
      </c>
      <c r="B1328">
        <v>55.2271</v>
      </c>
      <c r="C1328">
        <v>143.84700000000001</v>
      </c>
      <c r="D1328">
        <v>5.5307899999999997</v>
      </c>
      <c r="E1328">
        <v>5.26248</v>
      </c>
      <c r="F1328">
        <v>3.218</v>
      </c>
      <c r="G1328">
        <v>4.9171500000000004</v>
      </c>
      <c r="H1328">
        <v>6.1444400000000003</v>
      </c>
    </row>
    <row r="1329" spans="1:8" x14ac:dyDescent="0.2">
      <c r="A1329">
        <v>1997</v>
      </c>
      <c r="B1329">
        <v>181.29599999999999</v>
      </c>
      <c r="C1329">
        <v>333.43299999999999</v>
      </c>
      <c r="D1329">
        <v>5.4947100000000004</v>
      </c>
      <c r="E1329">
        <v>5.3301699999999999</v>
      </c>
      <c r="F1329">
        <v>3.0045000000000002</v>
      </c>
      <c r="G1329">
        <v>4.5674999999999999</v>
      </c>
      <c r="H1329">
        <v>6.4219200000000001</v>
      </c>
    </row>
    <row r="1330" spans="1:8" x14ac:dyDescent="0.2">
      <c r="A1330">
        <v>1998</v>
      </c>
      <c r="B1330">
        <v>117.55200000000001</v>
      </c>
      <c r="C1330">
        <v>1733.28</v>
      </c>
      <c r="D1330">
        <v>5.9067499999999997</v>
      </c>
      <c r="E1330">
        <v>5.8429900000000004</v>
      </c>
      <c r="F1330">
        <v>2.6545399999999999</v>
      </c>
      <c r="G1330">
        <v>5.3758400000000002</v>
      </c>
      <c r="H1330">
        <v>6.4376600000000002</v>
      </c>
    </row>
    <row r="1331" spans="1:8" x14ac:dyDescent="0.2">
      <c r="A1331">
        <v>1999</v>
      </c>
      <c r="B1331">
        <v>182.74799999999999</v>
      </c>
      <c r="C1331">
        <v>514.10900000000004</v>
      </c>
      <c r="D1331">
        <v>5.8645399999999999</v>
      </c>
      <c r="E1331">
        <v>5.98691</v>
      </c>
      <c r="F1331">
        <v>2.7746</v>
      </c>
      <c r="G1331">
        <v>5.2828299999999997</v>
      </c>
      <c r="H1331">
        <v>6.4462599999999997</v>
      </c>
    </row>
    <row r="1332" spans="1:8" x14ac:dyDescent="0.2">
      <c r="A1332">
        <v>2000</v>
      </c>
      <c r="B1332">
        <v>277.62700000000001</v>
      </c>
      <c r="C1332">
        <v>175.22200000000001</v>
      </c>
      <c r="D1332">
        <v>6.5451199999999998</v>
      </c>
      <c r="E1332">
        <v>6.3368000000000002</v>
      </c>
      <c r="F1332">
        <v>2.7574900000000002</v>
      </c>
      <c r="G1332">
        <v>5.9285199999999998</v>
      </c>
      <c r="H1332">
        <v>7.1617100000000002</v>
      </c>
    </row>
    <row r="1333" spans="1:8" x14ac:dyDescent="0.2">
      <c r="A1333">
        <v>2001</v>
      </c>
      <c r="B1333">
        <v>167.90299999999999</v>
      </c>
      <c r="C1333">
        <v>219162</v>
      </c>
      <c r="D1333">
        <v>5.7303499999999996</v>
      </c>
      <c r="E1333">
        <v>5.7233400000000003</v>
      </c>
      <c r="F1333">
        <v>3.28281</v>
      </c>
      <c r="G1333">
        <v>5.1014799999999996</v>
      </c>
      <c r="H1333">
        <v>6.3592199999999997</v>
      </c>
    </row>
    <row r="1334" spans="1:8" x14ac:dyDescent="0.2">
      <c r="A1334">
        <v>2002</v>
      </c>
      <c r="B1334">
        <v>139.624</v>
      </c>
      <c r="C1334">
        <v>211.44399999999999</v>
      </c>
      <c r="D1334">
        <v>6.42056</v>
      </c>
      <c r="E1334">
        <v>6.1969700000000003</v>
      </c>
      <c r="F1334">
        <v>3.2512799999999999</v>
      </c>
      <c r="G1334">
        <v>5.8168100000000003</v>
      </c>
      <c r="H1334">
        <v>7.0243099999999998</v>
      </c>
    </row>
    <row r="1335" spans="1:8" x14ac:dyDescent="0.2">
      <c r="A1335">
        <v>2003</v>
      </c>
      <c r="B1335">
        <v>154.46600000000001</v>
      </c>
      <c r="C1335">
        <v>37.754399999999997</v>
      </c>
      <c r="D1335">
        <v>7.1100899999999996</v>
      </c>
      <c r="E1335">
        <v>6.62134</v>
      </c>
      <c r="F1335">
        <v>3.0030800000000002</v>
      </c>
      <c r="G1335">
        <v>6.43858</v>
      </c>
      <c r="H1335">
        <v>7.7816000000000001</v>
      </c>
    </row>
    <row r="1336" spans="1:8" x14ac:dyDescent="0.2">
      <c r="A1336">
        <v>2004</v>
      </c>
      <c r="B1336">
        <v>177.733</v>
      </c>
      <c r="C1336">
        <v>762.22299999999996</v>
      </c>
      <c r="D1336">
        <v>6.6148600000000002</v>
      </c>
      <c r="E1336">
        <v>6.5091799999999997</v>
      </c>
      <c r="F1336">
        <v>2.9177599999999999</v>
      </c>
      <c r="G1336">
        <v>5.9927900000000003</v>
      </c>
      <c r="H1336">
        <v>7.2369300000000001</v>
      </c>
    </row>
    <row r="1337" spans="1:8" x14ac:dyDescent="0.2">
      <c r="A1337">
        <v>2005</v>
      </c>
      <c r="B1337">
        <v>206.02099999999999</v>
      </c>
      <c r="C1337">
        <v>57360.2</v>
      </c>
      <c r="D1337">
        <v>6.52529</v>
      </c>
      <c r="E1337">
        <v>6.5144299999999999</v>
      </c>
      <c r="F1337">
        <v>2.6005500000000001</v>
      </c>
      <c r="G1337">
        <v>5.9888399999999997</v>
      </c>
      <c r="H1337">
        <v>7.0617400000000004</v>
      </c>
    </row>
    <row r="1338" spans="1:8" x14ac:dyDescent="0.2">
      <c r="A1338">
        <v>2006</v>
      </c>
      <c r="B1338">
        <v>376.57799999999997</v>
      </c>
      <c r="C1338">
        <v>2919.64</v>
      </c>
      <c r="D1338">
        <v>6.4618599999999997</v>
      </c>
      <c r="E1338">
        <v>6.40707</v>
      </c>
      <c r="F1338">
        <v>2.9604499999999998</v>
      </c>
      <c r="G1338">
        <v>5.95784</v>
      </c>
      <c r="H1338">
        <v>6.9658800000000003</v>
      </c>
    </row>
    <row r="1339" spans="1:8" x14ac:dyDescent="0.2">
      <c r="A1339">
        <v>2007</v>
      </c>
      <c r="B1339">
        <v>198.47499999999999</v>
      </c>
      <c r="C1339">
        <v>834.44299999999998</v>
      </c>
      <c r="D1339">
        <v>5.9147400000000001</v>
      </c>
      <c r="E1339">
        <v>6.0213200000000002</v>
      </c>
      <c r="F1339">
        <v>3.0789</v>
      </c>
      <c r="G1339">
        <v>5.2129899999999996</v>
      </c>
      <c r="H1339">
        <v>6.6164800000000001</v>
      </c>
    </row>
    <row r="1340" spans="1:8" x14ac:dyDescent="0.2">
      <c r="A1340">
        <v>2008</v>
      </c>
      <c r="B1340">
        <v>191.173</v>
      </c>
      <c r="C1340">
        <v>799.49199999999996</v>
      </c>
      <c r="D1340">
        <v>6.9534700000000003</v>
      </c>
      <c r="E1340">
        <v>6.8537600000000003</v>
      </c>
      <c r="F1340">
        <v>2.8191999999999999</v>
      </c>
      <c r="G1340">
        <v>6.4058200000000003</v>
      </c>
      <c r="H1340">
        <v>7.5011200000000002</v>
      </c>
    </row>
    <row r="1341" spans="1:8" x14ac:dyDescent="0.2">
      <c r="A1341">
        <v>2009</v>
      </c>
      <c r="B1341">
        <v>364.85300000000001</v>
      </c>
      <c r="C1341">
        <v>1225.08</v>
      </c>
      <c r="D1341">
        <v>6.0606299999999997</v>
      </c>
      <c r="E1341">
        <v>5.9673600000000002</v>
      </c>
      <c r="F1341">
        <v>3.2643800000000001</v>
      </c>
      <c r="G1341">
        <v>5.2630100000000004</v>
      </c>
      <c r="H1341">
        <v>6.8582400000000003</v>
      </c>
    </row>
    <row r="1342" spans="1:8" x14ac:dyDescent="0.2">
      <c r="A1342">
        <v>2010</v>
      </c>
      <c r="B1342">
        <v>69.063800000000001</v>
      </c>
      <c r="C1342">
        <v>8082.56</v>
      </c>
      <c r="D1342">
        <v>5.6627000000000001</v>
      </c>
      <c r="E1342">
        <v>5.6905700000000001</v>
      </c>
      <c r="F1342">
        <v>2.5061800000000001</v>
      </c>
      <c r="G1342">
        <v>5.1222000000000003</v>
      </c>
      <c r="H1342">
        <v>6.2031900000000002</v>
      </c>
    </row>
    <row r="1343" spans="1:8" x14ac:dyDescent="0.2">
      <c r="A1343">
        <v>2011</v>
      </c>
      <c r="B1343">
        <v>90.777699999999996</v>
      </c>
      <c r="C1343">
        <v>42.415100000000002</v>
      </c>
      <c r="D1343">
        <v>5.7402499999999996</v>
      </c>
      <c r="E1343">
        <v>5.2565299999999997</v>
      </c>
      <c r="F1343">
        <v>3.1503100000000002</v>
      </c>
      <c r="G1343">
        <v>5.1577599999999997</v>
      </c>
      <c r="H1343">
        <v>6.3227399999999996</v>
      </c>
    </row>
    <row r="1344" spans="1:8" x14ac:dyDescent="0.2">
      <c r="A1344">
        <v>2012</v>
      </c>
      <c r="B1344">
        <v>112.82599999999999</v>
      </c>
      <c r="C1344">
        <v>3995.28</v>
      </c>
      <c r="D1344">
        <v>5.1292900000000001</v>
      </c>
      <c r="E1344">
        <v>5.0894599999999999</v>
      </c>
      <c r="F1344">
        <v>2.5177700000000001</v>
      </c>
      <c r="G1344">
        <v>4.6788999999999996</v>
      </c>
      <c r="H1344">
        <v>5.5796799999999998</v>
      </c>
    </row>
    <row r="1345" spans="1:8" x14ac:dyDescent="0.2">
      <c r="A1345">
        <v>2013</v>
      </c>
      <c r="B1345">
        <v>152.459</v>
      </c>
      <c r="C1345">
        <v>196.58099999999999</v>
      </c>
      <c r="D1345">
        <v>5.4977499999999999</v>
      </c>
      <c r="E1345">
        <v>5.3378399999999999</v>
      </c>
      <c r="F1345">
        <v>2.24214</v>
      </c>
      <c r="G1345">
        <v>5.1303900000000002</v>
      </c>
      <c r="H1345">
        <v>5.8651200000000001</v>
      </c>
    </row>
    <row r="1346" spans="1:8" x14ac:dyDescent="0.2">
      <c r="A1346">
        <v>2014</v>
      </c>
      <c r="B1346">
        <v>41.256700000000002</v>
      </c>
      <c r="C1346">
        <v>24.0471</v>
      </c>
      <c r="D1346">
        <v>6.0728299999999997</v>
      </c>
      <c r="E1346">
        <v>5.5867300000000002</v>
      </c>
      <c r="F1346">
        <v>2.3837700000000002</v>
      </c>
      <c r="G1346">
        <v>5.6809399999999997</v>
      </c>
      <c r="H1346">
        <v>6.4647199999999998</v>
      </c>
    </row>
    <row r="1347" spans="1:8" x14ac:dyDescent="0.2">
      <c r="A1347">
        <v>2015</v>
      </c>
      <c r="B1347">
        <v>101.54600000000001</v>
      </c>
      <c r="C1347">
        <v>67.774199999999993</v>
      </c>
      <c r="D1347">
        <v>5.8891499999999999</v>
      </c>
      <c r="E1347">
        <v>5.5947800000000001</v>
      </c>
      <c r="F1347">
        <v>2.4233899999999999</v>
      </c>
      <c r="G1347">
        <v>5.5481299999999996</v>
      </c>
      <c r="H1347">
        <v>6.2301700000000002</v>
      </c>
    </row>
    <row r="1348" spans="1:8" x14ac:dyDescent="0.2">
      <c r="A1348">
        <v>2016</v>
      </c>
      <c r="B1348">
        <v>126.625</v>
      </c>
      <c r="C1348">
        <v>280.964</v>
      </c>
      <c r="D1348">
        <v>5.9811300000000003</v>
      </c>
      <c r="E1348">
        <v>5.8451700000000004</v>
      </c>
      <c r="F1348">
        <v>2.2790599999999999</v>
      </c>
      <c r="G1348">
        <v>5.6345900000000002</v>
      </c>
      <c r="H1348">
        <v>6.32768</v>
      </c>
    </row>
    <row r="1349" spans="1:8" x14ac:dyDescent="0.2">
      <c r="A1349">
        <v>2017</v>
      </c>
      <c r="B1349">
        <v>168.07400000000001</v>
      </c>
      <c r="C1349">
        <v>65.4435</v>
      </c>
      <c r="D1349">
        <v>6.17056</v>
      </c>
      <c r="E1349">
        <v>5.8814799999999998</v>
      </c>
      <c r="F1349">
        <v>2.3385899999999999</v>
      </c>
      <c r="G1349">
        <v>5.8641500000000004</v>
      </c>
      <c r="H1349">
        <v>6.4769699999999997</v>
      </c>
    </row>
    <row r="1350" spans="1:8" x14ac:dyDescent="0.2">
      <c r="A1350">
        <v>2018</v>
      </c>
      <c r="B1350">
        <v>135.75</v>
      </c>
      <c r="C1350">
        <v>249.827</v>
      </c>
      <c r="D1350">
        <v>5.6152699999999998</v>
      </c>
      <c r="E1350">
        <v>5.7732700000000001</v>
      </c>
      <c r="F1350">
        <v>2.4973800000000002</v>
      </c>
      <c r="G1350">
        <v>5.11327</v>
      </c>
      <c r="H1350">
        <v>6.1172599999999999</v>
      </c>
    </row>
    <row r="1351" spans="1:8" x14ac:dyDescent="0.2">
      <c r="A1351">
        <v>2019</v>
      </c>
      <c r="B1351">
        <v>205.51900000000001</v>
      </c>
      <c r="C1351">
        <v>907.82500000000005</v>
      </c>
      <c r="D1351">
        <v>5.6744300000000001</v>
      </c>
      <c r="E1351">
        <v>5.7544899999999997</v>
      </c>
      <c r="F1351">
        <v>2.4124699999999999</v>
      </c>
      <c r="G1351">
        <v>5.2804700000000002</v>
      </c>
      <c r="H1351">
        <v>6.0683800000000003</v>
      </c>
    </row>
    <row r="1352" spans="1:8" x14ac:dyDescent="0.2">
      <c r="A1352">
        <v>2021</v>
      </c>
      <c r="B1352">
        <v>224.03700000000001</v>
      </c>
      <c r="C1352">
        <v>809.28599999999994</v>
      </c>
      <c r="D1352">
        <v>5.52013</v>
      </c>
      <c r="E1352">
        <v>5.61829</v>
      </c>
      <c r="F1352">
        <v>2.7925399999999998</v>
      </c>
      <c r="G1352">
        <v>5.0264699999999998</v>
      </c>
      <c r="H1352">
        <v>6.0137799999999997</v>
      </c>
    </row>
    <row r="1353" spans="1:8" x14ac:dyDescent="0.2">
      <c r="A1353">
        <v>2022</v>
      </c>
      <c r="B1353">
        <v>402.08100000000002</v>
      </c>
      <c r="C1353">
        <v>3098.67</v>
      </c>
      <c r="D1353">
        <v>5.6999399999999998</v>
      </c>
      <c r="E1353">
        <v>5.7430300000000001</v>
      </c>
      <c r="F1353">
        <v>2.39859</v>
      </c>
      <c r="G1353">
        <v>5.3242000000000003</v>
      </c>
      <c r="H1353">
        <v>6.0756899999999998</v>
      </c>
    </row>
    <row r="1354" spans="1:8" x14ac:dyDescent="0.2">
      <c r="A1354">
        <v>2023</v>
      </c>
      <c r="B1354">
        <v>313.85899999999998</v>
      </c>
      <c r="C1354">
        <v>1240.04</v>
      </c>
      <c r="D1354">
        <v>5.8150300000000001</v>
      </c>
      <c r="E1354">
        <v>5.7371400000000001</v>
      </c>
      <c r="F1354">
        <v>2.7429299999999999</v>
      </c>
      <c r="G1354">
        <v>5.3625699999999998</v>
      </c>
      <c r="H1354">
        <v>6.2675000000000001</v>
      </c>
    </row>
    <row r="1355" spans="1:8" x14ac:dyDescent="0.2">
      <c r="A1355" t="s">
        <v>132</v>
      </c>
    </row>
    <row r="1356" spans="1:8" x14ac:dyDescent="0.2">
      <c r="A1356">
        <v>1994</v>
      </c>
      <c r="B1356">
        <v>733.36</v>
      </c>
      <c r="C1356">
        <v>193.982</v>
      </c>
      <c r="D1356">
        <v>4.0078699999999996</v>
      </c>
      <c r="E1356">
        <v>3.8712399999999998</v>
      </c>
      <c r="F1356">
        <v>1.9029700000000001</v>
      </c>
      <c r="G1356">
        <v>3.42747</v>
      </c>
      <c r="H1356">
        <v>4.5882699999999996</v>
      </c>
    </row>
    <row r="1357" spans="1:8" x14ac:dyDescent="0.2">
      <c r="A1357">
        <v>1996</v>
      </c>
      <c r="B1357">
        <v>129.441</v>
      </c>
      <c r="C1357">
        <v>25.224</v>
      </c>
      <c r="D1357">
        <v>5.1973700000000003</v>
      </c>
      <c r="E1357">
        <v>4.8078399999999997</v>
      </c>
      <c r="F1357">
        <v>1.9563699999999999</v>
      </c>
      <c r="G1357">
        <v>4.5056900000000004</v>
      </c>
      <c r="H1357">
        <v>5.8890500000000001</v>
      </c>
    </row>
    <row r="1358" spans="1:8" x14ac:dyDescent="0.2">
      <c r="A1358">
        <v>1997</v>
      </c>
      <c r="B1358">
        <v>87.464799999999997</v>
      </c>
      <c r="C1358">
        <v>7126.13</v>
      </c>
      <c r="D1358">
        <v>4.7170199999999998</v>
      </c>
      <c r="E1358">
        <v>4.6887100000000004</v>
      </c>
      <c r="F1358">
        <v>2.3897300000000001</v>
      </c>
      <c r="G1358">
        <v>4.0342399999999996</v>
      </c>
      <c r="H1358">
        <v>5.3997999999999999</v>
      </c>
    </row>
    <row r="1359" spans="1:8" x14ac:dyDescent="0.2">
      <c r="A1359">
        <v>1999</v>
      </c>
      <c r="B1359">
        <v>387.13200000000001</v>
      </c>
      <c r="C1359">
        <v>683.58799999999997</v>
      </c>
      <c r="D1359">
        <v>4.8280200000000004</v>
      </c>
      <c r="E1359">
        <v>4.7446599999999997</v>
      </c>
      <c r="F1359">
        <v>2.1794600000000002</v>
      </c>
      <c r="G1359">
        <v>4.29549</v>
      </c>
      <c r="H1359">
        <v>5.3605499999999999</v>
      </c>
    </row>
    <row r="1360" spans="1:8" x14ac:dyDescent="0.2">
      <c r="A1360">
        <v>2000</v>
      </c>
      <c r="B1360">
        <v>232.81100000000001</v>
      </c>
      <c r="C1360">
        <v>59.8521</v>
      </c>
      <c r="D1360">
        <v>5.1816199999999997</v>
      </c>
      <c r="E1360">
        <v>4.8894900000000003</v>
      </c>
      <c r="F1360">
        <v>2.26003</v>
      </c>
      <c r="G1360">
        <v>4.6413700000000002</v>
      </c>
      <c r="H1360">
        <v>5.72187</v>
      </c>
    </row>
    <row r="1361" spans="1:8" x14ac:dyDescent="0.2">
      <c r="A1361">
        <v>2002</v>
      </c>
      <c r="B1361">
        <v>549.92100000000005</v>
      </c>
      <c r="C1361">
        <v>981.64</v>
      </c>
      <c r="D1361">
        <v>4.1452099999999996</v>
      </c>
      <c r="E1361">
        <v>4.21488</v>
      </c>
      <c r="F1361">
        <v>2.1827100000000002</v>
      </c>
      <c r="G1361">
        <v>3.6307399999999999</v>
      </c>
      <c r="H1361">
        <v>4.6596799999999998</v>
      </c>
    </row>
    <row r="1362" spans="1:8" x14ac:dyDescent="0.2">
      <c r="A1362">
        <v>2004</v>
      </c>
      <c r="B1362">
        <v>60.714100000000002</v>
      </c>
      <c r="C1362">
        <v>11.629200000000001</v>
      </c>
      <c r="D1362">
        <v>5.2094500000000004</v>
      </c>
      <c r="E1362">
        <v>4.6500199999999996</v>
      </c>
      <c r="F1362">
        <v>1.9077299999999999</v>
      </c>
      <c r="G1362">
        <v>4.6751800000000001</v>
      </c>
      <c r="H1362">
        <v>5.7437199999999997</v>
      </c>
    </row>
    <row r="1363" spans="1:8" x14ac:dyDescent="0.2">
      <c r="A1363">
        <v>2006</v>
      </c>
      <c r="B1363">
        <v>287.51299999999998</v>
      </c>
      <c r="C1363">
        <v>30.279599999999999</v>
      </c>
      <c r="D1363">
        <v>5.9305099999999999</v>
      </c>
      <c r="E1363">
        <v>5.5300799999999999</v>
      </c>
      <c r="F1363">
        <v>2.2034600000000002</v>
      </c>
      <c r="G1363">
        <v>5.2876899999999996</v>
      </c>
      <c r="H1363">
        <v>6.5733199999999998</v>
      </c>
    </row>
    <row r="1364" spans="1:8" x14ac:dyDescent="0.2">
      <c r="A1364">
        <v>2007</v>
      </c>
      <c r="B1364">
        <v>479.245</v>
      </c>
      <c r="C1364">
        <v>151.66499999999999</v>
      </c>
      <c r="D1364">
        <v>5.3331</v>
      </c>
      <c r="E1364">
        <v>5.14093</v>
      </c>
      <c r="F1364">
        <v>2.3666900000000002</v>
      </c>
      <c r="G1364">
        <v>4.5751499999999998</v>
      </c>
      <c r="H1364">
        <v>6.0910500000000001</v>
      </c>
    </row>
    <row r="1365" spans="1:8" x14ac:dyDescent="0.2">
      <c r="A1365">
        <v>2008</v>
      </c>
      <c r="B1365">
        <v>307.10599999999999</v>
      </c>
      <c r="C1365">
        <v>95.0959</v>
      </c>
      <c r="D1365">
        <v>3.8372099999999998</v>
      </c>
      <c r="E1365">
        <v>4.0697900000000002</v>
      </c>
      <c r="F1365">
        <v>2.2680699999999998</v>
      </c>
      <c r="G1365">
        <v>3.0704600000000002</v>
      </c>
      <c r="H1365">
        <v>4.6039599999999998</v>
      </c>
    </row>
    <row r="1366" spans="1:8" x14ac:dyDescent="0.2">
      <c r="A1366">
        <v>2009</v>
      </c>
      <c r="B1366">
        <v>126.98399999999999</v>
      </c>
      <c r="C1366">
        <v>405.13400000000001</v>
      </c>
      <c r="D1366">
        <v>4.2057500000000001</v>
      </c>
      <c r="E1366">
        <v>4.0948099999999998</v>
      </c>
      <c r="F1366">
        <v>2.2330000000000001</v>
      </c>
      <c r="G1366">
        <v>3.3298899999999998</v>
      </c>
      <c r="H1366">
        <v>5.0815999999999999</v>
      </c>
    </row>
    <row r="1367" spans="1:8" x14ac:dyDescent="0.2">
      <c r="A1367">
        <v>2010</v>
      </c>
      <c r="B1367">
        <v>276.46600000000001</v>
      </c>
      <c r="C1367">
        <v>246.761</v>
      </c>
      <c r="D1367">
        <v>3.3389899999999999</v>
      </c>
      <c r="E1367">
        <v>3.4286500000000002</v>
      </c>
      <c r="F1367">
        <v>1.4083699999999999</v>
      </c>
      <c r="G1367">
        <v>2.8559199999999998</v>
      </c>
      <c r="H1367">
        <v>3.82206</v>
      </c>
    </row>
    <row r="1368" spans="1:8" x14ac:dyDescent="0.2">
      <c r="A1368">
        <v>2012</v>
      </c>
      <c r="B1368">
        <v>230.48400000000001</v>
      </c>
      <c r="C1368">
        <v>116.849</v>
      </c>
      <c r="D1368">
        <v>4.0551000000000004</v>
      </c>
      <c r="E1368">
        <v>4.2025499999999996</v>
      </c>
      <c r="F1368">
        <v>1.59382</v>
      </c>
      <c r="G1368">
        <v>3.5745499999999999</v>
      </c>
      <c r="H1368">
        <v>4.53566</v>
      </c>
    </row>
    <row r="1369" spans="1:8" x14ac:dyDescent="0.2">
      <c r="A1369">
        <v>2014</v>
      </c>
      <c r="B1369">
        <v>204.524</v>
      </c>
      <c r="C1369">
        <v>2069.8000000000002</v>
      </c>
      <c r="D1369">
        <v>3.85473</v>
      </c>
      <c r="E1369">
        <v>3.8974899999999999</v>
      </c>
      <c r="F1369">
        <v>1.9451000000000001</v>
      </c>
      <c r="G1369">
        <v>3.4170500000000001</v>
      </c>
      <c r="H1369">
        <v>4.2924199999999999</v>
      </c>
    </row>
    <row r="1370" spans="1:8" x14ac:dyDescent="0.2">
      <c r="A1370">
        <v>2016</v>
      </c>
      <c r="B1370">
        <v>93.391800000000003</v>
      </c>
      <c r="C1370">
        <v>48.1937</v>
      </c>
      <c r="D1370">
        <v>4.3859000000000004</v>
      </c>
      <c r="E1370">
        <v>4.1721000000000004</v>
      </c>
      <c r="F1370">
        <v>1.4842900000000001</v>
      </c>
      <c r="G1370">
        <v>4.0058199999999999</v>
      </c>
      <c r="H1370">
        <v>4.7659900000000004</v>
      </c>
    </row>
    <row r="1371" spans="1:8" x14ac:dyDescent="0.2">
      <c r="A1371">
        <v>2018</v>
      </c>
      <c r="B1371">
        <v>110.52500000000001</v>
      </c>
      <c r="C1371">
        <v>32.3994</v>
      </c>
      <c r="D1371">
        <v>5.5010000000000003</v>
      </c>
      <c r="E1371">
        <v>5.2115400000000003</v>
      </c>
      <c r="F1371">
        <v>1.6476299999999999</v>
      </c>
      <c r="G1371">
        <v>5.03498</v>
      </c>
      <c r="H1371">
        <v>5.9670199999999998</v>
      </c>
    </row>
    <row r="1372" spans="1:8" x14ac:dyDescent="0.2">
      <c r="A1372">
        <v>2020</v>
      </c>
      <c r="B1372">
        <v>3.9377900000000001</v>
      </c>
      <c r="C1372">
        <v>3.5001600000000002</v>
      </c>
      <c r="D1372">
        <v>4.5781400000000003</v>
      </c>
      <c r="E1372">
        <v>3.6831200000000002</v>
      </c>
      <c r="F1372">
        <v>1.6744600000000001</v>
      </c>
      <c r="G1372">
        <v>1.22922</v>
      </c>
      <c r="H1372">
        <v>7.9270500000000004</v>
      </c>
    </row>
    <row r="1373" spans="1:8" x14ac:dyDescent="0.2">
      <c r="A1373">
        <v>2022</v>
      </c>
      <c r="B1373">
        <v>73.593000000000004</v>
      </c>
      <c r="C1373">
        <v>34.500100000000003</v>
      </c>
      <c r="D1373">
        <v>4.7464700000000004</v>
      </c>
      <c r="E1373">
        <v>4.52121</v>
      </c>
      <c r="F1373">
        <v>1.3230999999999999</v>
      </c>
      <c r="G1373">
        <v>4.3795099999999998</v>
      </c>
      <c r="H1373">
        <v>5.1134300000000001</v>
      </c>
    </row>
    <row r="1374" spans="1:8" x14ac:dyDescent="0.2">
      <c r="A1374" t="s">
        <v>133</v>
      </c>
    </row>
    <row r="1375" spans="1:8" x14ac:dyDescent="0.2">
      <c r="A1375">
        <v>1964</v>
      </c>
      <c r="B1375">
        <v>51.738700000000001</v>
      </c>
      <c r="C1375">
        <v>143.08600000000001</v>
      </c>
      <c r="D1375">
        <v>5.14316</v>
      </c>
      <c r="E1375">
        <v>5.2894800000000002</v>
      </c>
      <c r="F1375">
        <v>1.7501899999999999</v>
      </c>
      <c r="G1375">
        <v>4.0362499999999999</v>
      </c>
      <c r="H1375">
        <v>6.2500799999999996</v>
      </c>
    </row>
    <row r="1376" spans="1:8" x14ac:dyDescent="0.2">
      <c r="A1376">
        <v>1965</v>
      </c>
      <c r="B1376">
        <v>62.474499999999999</v>
      </c>
      <c r="C1376">
        <v>15.9665</v>
      </c>
      <c r="D1376">
        <v>4.5830000000000002</v>
      </c>
      <c r="E1376">
        <v>4.8562099999999999</v>
      </c>
      <c r="F1376">
        <v>1.09169</v>
      </c>
      <c r="G1376">
        <v>3.89255</v>
      </c>
      <c r="H1376">
        <v>5.2734399999999999</v>
      </c>
    </row>
    <row r="1377" spans="1:8" x14ac:dyDescent="0.2">
      <c r="A1377">
        <v>1966</v>
      </c>
      <c r="B1377">
        <v>88.918899999999994</v>
      </c>
      <c r="C1377">
        <v>53.234900000000003</v>
      </c>
      <c r="D1377">
        <v>4.4544600000000001</v>
      </c>
      <c r="E1377">
        <v>4.6356999999999999</v>
      </c>
      <c r="F1377">
        <v>1.3223499999999999</v>
      </c>
      <c r="G1377">
        <v>3.6181299999999998</v>
      </c>
      <c r="H1377">
        <v>5.2907900000000003</v>
      </c>
    </row>
    <row r="1378" spans="1:8" x14ac:dyDescent="0.2">
      <c r="A1378">
        <v>1967</v>
      </c>
      <c r="B1378">
        <v>59.155299999999997</v>
      </c>
      <c r="C1378">
        <v>10.3545</v>
      </c>
      <c r="D1378">
        <v>3.9668600000000001</v>
      </c>
      <c r="E1378">
        <v>4.32463</v>
      </c>
      <c r="F1378">
        <v>1.15123</v>
      </c>
      <c r="G1378">
        <v>3.2387600000000001</v>
      </c>
      <c r="H1378">
        <v>4.69496</v>
      </c>
    </row>
    <row r="1379" spans="1:8" x14ac:dyDescent="0.2">
      <c r="A1379">
        <v>1968</v>
      </c>
      <c r="B1379">
        <v>120.175</v>
      </c>
      <c r="C1379">
        <v>200.73099999999999</v>
      </c>
      <c r="D1379">
        <v>4.2027299999999999</v>
      </c>
      <c r="E1379">
        <v>4.29488</v>
      </c>
      <c r="F1379">
        <v>1.30562</v>
      </c>
      <c r="G1379">
        <v>3.3769900000000002</v>
      </c>
      <c r="H1379">
        <v>5.0284800000000001</v>
      </c>
    </row>
    <row r="1380" spans="1:8" x14ac:dyDescent="0.2">
      <c r="A1380">
        <v>1969</v>
      </c>
      <c r="B1380">
        <v>72.226699999999994</v>
      </c>
      <c r="C1380">
        <v>25.258199999999999</v>
      </c>
      <c r="D1380">
        <v>4.0177100000000001</v>
      </c>
      <c r="E1380">
        <v>4.2195400000000003</v>
      </c>
      <c r="F1380">
        <v>1.0143500000000001</v>
      </c>
      <c r="G1380">
        <v>3.3761800000000002</v>
      </c>
      <c r="H1380">
        <v>4.6592399999999996</v>
      </c>
    </row>
    <row r="1381" spans="1:8" x14ac:dyDescent="0.2">
      <c r="A1381">
        <v>1970</v>
      </c>
      <c r="B1381">
        <v>27.246099999999998</v>
      </c>
      <c r="C1381">
        <v>1.49878</v>
      </c>
      <c r="D1381">
        <v>3.2650800000000002</v>
      </c>
      <c r="E1381">
        <v>4.2289000000000003</v>
      </c>
      <c r="F1381">
        <v>1.1799599999999999</v>
      </c>
      <c r="G1381">
        <v>2.5188000000000001</v>
      </c>
      <c r="H1381">
        <v>4.0113500000000002</v>
      </c>
    </row>
    <row r="1382" spans="1:8" x14ac:dyDescent="0.2">
      <c r="A1382">
        <v>1971</v>
      </c>
      <c r="B1382">
        <v>16.848400000000002</v>
      </c>
      <c r="C1382">
        <v>24.9832</v>
      </c>
      <c r="D1382">
        <v>4.0290299999999997</v>
      </c>
      <c r="E1382">
        <v>4.3362999999999996</v>
      </c>
      <c r="F1382">
        <v>1.5358400000000001</v>
      </c>
      <c r="G1382">
        <v>3.05768</v>
      </c>
      <c r="H1382">
        <v>5.0003799999999998</v>
      </c>
    </row>
    <row r="1383" spans="1:8" x14ac:dyDescent="0.2">
      <c r="A1383">
        <v>1972</v>
      </c>
      <c r="B1383">
        <v>205.24</v>
      </c>
      <c r="C1383">
        <v>10.636200000000001</v>
      </c>
      <c r="D1383">
        <v>4.0399599999999998</v>
      </c>
      <c r="E1383">
        <v>4.4262800000000002</v>
      </c>
      <c r="F1383">
        <v>1.2599100000000001</v>
      </c>
      <c r="G1383">
        <v>3.2431299999999998</v>
      </c>
      <c r="H1383">
        <v>4.8368000000000002</v>
      </c>
    </row>
    <row r="1384" spans="1:8" x14ac:dyDescent="0.2">
      <c r="A1384">
        <v>1973</v>
      </c>
      <c r="B1384">
        <v>48.3992</v>
      </c>
      <c r="C1384">
        <v>5.8149600000000001</v>
      </c>
      <c r="D1384">
        <v>5.2344499999999998</v>
      </c>
      <c r="E1384">
        <v>4.4857500000000003</v>
      </c>
      <c r="F1384">
        <v>1.80545</v>
      </c>
      <c r="G1384">
        <v>4.0925900000000004</v>
      </c>
      <c r="H1384">
        <v>6.3763199999999998</v>
      </c>
    </row>
    <row r="1385" spans="1:8" x14ac:dyDescent="0.2">
      <c r="A1385">
        <v>1974</v>
      </c>
      <c r="B1385">
        <v>54.135100000000001</v>
      </c>
      <c r="C1385">
        <v>39.103499999999997</v>
      </c>
      <c r="D1385">
        <v>3.70174</v>
      </c>
      <c r="E1385">
        <v>4.0177100000000001</v>
      </c>
      <c r="F1385">
        <v>1.97587</v>
      </c>
      <c r="G1385">
        <v>2.4520900000000001</v>
      </c>
      <c r="H1385">
        <v>4.9513800000000003</v>
      </c>
    </row>
    <row r="1386" spans="1:8" x14ac:dyDescent="0.2">
      <c r="A1386">
        <v>1975</v>
      </c>
      <c r="B1386">
        <v>75.111400000000003</v>
      </c>
      <c r="C1386">
        <v>130.56200000000001</v>
      </c>
      <c r="D1386">
        <v>3.7727900000000001</v>
      </c>
      <c r="E1386">
        <v>3.89493</v>
      </c>
      <c r="F1386">
        <v>1.39568</v>
      </c>
      <c r="G1386">
        <v>2.8900800000000002</v>
      </c>
      <c r="H1386">
        <v>4.6554900000000004</v>
      </c>
    </row>
    <row r="1387" spans="1:8" x14ac:dyDescent="0.2">
      <c r="A1387">
        <v>1976</v>
      </c>
      <c r="B1387">
        <v>154.179</v>
      </c>
      <c r="C1387">
        <v>88.138499999999993</v>
      </c>
      <c r="D1387">
        <v>4.2037599999999999</v>
      </c>
      <c r="E1387">
        <v>4.0309100000000004</v>
      </c>
      <c r="F1387">
        <v>1.6227799999999999</v>
      </c>
      <c r="G1387">
        <v>3.1774200000000001</v>
      </c>
      <c r="H1387">
        <v>5.2300899999999997</v>
      </c>
    </row>
    <row r="1388" spans="1:8" x14ac:dyDescent="0.2">
      <c r="A1388">
        <v>1977</v>
      </c>
      <c r="B1388">
        <v>80.343999999999994</v>
      </c>
      <c r="C1388">
        <v>25.1646</v>
      </c>
      <c r="D1388">
        <v>3.8773900000000001</v>
      </c>
      <c r="E1388">
        <v>4.1927300000000001</v>
      </c>
      <c r="F1388">
        <v>1.58188</v>
      </c>
      <c r="G1388">
        <v>2.8769200000000001</v>
      </c>
      <c r="H1388">
        <v>4.8778600000000001</v>
      </c>
    </row>
    <row r="1389" spans="1:8" x14ac:dyDescent="0.2">
      <c r="A1389">
        <v>1978</v>
      </c>
      <c r="B1389">
        <v>420.05200000000002</v>
      </c>
      <c r="C1389">
        <v>191.001</v>
      </c>
      <c r="D1389">
        <v>4.2134900000000002</v>
      </c>
      <c r="E1389">
        <v>4.3272300000000001</v>
      </c>
      <c r="F1389">
        <v>1.5719099999999999</v>
      </c>
      <c r="G1389">
        <v>3.71008</v>
      </c>
      <c r="H1389">
        <v>4.7169100000000004</v>
      </c>
    </row>
    <row r="1390" spans="1:8" x14ac:dyDescent="0.2">
      <c r="A1390">
        <v>1979</v>
      </c>
      <c r="B1390">
        <v>247.04499999999999</v>
      </c>
      <c r="C1390">
        <v>1957.67</v>
      </c>
      <c r="D1390">
        <v>4.3262200000000002</v>
      </c>
      <c r="E1390">
        <v>4.2827099999999998</v>
      </c>
      <c r="F1390">
        <v>1.9251400000000001</v>
      </c>
      <c r="G1390">
        <v>3.7096900000000002</v>
      </c>
      <c r="H1390">
        <v>4.9427599999999998</v>
      </c>
    </row>
    <row r="1391" spans="1:8" x14ac:dyDescent="0.2">
      <c r="A1391">
        <v>1980</v>
      </c>
      <c r="B1391">
        <v>86.763999999999996</v>
      </c>
      <c r="C1391">
        <v>37.074399999999997</v>
      </c>
      <c r="D1391">
        <v>4.48508</v>
      </c>
      <c r="E1391">
        <v>4.1529600000000002</v>
      </c>
      <c r="F1391">
        <v>2.02223</v>
      </c>
      <c r="G1391">
        <v>3.83745</v>
      </c>
      <c r="H1391">
        <v>5.1327100000000003</v>
      </c>
    </row>
    <row r="1392" spans="1:8" x14ac:dyDescent="0.2">
      <c r="A1392">
        <v>1981</v>
      </c>
      <c r="B1392">
        <v>397.71899999999999</v>
      </c>
      <c r="C1392">
        <v>167.00399999999999</v>
      </c>
      <c r="D1392">
        <v>4.4065799999999999</v>
      </c>
      <c r="E1392">
        <v>4.2953599999999996</v>
      </c>
      <c r="F1392">
        <v>1.43727</v>
      </c>
      <c r="G1392">
        <v>3.9462799999999998</v>
      </c>
      <c r="H1392">
        <v>4.8668699999999996</v>
      </c>
    </row>
    <row r="1393" spans="1:8" x14ac:dyDescent="0.2">
      <c r="A1393">
        <v>1982</v>
      </c>
      <c r="B1393">
        <v>235.572</v>
      </c>
      <c r="C1393">
        <v>36.353099999999998</v>
      </c>
      <c r="D1393">
        <v>4.9533399999999999</v>
      </c>
      <c r="E1393">
        <v>4.7428299999999997</v>
      </c>
      <c r="F1393">
        <v>1.2692399999999999</v>
      </c>
      <c r="G1393">
        <v>4.5468599999999997</v>
      </c>
      <c r="H1393">
        <v>5.35982</v>
      </c>
    </row>
    <row r="1394" spans="1:8" x14ac:dyDescent="0.2">
      <c r="A1394">
        <v>1983</v>
      </c>
      <c r="B1394">
        <v>100.191</v>
      </c>
      <c r="C1394">
        <v>664.596</v>
      </c>
      <c r="D1394">
        <v>5.2896099999999997</v>
      </c>
      <c r="E1394">
        <v>5.2299100000000003</v>
      </c>
      <c r="F1394">
        <v>1.5392600000000001</v>
      </c>
      <c r="G1394">
        <v>4.7966600000000001</v>
      </c>
      <c r="H1394">
        <v>5.7825699999999998</v>
      </c>
    </row>
    <row r="1395" spans="1:8" x14ac:dyDescent="0.2">
      <c r="A1395">
        <v>1984</v>
      </c>
      <c r="B1395">
        <v>243.11600000000001</v>
      </c>
      <c r="C1395">
        <v>40.057299999999998</v>
      </c>
      <c r="D1395">
        <v>5.7950699999999999</v>
      </c>
      <c r="E1395">
        <v>5.5606499999999999</v>
      </c>
      <c r="F1395">
        <v>1.4836199999999999</v>
      </c>
      <c r="G1395">
        <v>5.3199300000000003</v>
      </c>
      <c r="H1395">
        <v>6.2702099999999996</v>
      </c>
    </row>
    <row r="1396" spans="1:8" x14ac:dyDescent="0.2">
      <c r="A1396">
        <v>1985</v>
      </c>
      <c r="B1396">
        <v>54.7286</v>
      </c>
      <c r="C1396">
        <v>34.481099999999998</v>
      </c>
      <c r="D1396">
        <v>6.0972400000000002</v>
      </c>
      <c r="E1396">
        <v>5.7348299999999997</v>
      </c>
      <c r="F1396">
        <v>2.1280899999999998</v>
      </c>
      <c r="G1396">
        <v>5.4157000000000002</v>
      </c>
      <c r="H1396">
        <v>6.7787699999999997</v>
      </c>
    </row>
    <row r="1397" spans="1:8" x14ac:dyDescent="0.2">
      <c r="A1397">
        <v>1986</v>
      </c>
      <c r="B1397">
        <v>793.09</v>
      </c>
      <c r="C1397">
        <v>3088.66</v>
      </c>
      <c r="D1397">
        <v>5.8071299999999999</v>
      </c>
      <c r="E1397">
        <v>5.8395900000000003</v>
      </c>
      <c r="F1397">
        <v>1.80355</v>
      </c>
      <c r="G1397">
        <v>5.2295299999999996</v>
      </c>
      <c r="H1397">
        <v>6.3847300000000002</v>
      </c>
    </row>
    <row r="1398" spans="1:8" x14ac:dyDescent="0.2">
      <c r="A1398">
        <v>1987</v>
      </c>
      <c r="B1398">
        <v>12.703900000000001</v>
      </c>
      <c r="C1398">
        <v>5.7237299999999998</v>
      </c>
      <c r="D1398">
        <v>7.17056</v>
      </c>
      <c r="E1398">
        <v>6.0912199999999999</v>
      </c>
      <c r="F1398">
        <v>2.5822500000000002</v>
      </c>
      <c r="G1398">
        <v>6.3435800000000002</v>
      </c>
      <c r="H1398">
        <v>7.9975500000000004</v>
      </c>
    </row>
    <row r="1399" spans="1:8" x14ac:dyDescent="0.2">
      <c r="A1399">
        <v>1988</v>
      </c>
      <c r="B1399">
        <v>57.157400000000003</v>
      </c>
      <c r="C1399">
        <v>32.4024</v>
      </c>
      <c r="D1399">
        <v>5.9151999999999996</v>
      </c>
      <c r="E1399">
        <v>6.2876099999999999</v>
      </c>
      <c r="F1399">
        <v>2.11992</v>
      </c>
      <c r="G1399">
        <v>5.2362799999999998</v>
      </c>
      <c r="H1399">
        <v>6.5941099999999997</v>
      </c>
    </row>
    <row r="1400" spans="1:8" x14ac:dyDescent="0.2">
      <c r="A1400">
        <v>1989</v>
      </c>
      <c r="B1400">
        <v>177.946</v>
      </c>
      <c r="C1400">
        <v>36.520000000000003</v>
      </c>
      <c r="D1400">
        <v>7.1079600000000003</v>
      </c>
      <c r="E1400">
        <v>6.7613300000000001</v>
      </c>
      <c r="F1400">
        <v>2.0947499999999999</v>
      </c>
      <c r="G1400">
        <v>6.4371</v>
      </c>
      <c r="H1400">
        <v>7.7788199999999996</v>
      </c>
    </row>
    <row r="1401" spans="1:8" x14ac:dyDescent="0.2">
      <c r="A1401">
        <v>1990</v>
      </c>
      <c r="B1401">
        <v>133.827</v>
      </c>
      <c r="C1401">
        <v>152435</v>
      </c>
      <c r="D1401">
        <v>7.1340300000000001</v>
      </c>
      <c r="E1401">
        <v>7.1398900000000003</v>
      </c>
      <c r="F1401">
        <v>2.2860900000000002</v>
      </c>
      <c r="G1401">
        <v>6.4019000000000004</v>
      </c>
      <c r="H1401">
        <v>7.8661700000000003</v>
      </c>
    </row>
    <row r="1402" spans="1:8" x14ac:dyDescent="0.2">
      <c r="A1402">
        <v>1991</v>
      </c>
      <c r="B1402">
        <v>31.734200000000001</v>
      </c>
      <c r="C1402">
        <v>22.684799999999999</v>
      </c>
      <c r="D1402">
        <v>8.0831400000000002</v>
      </c>
      <c r="E1402">
        <v>7.4462999999999999</v>
      </c>
      <c r="F1402">
        <v>3.0331700000000001</v>
      </c>
      <c r="G1402">
        <v>7.7061900000000003</v>
      </c>
      <c r="H1402">
        <v>8.4600799999999996</v>
      </c>
    </row>
    <row r="1403" spans="1:8" x14ac:dyDescent="0.2">
      <c r="A1403">
        <v>1992</v>
      </c>
      <c r="B1403">
        <v>117.288</v>
      </c>
      <c r="C1403">
        <v>122.788</v>
      </c>
      <c r="D1403">
        <v>6.5771300000000004</v>
      </c>
      <c r="E1403">
        <v>6.2721299999999998</v>
      </c>
      <c r="F1403">
        <v>3.37975</v>
      </c>
      <c r="G1403">
        <v>6.1284900000000002</v>
      </c>
      <c r="H1403">
        <v>7.0257800000000001</v>
      </c>
    </row>
    <row r="1404" spans="1:8" x14ac:dyDescent="0.2">
      <c r="A1404">
        <v>1993</v>
      </c>
      <c r="B1404">
        <v>533.96699999999998</v>
      </c>
      <c r="C1404">
        <v>749303</v>
      </c>
      <c r="D1404">
        <v>5.3633199999999999</v>
      </c>
      <c r="E1404">
        <v>5.3659400000000002</v>
      </c>
      <c r="F1404">
        <v>2.2706499999999998</v>
      </c>
      <c r="G1404">
        <v>5.1181099999999997</v>
      </c>
      <c r="H1404">
        <v>5.6085200000000004</v>
      </c>
    </row>
    <row r="1405" spans="1:8" x14ac:dyDescent="0.2">
      <c r="A1405">
        <v>1994</v>
      </c>
      <c r="B1405">
        <v>815.29300000000001</v>
      </c>
      <c r="C1405">
        <v>1279.1400000000001</v>
      </c>
      <c r="D1405">
        <v>5.62669</v>
      </c>
      <c r="E1405">
        <v>5.6708400000000001</v>
      </c>
      <c r="F1405">
        <v>1.5789599999999999</v>
      </c>
      <c r="G1405">
        <v>5.4396300000000002</v>
      </c>
      <c r="H1405">
        <v>5.8137499999999998</v>
      </c>
    </row>
    <row r="1406" spans="1:8" x14ac:dyDescent="0.2">
      <c r="A1406">
        <v>1995</v>
      </c>
      <c r="B1406">
        <v>738.00599999999997</v>
      </c>
      <c r="C1406">
        <v>675.25099999999998</v>
      </c>
      <c r="D1406">
        <v>6.25976</v>
      </c>
      <c r="E1406">
        <v>6.2006500000000004</v>
      </c>
      <c r="F1406">
        <v>1.5360199999999999</v>
      </c>
      <c r="G1406">
        <v>6.0677500000000002</v>
      </c>
      <c r="H1406">
        <v>6.4517600000000002</v>
      </c>
    </row>
    <row r="1407" spans="1:8" x14ac:dyDescent="0.2">
      <c r="A1407">
        <v>1996</v>
      </c>
      <c r="B1407">
        <v>127.545</v>
      </c>
      <c r="C1407">
        <v>45.946399999999997</v>
      </c>
      <c r="D1407">
        <v>6.9876899999999997</v>
      </c>
      <c r="E1407">
        <v>6.7342399999999998</v>
      </c>
      <c r="F1407">
        <v>1.71794</v>
      </c>
      <c r="G1407">
        <v>6.7370999999999999</v>
      </c>
      <c r="H1407">
        <v>7.23827</v>
      </c>
    </row>
    <row r="1408" spans="1:8" x14ac:dyDescent="0.2">
      <c r="A1408">
        <v>1997</v>
      </c>
      <c r="B1408">
        <v>606.76400000000001</v>
      </c>
      <c r="C1408">
        <v>602.73199999999997</v>
      </c>
      <c r="D1408">
        <v>6.47872</v>
      </c>
      <c r="E1408">
        <v>6.55844</v>
      </c>
      <c r="F1408">
        <v>1.95702</v>
      </c>
      <c r="G1408">
        <v>6.2588900000000001</v>
      </c>
      <c r="H1408">
        <v>6.6985599999999996</v>
      </c>
    </row>
    <row r="1409" spans="1:8" x14ac:dyDescent="0.2">
      <c r="A1409">
        <v>1998</v>
      </c>
      <c r="B1409">
        <v>1385.41</v>
      </c>
      <c r="C1409">
        <v>529.57600000000002</v>
      </c>
      <c r="D1409">
        <v>6.7145299999999999</v>
      </c>
      <c r="E1409">
        <v>6.6365400000000001</v>
      </c>
      <c r="F1409">
        <v>1.7946800000000001</v>
      </c>
      <c r="G1409">
        <v>6.5234800000000002</v>
      </c>
      <c r="H1409">
        <v>6.90557</v>
      </c>
    </row>
    <row r="1410" spans="1:8" x14ac:dyDescent="0.2">
      <c r="A1410">
        <v>1999</v>
      </c>
      <c r="B1410">
        <v>3335.8</v>
      </c>
      <c r="C1410">
        <v>594.91</v>
      </c>
      <c r="D1410">
        <v>6.2346199999999996</v>
      </c>
      <c r="E1410">
        <v>6.3181900000000004</v>
      </c>
      <c r="F1410">
        <v>2.0382199999999999</v>
      </c>
      <c r="G1410">
        <v>6.0473800000000004</v>
      </c>
      <c r="H1410">
        <v>6.4218599999999997</v>
      </c>
    </row>
    <row r="1411" spans="1:8" x14ac:dyDescent="0.2">
      <c r="A1411">
        <v>2000</v>
      </c>
      <c r="B1411">
        <v>3723.75</v>
      </c>
      <c r="C1411">
        <v>51236.3</v>
      </c>
      <c r="D1411">
        <v>6.4439000000000002</v>
      </c>
      <c r="E1411">
        <v>6.4528699999999999</v>
      </c>
      <c r="F1411">
        <v>2.0321799999999999</v>
      </c>
      <c r="G1411">
        <v>6.2583900000000003</v>
      </c>
      <c r="H1411">
        <v>6.62941</v>
      </c>
    </row>
    <row r="1412" spans="1:8" x14ac:dyDescent="0.2">
      <c r="A1412">
        <v>2001</v>
      </c>
      <c r="B1412">
        <v>601.63</v>
      </c>
      <c r="C1412">
        <v>122.324</v>
      </c>
      <c r="D1412">
        <v>6.7377000000000002</v>
      </c>
      <c r="E1412">
        <v>6.5617799999999997</v>
      </c>
      <c r="F1412">
        <v>1.9456500000000001</v>
      </c>
      <c r="G1412">
        <v>6.5225099999999996</v>
      </c>
      <c r="H1412">
        <v>6.95289</v>
      </c>
    </row>
    <row r="1413" spans="1:8" x14ac:dyDescent="0.2">
      <c r="A1413">
        <v>2002</v>
      </c>
      <c r="B1413">
        <v>1575.61</v>
      </c>
      <c r="C1413">
        <v>2986.36</v>
      </c>
      <c r="D1413">
        <v>6.6254</v>
      </c>
      <c r="E1413">
        <v>6.5874699999999997</v>
      </c>
      <c r="F1413">
        <v>2.0728900000000001</v>
      </c>
      <c r="G1413">
        <v>6.43696</v>
      </c>
      <c r="H1413">
        <v>6.8138500000000004</v>
      </c>
    </row>
    <row r="1414" spans="1:8" x14ac:dyDescent="0.2">
      <c r="A1414">
        <v>2003</v>
      </c>
      <c r="B1414">
        <v>1578.99</v>
      </c>
      <c r="C1414">
        <v>2764.43</v>
      </c>
      <c r="D1414">
        <v>6.0545799999999996</v>
      </c>
      <c r="E1414">
        <v>6.0958899999999998</v>
      </c>
      <c r="F1414">
        <v>2.1722299999999999</v>
      </c>
      <c r="G1414">
        <v>5.8472299999999997</v>
      </c>
      <c r="H1414">
        <v>6.2619199999999999</v>
      </c>
    </row>
    <row r="1415" spans="1:8" x14ac:dyDescent="0.2">
      <c r="A1415">
        <v>2004</v>
      </c>
      <c r="B1415">
        <v>1607.3</v>
      </c>
      <c r="C1415">
        <v>547.06200000000001</v>
      </c>
      <c r="D1415">
        <v>5.9026399999999999</v>
      </c>
      <c r="E1415">
        <v>5.8181500000000002</v>
      </c>
      <c r="F1415">
        <v>1.9760500000000001</v>
      </c>
      <c r="G1415">
        <v>5.7022599999999999</v>
      </c>
      <c r="H1415">
        <v>6.1030199999999999</v>
      </c>
    </row>
    <row r="1416" spans="1:8" x14ac:dyDescent="0.2">
      <c r="A1416">
        <v>2005</v>
      </c>
      <c r="B1416">
        <v>2249.4</v>
      </c>
      <c r="C1416">
        <v>59456.6</v>
      </c>
      <c r="D1416">
        <v>6.0203899999999999</v>
      </c>
      <c r="E1416">
        <v>6.01403</v>
      </c>
      <c r="F1416">
        <v>1.55044</v>
      </c>
      <c r="G1416">
        <v>5.8805899999999998</v>
      </c>
      <c r="H1416">
        <v>6.1601900000000001</v>
      </c>
    </row>
    <row r="1417" spans="1:8" x14ac:dyDescent="0.2">
      <c r="A1417">
        <v>2006</v>
      </c>
      <c r="B1417">
        <v>1264.7</v>
      </c>
      <c r="C1417">
        <v>5386.84</v>
      </c>
      <c r="D1417">
        <v>6.3077199999999998</v>
      </c>
      <c r="E1417">
        <v>6.33148</v>
      </c>
      <c r="F1417">
        <v>1.7438</v>
      </c>
      <c r="G1417">
        <v>6.1523700000000003</v>
      </c>
      <c r="H1417">
        <v>6.4630700000000001</v>
      </c>
    </row>
    <row r="1418" spans="1:8" x14ac:dyDescent="0.2">
      <c r="A1418">
        <v>2007</v>
      </c>
      <c r="B1418">
        <v>1859.77</v>
      </c>
      <c r="C1418">
        <v>2711.33</v>
      </c>
      <c r="D1418">
        <v>6.6452299999999997</v>
      </c>
      <c r="E1418">
        <v>6.6806999999999999</v>
      </c>
      <c r="F1418">
        <v>1.84657</v>
      </c>
      <c r="G1418">
        <v>6.4797399999999996</v>
      </c>
      <c r="H1418">
        <v>6.8107300000000004</v>
      </c>
    </row>
    <row r="1419" spans="1:8" x14ac:dyDescent="0.2">
      <c r="A1419">
        <v>2008</v>
      </c>
      <c r="B1419">
        <v>1523.12</v>
      </c>
      <c r="C1419">
        <v>354.964</v>
      </c>
      <c r="D1419">
        <v>7.0705799999999996</v>
      </c>
      <c r="E1419">
        <v>6.9551600000000002</v>
      </c>
      <c r="F1419">
        <v>2.17456</v>
      </c>
      <c r="G1419">
        <v>6.8800400000000002</v>
      </c>
      <c r="H1419">
        <v>7.26112</v>
      </c>
    </row>
    <row r="1420" spans="1:8" x14ac:dyDescent="0.2">
      <c r="A1420">
        <v>2009</v>
      </c>
      <c r="B1420">
        <v>823.76400000000001</v>
      </c>
      <c r="C1420">
        <v>315.70400000000001</v>
      </c>
      <c r="D1420">
        <v>6.4938200000000004</v>
      </c>
      <c r="E1420">
        <v>6.3487400000000003</v>
      </c>
      <c r="F1420">
        <v>2.5778599999999998</v>
      </c>
      <c r="G1420">
        <v>6.2416499999999999</v>
      </c>
      <c r="H1420">
        <v>6.7459899999999999</v>
      </c>
    </row>
    <row r="1421" spans="1:8" x14ac:dyDescent="0.2">
      <c r="A1421">
        <v>2010</v>
      </c>
      <c r="B1421">
        <v>1156.1300000000001</v>
      </c>
      <c r="C1421">
        <v>442.82100000000003</v>
      </c>
      <c r="D1421">
        <v>5.7392700000000003</v>
      </c>
      <c r="E1421">
        <v>5.6339600000000001</v>
      </c>
      <c r="F1421">
        <v>2.2160700000000002</v>
      </c>
      <c r="G1421">
        <v>5.5497699999999996</v>
      </c>
      <c r="H1421">
        <v>5.9287799999999997</v>
      </c>
    </row>
    <row r="1422" spans="1:8" x14ac:dyDescent="0.2">
      <c r="A1422">
        <v>2011</v>
      </c>
      <c r="B1422">
        <v>1240.0899999999999</v>
      </c>
      <c r="C1422">
        <v>200.89500000000001</v>
      </c>
      <c r="D1422">
        <v>5.9176399999999996</v>
      </c>
      <c r="E1422">
        <v>5.78695</v>
      </c>
      <c r="F1422">
        <v>1.85239</v>
      </c>
      <c r="G1422">
        <v>5.7800500000000001</v>
      </c>
      <c r="H1422">
        <v>6.0552400000000004</v>
      </c>
    </row>
    <row r="1423" spans="1:8" x14ac:dyDescent="0.2">
      <c r="A1423">
        <v>2012</v>
      </c>
      <c r="B1423">
        <v>735.47299999999996</v>
      </c>
      <c r="C1423">
        <v>2112.23</v>
      </c>
      <c r="D1423">
        <v>5.5304200000000003</v>
      </c>
      <c r="E1423">
        <v>5.4918399999999998</v>
      </c>
      <c r="F1423">
        <v>1.77321</v>
      </c>
      <c r="G1423">
        <v>5.3862399999999999</v>
      </c>
      <c r="H1423">
        <v>5.6745999999999999</v>
      </c>
    </row>
    <row r="1424" spans="1:8" x14ac:dyDescent="0.2">
      <c r="A1424">
        <v>2013</v>
      </c>
      <c r="B1424">
        <v>728.99900000000002</v>
      </c>
      <c r="C1424">
        <v>190.679</v>
      </c>
      <c r="D1424">
        <v>5.8753900000000003</v>
      </c>
      <c r="E1424">
        <v>5.7575799999999999</v>
      </c>
      <c r="F1424">
        <v>1.62676</v>
      </c>
      <c r="G1424">
        <v>5.7565900000000001</v>
      </c>
      <c r="H1424">
        <v>5.9941899999999997</v>
      </c>
    </row>
    <row r="1425" spans="1:16" x14ac:dyDescent="0.2">
      <c r="A1425">
        <v>2014</v>
      </c>
      <c r="B1425">
        <v>698.68200000000002</v>
      </c>
      <c r="C1425">
        <v>370.23200000000003</v>
      </c>
      <c r="D1425">
        <v>6.3174000000000001</v>
      </c>
      <c r="E1425">
        <v>6.23827</v>
      </c>
      <c r="F1425">
        <v>1.52258</v>
      </c>
      <c r="G1425">
        <v>6.1935000000000002</v>
      </c>
      <c r="H1425">
        <v>6.4413099999999996</v>
      </c>
    </row>
    <row r="1426" spans="1:16" x14ac:dyDescent="0.2">
      <c r="A1426">
        <v>2015</v>
      </c>
      <c r="B1426">
        <v>2667.32</v>
      </c>
      <c r="C1426">
        <v>1725.06</v>
      </c>
      <c r="D1426">
        <v>5.7410800000000002</v>
      </c>
      <c r="E1426">
        <v>5.7872399999999997</v>
      </c>
      <c r="F1426">
        <v>1.9174199999999999</v>
      </c>
      <c r="G1426">
        <v>5.6069899999999997</v>
      </c>
      <c r="H1426">
        <v>5.8751600000000002</v>
      </c>
    </row>
    <row r="1427" spans="1:16" x14ac:dyDescent="0.2">
      <c r="A1427">
        <v>2016</v>
      </c>
      <c r="B1427">
        <v>1335.89</v>
      </c>
      <c r="C1427">
        <v>2303.79</v>
      </c>
      <c r="D1427">
        <v>5.4592700000000001</v>
      </c>
      <c r="E1427">
        <v>5.4933300000000003</v>
      </c>
      <c r="F1427">
        <v>1.6350499999999999</v>
      </c>
      <c r="G1427">
        <v>5.3357599999999996</v>
      </c>
      <c r="H1427">
        <v>5.5827799999999996</v>
      </c>
    </row>
    <row r="1428" spans="1:16" x14ac:dyDescent="0.2">
      <c r="A1428">
        <v>2017</v>
      </c>
      <c r="B1428">
        <v>1313.25</v>
      </c>
      <c r="C1428">
        <v>7626.72</v>
      </c>
      <c r="D1428">
        <v>5.9067999999999996</v>
      </c>
      <c r="E1428">
        <v>5.9243699999999997</v>
      </c>
      <c r="F1428">
        <v>1.53471</v>
      </c>
      <c r="G1428">
        <v>5.7819099999999999</v>
      </c>
      <c r="H1428">
        <v>6.0316900000000002</v>
      </c>
    </row>
    <row r="1429" spans="1:16" x14ac:dyDescent="0.2">
      <c r="A1429">
        <v>2018</v>
      </c>
      <c r="B1429">
        <v>1080.93</v>
      </c>
      <c r="C1429">
        <v>270.7</v>
      </c>
      <c r="D1429">
        <v>6.0787599999999999</v>
      </c>
      <c r="E1429">
        <v>6.1517999999999997</v>
      </c>
      <c r="F1429">
        <v>1.2017100000000001</v>
      </c>
      <c r="G1429">
        <v>5.9855600000000004</v>
      </c>
      <c r="H1429">
        <v>6.1719600000000003</v>
      </c>
    </row>
    <row r="1430" spans="1:16" x14ac:dyDescent="0.2">
      <c r="A1430">
        <v>2019</v>
      </c>
      <c r="B1430">
        <v>831.15200000000004</v>
      </c>
      <c r="C1430">
        <v>5049.26</v>
      </c>
      <c r="D1430">
        <v>6.9411300000000002</v>
      </c>
      <c r="E1430">
        <v>6.9586199999999998</v>
      </c>
      <c r="F1430">
        <v>1.2422599999999999</v>
      </c>
      <c r="G1430">
        <v>6.8470899999999997</v>
      </c>
      <c r="H1430">
        <v>7.0351699999999999</v>
      </c>
    </row>
    <row r="1431" spans="1:16" x14ac:dyDescent="0.2">
      <c r="A1431">
        <v>2020</v>
      </c>
      <c r="B1431">
        <v>455.048</v>
      </c>
      <c r="C1431">
        <v>990.86300000000006</v>
      </c>
      <c r="D1431">
        <v>6.3823800000000004</v>
      </c>
      <c r="E1431">
        <v>6.4486499999999998</v>
      </c>
      <c r="F1431">
        <v>2.0862400000000001</v>
      </c>
      <c r="G1431">
        <v>6.2065299999999999</v>
      </c>
      <c r="H1431">
        <v>6.55823</v>
      </c>
    </row>
    <row r="1432" spans="1:16" x14ac:dyDescent="0.2">
      <c r="A1432">
        <v>2021</v>
      </c>
      <c r="B1432">
        <v>1322.57</v>
      </c>
      <c r="C1432">
        <v>1401.22</v>
      </c>
      <c r="D1432">
        <v>5.1564199999999998</v>
      </c>
      <c r="E1432">
        <v>5.2174100000000001</v>
      </c>
      <c r="F1432">
        <v>2.2831999999999999</v>
      </c>
      <c r="G1432">
        <v>4.9963699999999998</v>
      </c>
      <c r="H1432">
        <v>5.3164699999999998</v>
      </c>
    </row>
    <row r="1433" spans="1:16" x14ac:dyDescent="0.2">
      <c r="A1433">
        <v>2022</v>
      </c>
      <c r="B1433">
        <v>1200.4100000000001</v>
      </c>
      <c r="C1433">
        <v>51005</v>
      </c>
      <c r="D1433">
        <v>5.3136900000000002</v>
      </c>
      <c r="E1433">
        <v>5.3221499999999997</v>
      </c>
      <c r="F1433">
        <v>1.91076</v>
      </c>
      <c r="G1433">
        <v>5.1623900000000003</v>
      </c>
      <c r="H1433">
        <v>5.4649799999999997</v>
      </c>
    </row>
    <row r="1434" spans="1:16" x14ac:dyDescent="0.2">
      <c r="A1434" t="s">
        <v>134</v>
      </c>
    </row>
    <row r="1435" spans="1:16" x14ac:dyDescent="0.2">
      <c r="A1435">
        <v>1964</v>
      </c>
      <c r="B1435">
        <v>0</v>
      </c>
      <c r="C1435">
        <v>4.53193E-3</v>
      </c>
      <c r="D1435">
        <v>0.167466</v>
      </c>
      <c r="E1435">
        <v>0.116691</v>
      </c>
      <c r="F1435">
        <v>8.5803299999999999E-2</v>
      </c>
      <c r="G1435">
        <v>0.21346599999999999</v>
      </c>
      <c r="H1435">
        <v>0.11570900000000001</v>
      </c>
      <c r="I1435">
        <v>4.3292299999999999E-2</v>
      </c>
      <c r="J1435">
        <v>3.1909699999999999E-2</v>
      </c>
      <c r="K1435">
        <v>3.5943599999999999E-2</v>
      </c>
      <c r="L1435">
        <v>4.0610300000000002E-2</v>
      </c>
      <c r="M1435">
        <v>4.3816800000000003E-2</v>
      </c>
      <c r="N1435">
        <v>4.5121399999999999E-2</v>
      </c>
      <c r="O1435">
        <v>4.4272100000000002E-2</v>
      </c>
      <c r="P1435">
        <v>4.7825199999999998E-2</v>
      </c>
    </row>
    <row r="1436" spans="1:16" x14ac:dyDescent="0.2">
      <c r="A1436">
        <v>1965</v>
      </c>
      <c r="B1436">
        <v>0</v>
      </c>
      <c r="C1436">
        <v>2.93305E-3</v>
      </c>
      <c r="D1436">
        <v>0.145902</v>
      </c>
      <c r="E1436">
        <v>0.32619900000000002</v>
      </c>
      <c r="F1436">
        <v>0.103731</v>
      </c>
      <c r="G1436">
        <v>5.7670600000000002E-2</v>
      </c>
      <c r="H1436">
        <v>0.13640099999999999</v>
      </c>
      <c r="I1436">
        <v>7.2405800000000006E-2</v>
      </c>
      <c r="J1436">
        <v>2.7172999999999999E-2</v>
      </c>
      <c r="K1436">
        <v>1.9361099999999999E-2</v>
      </c>
      <c r="L1436">
        <v>2.2005799999999999E-2</v>
      </c>
      <c r="M1436">
        <v>2.38598E-2</v>
      </c>
      <c r="N1436">
        <v>2.4742199999999999E-2</v>
      </c>
      <c r="O1436">
        <v>2.42747E-2</v>
      </c>
      <c r="P1436">
        <v>5.2411399999999997E-2</v>
      </c>
    </row>
    <row r="1437" spans="1:16" x14ac:dyDescent="0.2">
      <c r="A1437">
        <v>1966</v>
      </c>
      <c r="B1437">
        <v>0</v>
      </c>
      <c r="C1437">
        <v>8.3775199999999994E-3</v>
      </c>
      <c r="D1437">
        <v>9.5781000000000005E-2</v>
      </c>
      <c r="E1437">
        <v>0.28801100000000002</v>
      </c>
      <c r="F1437">
        <v>0.29295100000000002</v>
      </c>
      <c r="G1437">
        <v>7.0442599999999994E-2</v>
      </c>
      <c r="H1437">
        <v>3.72368E-2</v>
      </c>
      <c r="I1437">
        <v>8.6262599999999995E-2</v>
      </c>
      <c r="J1437">
        <v>4.5937100000000002E-2</v>
      </c>
      <c r="K1437">
        <v>1.66672E-2</v>
      </c>
      <c r="L1437">
        <v>1.19842E-2</v>
      </c>
      <c r="M1437">
        <v>1.30727E-2</v>
      </c>
      <c r="N1437">
        <v>1.3623400000000001E-2</v>
      </c>
      <c r="O1437">
        <v>1.34596E-2</v>
      </c>
      <c r="P1437">
        <v>4.3554500000000003E-2</v>
      </c>
    </row>
    <row r="1438" spans="1:16" x14ac:dyDescent="0.2">
      <c r="A1438">
        <v>1967</v>
      </c>
      <c r="B1438">
        <v>0</v>
      </c>
      <c r="C1438">
        <v>4.7826099999999996E-3</v>
      </c>
      <c r="D1438">
        <v>0.250967</v>
      </c>
      <c r="E1438">
        <v>0.172734</v>
      </c>
      <c r="F1438">
        <v>0.24157000000000001</v>
      </c>
      <c r="G1438">
        <v>0.18573600000000001</v>
      </c>
      <c r="H1438">
        <v>4.2537999999999999E-2</v>
      </c>
      <c r="I1438">
        <v>2.1981199999999999E-2</v>
      </c>
      <c r="J1438">
        <v>5.0981100000000001E-2</v>
      </c>
      <c r="K1438">
        <v>2.6192500000000001E-2</v>
      </c>
      <c r="L1438">
        <v>9.5737400000000007E-3</v>
      </c>
      <c r="M1438">
        <v>6.5981700000000004E-3</v>
      </c>
      <c r="N1438">
        <v>6.91195E-3</v>
      </c>
      <c r="O1438">
        <v>6.8627100000000002E-3</v>
      </c>
      <c r="P1438">
        <v>2.9792099999999998E-2</v>
      </c>
    </row>
    <row r="1439" spans="1:16" x14ac:dyDescent="0.2">
      <c r="A1439">
        <v>1968</v>
      </c>
      <c r="B1439">
        <v>0</v>
      </c>
      <c r="C1439">
        <v>6.5329100000000003E-3</v>
      </c>
      <c r="D1439">
        <v>0.14315800000000001</v>
      </c>
      <c r="E1439">
        <v>0.427456</v>
      </c>
      <c r="F1439">
        <v>0.13436400000000001</v>
      </c>
      <c r="G1439">
        <v>0.140871</v>
      </c>
      <c r="H1439">
        <v>0.103029</v>
      </c>
      <c r="I1439">
        <v>2.3013800000000001E-2</v>
      </c>
      <c r="J1439">
        <v>1.18829E-2</v>
      </c>
      <c r="K1439">
        <v>2.6561399999999999E-2</v>
      </c>
      <c r="L1439">
        <v>1.3731E-2</v>
      </c>
      <c r="M1439">
        <v>4.8058700000000003E-3</v>
      </c>
      <c r="N1439">
        <v>3.1785899999999998E-3</v>
      </c>
      <c r="O1439">
        <v>3.1723900000000002E-3</v>
      </c>
      <c r="P1439">
        <v>1.7382399999999999E-2</v>
      </c>
    </row>
    <row r="1440" spans="1:16" x14ac:dyDescent="0.2">
      <c r="A1440">
        <v>1969</v>
      </c>
      <c r="B1440">
        <v>0</v>
      </c>
      <c r="C1440">
        <v>4.6157699999999999E-3</v>
      </c>
      <c r="D1440">
        <v>0.197379</v>
      </c>
      <c r="E1440">
        <v>0.246673</v>
      </c>
      <c r="F1440">
        <v>0.33717200000000003</v>
      </c>
      <c r="G1440">
        <v>8.0315300000000006E-2</v>
      </c>
      <c r="H1440">
        <v>8.0151799999999995E-2</v>
      </c>
      <c r="I1440">
        <v>5.71266E-2</v>
      </c>
      <c r="J1440">
        <v>1.2716099999999999E-2</v>
      </c>
      <c r="K1440">
        <v>6.3019E-3</v>
      </c>
      <c r="L1440">
        <v>1.4124100000000001E-2</v>
      </c>
      <c r="M1440">
        <v>6.9774499999999996E-3</v>
      </c>
      <c r="N1440">
        <v>2.3417799999999999E-3</v>
      </c>
      <c r="O1440">
        <v>1.4756599999999999E-3</v>
      </c>
      <c r="P1440">
        <v>9.8331800000000004E-3</v>
      </c>
    </row>
    <row r="1441" spans="1:16" x14ac:dyDescent="0.2">
      <c r="A1441">
        <v>1970</v>
      </c>
      <c r="B1441">
        <v>0</v>
      </c>
      <c r="C1441">
        <v>4.8825199999999996E-3</v>
      </c>
      <c r="D1441">
        <v>0.15109</v>
      </c>
      <c r="E1441">
        <v>0.33705499999999999</v>
      </c>
      <c r="F1441">
        <v>0.20214099999999999</v>
      </c>
      <c r="G1441">
        <v>0.21634800000000001</v>
      </c>
      <c r="H1441">
        <v>5.0665099999999998E-2</v>
      </c>
      <c r="I1441">
        <v>4.91295E-2</v>
      </c>
      <c r="J1441">
        <v>3.3461200000000003E-2</v>
      </c>
      <c r="K1441">
        <v>7.22508E-3</v>
      </c>
      <c r="L1441">
        <v>3.4521399999999998E-3</v>
      </c>
      <c r="M1441">
        <v>7.3592299999999996E-3</v>
      </c>
      <c r="N1441">
        <v>3.5836100000000001E-3</v>
      </c>
      <c r="O1441">
        <v>1.2275400000000001E-3</v>
      </c>
      <c r="P1441">
        <v>5.8872400000000002E-3</v>
      </c>
    </row>
    <row r="1442" spans="1:16" x14ac:dyDescent="0.2">
      <c r="A1442">
        <v>1971</v>
      </c>
      <c r="B1442">
        <v>0</v>
      </c>
      <c r="C1442">
        <v>3.9891800000000002E-3</v>
      </c>
      <c r="D1442">
        <v>0.15737400000000001</v>
      </c>
      <c r="E1442">
        <v>0.26446500000000001</v>
      </c>
      <c r="F1442">
        <v>0.30923400000000001</v>
      </c>
      <c r="G1442">
        <v>0.138404</v>
      </c>
      <c r="H1442">
        <v>0.13942399999999999</v>
      </c>
      <c r="I1442">
        <v>2.9936500000000001E-2</v>
      </c>
      <c r="J1442">
        <v>2.6908000000000001E-2</v>
      </c>
      <c r="K1442">
        <v>1.79759E-2</v>
      </c>
      <c r="L1442">
        <v>3.6351E-3</v>
      </c>
      <c r="M1442">
        <v>1.69878E-3</v>
      </c>
      <c r="N1442">
        <v>3.54046E-3</v>
      </c>
      <c r="O1442">
        <v>1.7063E-3</v>
      </c>
      <c r="P1442">
        <v>3.2380999999999998E-3</v>
      </c>
    </row>
    <row r="1443" spans="1:16" x14ac:dyDescent="0.2">
      <c r="A1443">
        <v>1972</v>
      </c>
      <c r="B1443">
        <v>0</v>
      </c>
      <c r="C1443">
        <v>2.5551599999999999E-3</v>
      </c>
      <c r="D1443">
        <v>0.15101200000000001</v>
      </c>
      <c r="E1443">
        <v>0.289161</v>
      </c>
      <c r="F1443">
        <v>0.24618799999999999</v>
      </c>
      <c r="G1443">
        <v>0.21046599999999999</v>
      </c>
      <c r="H1443">
        <v>8.9730900000000002E-2</v>
      </c>
      <c r="I1443">
        <v>8.3900500000000003E-2</v>
      </c>
      <c r="J1443">
        <v>1.61082E-2</v>
      </c>
      <c r="K1443">
        <v>1.3953E-2</v>
      </c>
      <c r="L1443">
        <v>8.6478800000000002E-3</v>
      </c>
      <c r="M1443">
        <v>1.70375E-3</v>
      </c>
      <c r="N1443">
        <v>7.7028399999999999E-4</v>
      </c>
      <c r="O1443">
        <v>1.59088E-3</v>
      </c>
      <c r="P1443">
        <v>2.14438E-3</v>
      </c>
    </row>
    <row r="1444" spans="1:16" x14ac:dyDescent="0.2">
      <c r="A1444">
        <v>1973</v>
      </c>
      <c r="B1444">
        <v>0</v>
      </c>
      <c r="C1444">
        <v>2.4205199999999998E-3</v>
      </c>
      <c r="D1444">
        <v>0.101201</v>
      </c>
      <c r="E1444">
        <v>0.29250300000000001</v>
      </c>
      <c r="F1444">
        <v>0.287939</v>
      </c>
      <c r="G1444">
        <v>0.18210100000000001</v>
      </c>
      <c r="H1444">
        <v>0.14699599999999999</v>
      </c>
      <c r="I1444">
        <v>5.8202400000000001E-2</v>
      </c>
      <c r="J1444">
        <v>4.8481299999999998E-2</v>
      </c>
      <c r="K1444">
        <v>8.8210200000000006E-3</v>
      </c>
      <c r="L1444">
        <v>7.0547600000000002E-3</v>
      </c>
      <c r="M1444">
        <v>4.2656700000000001E-3</v>
      </c>
      <c r="N1444">
        <v>8.1563299999999996E-4</v>
      </c>
      <c r="O1444">
        <v>3.65046E-4</v>
      </c>
      <c r="P1444">
        <v>1.71357E-3</v>
      </c>
    </row>
    <row r="1445" spans="1:16" x14ac:dyDescent="0.2">
      <c r="A1445">
        <v>1974</v>
      </c>
      <c r="B1445">
        <v>0</v>
      </c>
      <c r="C1445">
        <v>7.3447699999999996E-3</v>
      </c>
      <c r="D1445">
        <v>0.11140700000000001</v>
      </c>
      <c r="E1445">
        <v>0.20829300000000001</v>
      </c>
      <c r="F1445">
        <v>0.30008499999999999</v>
      </c>
      <c r="G1445">
        <v>0.22364899999999999</v>
      </c>
      <c r="H1445">
        <v>0.13190099999999999</v>
      </c>
      <c r="I1445">
        <v>0.10001500000000001</v>
      </c>
      <c r="J1445">
        <v>3.5444000000000003E-2</v>
      </c>
      <c r="K1445">
        <v>2.79469E-2</v>
      </c>
      <c r="L1445">
        <v>4.6947100000000004E-3</v>
      </c>
      <c r="M1445">
        <v>3.6822999999999999E-3</v>
      </c>
      <c r="N1445">
        <v>2.1764200000000001E-3</v>
      </c>
      <c r="O1445">
        <v>4.1207800000000002E-4</v>
      </c>
      <c r="P1445">
        <v>1.0074299999999999E-3</v>
      </c>
    </row>
    <row r="1446" spans="1:16" x14ac:dyDescent="0.2">
      <c r="A1446">
        <v>1975</v>
      </c>
      <c r="B1446">
        <v>0</v>
      </c>
      <c r="C1446">
        <v>5.7068900000000001E-3</v>
      </c>
      <c r="D1446">
        <v>0.236126</v>
      </c>
      <c r="E1446">
        <v>0.19481799999999999</v>
      </c>
      <c r="F1446">
        <v>0.19142400000000001</v>
      </c>
      <c r="G1446">
        <v>0.202372</v>
      </c>
      <c r="H1446">
        <v>0.14045099999999999</v>
      </c>
      <c r="I1446">
        <v>7.5931299999999993E-2</v>
      </c>
      <c r="J1446">
        <v>5.1441000000000001E-2</v>
      </c>
      <c r="K1446">
        <v>1.69208E-2</v>
      </c>
      <c r="L1446">
        <v>1.21992E-2</v>
      </c>
      <c r="M1446">
        <v>2.0055300000000002E-3</v>
      </c>
      <c r="N1446">
        <v>1.54469E-3</v>
      </c>
      <c r="O1446">
        <v>8.9863400000000004E-4</v>
      </c>
      <c r="P1446">
        <v>5.6260800000000003E-4</v>
      </c>
    </row>
    <row r="1447" spans="1:16" x14ac:dyDescent="0.2">
      <c r="A1447">
        <v>1976</v>
      </c>
      <c r="B1447">
        <v>0</v>
      </c>
      <c r="C1447">
        <v>5.1002E-3</v>
      </c>
      <c r="D1447">
        <v>0.212286</v>
      </c>
      <c r="E1447">
        <v>0.35719200000000001</v>
      </c>
      <c r="F1447">
        <v>0.15106900000000001</v>
      </c>
      <c r="G1447">
        <v>0.117522</v>
      </c>
      <c r="H1447">
        <v>0.118404</v>
      </c>
      <c r="I1447">
        <v>7.7859600000000001E-2</v>
      </c>
      <c r="J1447">
        <v>3.93914E-2</v>
      </c>
      <c r="K1447">
        <v>2.5321E-2</v>
      </c>
      <c r="L1447">
        <v>7.7184300000000001E-3</v>
      </c>
      <c r="M1447">
        <v>5.5034400000000001E-3</v>
      </c>
      <c r="N1447">
        <v>8.9615599999999995E-4</v>
      </c>
      <c r="O1447">
        <v>6.8448900000000004E-4</v>
      </c>
      <c r="P1447">
        <v>6.35149E-4</v>
      </c>
    </row>
    <row r="1448" spans="1:16" x14ac:dyDescent="0.2">
      <c r="A1448">
        <v>1977</v>
      </c>
      <c r="B1448">
        <v>0</v>
      </c>
      <c r="C1448">
        <v>3.2467199999999998E-3</v>
      </c>
      <c r="D1448">
        <v>0.13675899999999999</v>
      </c>
      <c r="E1448">
        <v>0.36452600000000002</v>
      </c>
      <c r="F1448">
        <v>0.307533</v>
      </c>
      <c r="G1448">
        <v>9.0338100000000005E-2</v>
      </c>
      <c r="H1448">
        <v>6.5987199999999996E-2</v>
      </c>
      <c r="I1448">
        <v>6.1394499999999998E-2</v>
      </c>
      <c r="J1448">
        <v>3.8188899999999998E-2</v>
      </c>
      <c r="K1448">
        <v>1.81394E-2</v>
      </c>
      <c r="L1448">
        <v>1.07102E-2</v>
      </c>
      <c r="M1448">
        <v>3.1974799999999999E-3</v>
      </c>
      <c r="N1448">
        <v>2.24041E-3</v>
      </c>
      <c r="O1448">
        <v>3.5901999999999999E-4</v>
      </c>
      <c r="P1448">
        <v>5.1396500000000002E-4</v>
      </c>
    </row>
    <row r="1449" spans="1:16" x14ac:dyDescent="0.2">
      <c r="A1449">
        <v>1978</v>
      </c>
      <c r="B1449">
        <v>0</v>
      </c>
      <c r="C1449">
        <v>3.8506299999999999E-3</v>
      </c>
      <c r="D1449">
        <v>0.13023999999999999</v>
      </c>
      <c r="E1449">
        <v>0.26367099999999999</v>
      </c>
      <c r="F1449">
        <v>0.32462200000000002</v>
      </c>
      <c r="G1449">
        <v>0.21082899999999999</v>
      </c>
      <c r="H1449">
        <v>5.8520099999999999E-2</v>
      </c>
      <c r="I1449">
        <v>4.0815999999999998E-2</v>
      </c>
      <c r="J1449">
        <v>3.7024399999999999E-2</v>
      </c>
      <c r="K1449">
        <v>2.22908E-2</v>
      </c>
      <c r="L1449">
        <v>9.8699500000000006E-3</v>
      </c>
      <c r="M1449">
        <v>5.7736300000000001E-3</v>
      </c>
      <c r="N1449">
        <v>1.7122000000000001E-3</v>
      </c>
      <c r="O1449">
        <v>1.1921099999999999E-3</v>
      </c>
      <c r="P1449">
        <v>4.5620300000000002E-4</v>
      </c>
    </row>
    <row r="1450" spans="1:16" x14ac:dyDescent="0.2">
      <c r="A1450">
        <v>1979</v>
      </c>
      <c r="B1450">
        <v>0</v>
      </c>
      <c r="C1450">
        <v>7.5039399999999997E-3</v>
      </c>
      <c r="D1450">
        <v>0.163524</v>
      </c>
      <c r="E1450">
        <v>0.34042299999999998</v>
      </c>
      <c r="F1450">
        <v>0.38199300000000003</v>
      </c>
      <c r="G1450">
        <v>0.33560000000000001</v>
      </c>
      <c r="H1450">
        <v>0.20819599999999999</v>
      </c>
      <c r="I1450">
        <v>5.3544300000000003E-2</v>
      </c>
      <c r="J1450">
        <v>3.6344700000000001E-2</v>
      </c>
      <c r="K1450">
        <v>3.3201099999999997E-2</v>
      </c>
      <c r="L1450">
        <v>1.9170099999999999E-2</v>
      </c>
      <c r="M1450">
        <v>8.3934600000000002E-3</v>
      </c>
      <c r="N1450">
        <v>4.8681499999999999E-3</v>
      </c>
      <c r="O1450">
        <v>1.4329799999999999E-3</v>
      </c>
      <c r="P1450">
        <v>1.3629200000000001E-3</v>
      </c>
    </row>
    <row r="1451" spans="1:16" x14ac:dyDescent="0.2">
      <c r="A1451">
        <v>1980</v>
      </c>
      <c r="B1451">
        <v>0</v>
      </c>
      <c r="C1451">
        <v>1.5648800000000001E-2</v>
      </c>
      <c r="D1451">
        <v>0.239478</v>
      </c>
      <c r="E1451">
        <v>0.39606000000000002</v>
      </c>
      <c r="F1451">
        <v>0.42762499999999998</v>
      </c>
      <c r="G1451">
        <v>0.36764599999999997</v>
      </c>
      <c r="H1451">
        <v>0.280694</v>
      </c>
      <c r="I1451">
        <v>0.16316600000000001</v>
      </c>
      <c r="J1451">
        <v>3.9606700000000002E-2</v>
      </c>
      <c r="K1451">
        <v>2.6933800000000001E-2</v>
      </c>
      <c r="L1451">
        <v>2.34013E-2</v>
      </c>
      <c r="M1451">
        <v>1.33227E-2</v>
      </c>
      <c r="N1451">
        <v>5.7527400000000001E-3</v>
      </c>
      <c r="O1451">
        <v>3.3009799999999998E-3</v>
      </c>
      <c r="P1451">
        <v>1.86104E-3</v>
      </c>
    </row>
    <row r="1452" spans="1:16" x14ac:dyDescent="0.2">
      <c r="A1452">
        <v>1981</v>
      </c>
      <c r="B1452">
        <v>0</v>
      </c>
      <c r="C1452">
        <v>5.4612999999999997E-3</v>
      </c>
      <c r="D1452">
        <v>0.37719799999999998</v>
      </c>
      <c r="E1452">
        <v>0.42041400000000001</v>
      </c>
      <c r="F1452">
        <v>0.34510800000000003</v>
      </c>
      <c r="G1452">
        <v>0.28610600000000003</v>
      </c>
      <c r="H1452">
        <v>0.234095</v>
      </c>
      <c r="I1452">
        <v>0.162606</v>
      </c>
      <c r="J1452">
        <v>9.18712E-2</v>
      </c>
      <c r="K1452">
        <v>2.2195599999999999E-2</v>
      </c>
      <c r="L1452">
        <v>1.44484E-2</v>
      </c>
      <c r="M1452">
        <v>1.24008E-2</v>
      </c>
      <c r="N1452">
        <v>6.9971E-3</v>
      </c>
      <c r="O1452">
        <v>2.9948599999999998E-3</v>
      </c>
      <c r="P1452">
        <v>2.6545700000000002E-3</v>
      </c>
    </row>
    <row r="1453" spans="1:16" x14ac:dyDescent="0.2">
      <c r="A1453">
        <v>1982</v>
      </c>
      <c r="B1453">
        <v>0</v>
      </c>
      <c r="C1453">
        <v>5.4372500000000002E-3</v>
      </c>
      <c r="D1453">
        <v>0.140874</v>
      </c>
      <c r="E1453">
        <v>0.64675499999999997</v>
      </c>
      <c r="F1453">
        <v>0.37983499999999998</v>
      </c>
      <c r="G1453">
        <v>0.23585400000000001</v>
      </c>
      <c r="H1453">
        <v>0.18643999999999999</v>
      </c>
      <c r="I1453">
        <v>0.14511199999999999</v>
      </c>
      <c r="J1453">
        <v>9.6778699999999995E-2</v>
      </c>
      <c r="K1453">
        <v>5.5375899999999999E-2</v>
      </c>
      <c r="L1453">
        <v>1.27826E-2</v>
      </c>
      <c r="M1453">
        <v>8.2591499999999998E-3</v>
      </c>
      <c r="N1453">
        <v>7.0401600000000002E-3</v>
      </c>
      <c r="O1453">
        <v>3.9523300000000004E-3</v>
      </c>
      <c r="P1453">
        <v>3.1546299999999998E-3</v>
      </c>
    </row>
    <row r="1454" spans="1:16" x14ac:dyDescent="0.2">
      <c r="A1454">
        <v>1983</v>
      </c>
      <c r="B1454">
        <v>0</v>
      </c>
      <c r="C1454">
        <v>1.9950300000000001E-3</v>
      </c>
      <c r="D1454">
        <v>0.17053299999999999</v>
      </c>
      <c r="E1454">
        <v>0.28404099999999999</v>
      </c>
      <c r="F1454">
        <v>0.68854899999999997</v>
      </c>
      <c r="G1454">
        <v>0.29735</v>
      </c>
      <c r="H1454">
        <v>0.16846</v>
      </c>
      <c r="I1454">
        <v>0.124662</v>
      </c>
      <c r="J1454">
        <v>9.4236899999999998E-2</v>
      </c>
      <c r="K1454">
        <v>6.2132E-2</v>
      </c>
      <c r="L1454">
        <v>3.4053199999999999E-2</v>
      </c>
      <c r="M1454">
        <v>7.72355E-3</v>
      </c>
      <c r="N1454">
        <v>4.9458699999999998E-3</v>
      </c>
      <c r="O1454">
        <v>4.1813400000000004E-3</v>
      </c>
      <c r="P1454">
        <v>4.1429099999999996E-3</v>
      </c>
    </row>
    <row r="1455" spans="1:16" x14ac:dyDescent="0.2">
      <c r="A1455">
        <v>1984</v>
      </c>
      <c r="B1455">
        <v>0</v>
      </c>
      <c r="C1455">
        <v>4.8366499999999996E-3</v>
      </c>
      <c r="D1455">
        <v>7.9376100000000005E-2</v>
      </c>
      <c r="E1455">
        <v>0.35616100000000001</v>
      </c>
      <c r="F1455">
        <v>0.33232</v>
      </c>
      <c r="G1455">
        <v>0.62840399999999996</v>
      </c>
      <c r="H1455">
        <v>0.25586700000000001</v>
      </c>
      <c r="I1455">
        <v>0.13586300000000001</v>
      </c>
      <c r="J1455">
        <v>9.8070599999999994E-2</v>
      </c>
      <c r="K1455">
        <v>7.51608E-2</v>
      </c>
      <c r="L1455">
        <v>4.72992E-2</v>
      </c>
      <c r="M1455">
        <v>2.57637E-2</v>
      </c>
      <c r="N1455">
        <v>5.7941700000000004E-3</v>
      </c>
      <c r="O1455">
        <v>3.6940100000000002E-3</v>
      </c>
      <c r="P1455">
        <v>6.15031E-3</v>
      </c>
    </row>
    <row r="1456" spans="1:16" x14ac:dyDescent="0.2">
      <c r="A1456">
        <v>1985</v>
      </c>
      <c r="B1456">
        <v>0</v>
      </c>
      <c r="C1456">
        <v>9.2634100000000001E-4</v>
      </c>
      <c r="D1456">
        <v>0.19020300000000001</v>
      </c>
      <c r="E1456">
        <v>0.16186400000000001</v>
      </c>
      <c r="F1456">
        <v>0.40434999999999999</v>
      </c>
      <c r="G1456">
        <v>0.290159</v>
      </c>
      <c r="H1456">
        <v>0.51462300000000005</v>
      </c>
      <c r="I1456">
        <v>0.193943</v>
      </c>
      <c r="J1456">
        <v>9.8429299999999997E-2</v>
      </c>
      <c r="K1456">
        <v>7.1409799999999996E-2</v>
      </c>
      <c r="L1456">
        <v>5.2480600000000002E-2</v>
      </c>
      <c r="M1456">
        <v>3.24073E-2</v>
      </c>
      <c r="N1456">
        <v>1.7519400000000001E-2</v>
      </c>
      <c r="O1456">
        <v>3.90026E-3</v>
      </c>
      <c r="P1456">
        <v>6.44678E-3</v>
      </c>
    </row>
    <row r="1457" spans="1:16" x14ac:dyDescent="0.2">
      <c r="A1457">
        <v>1986</v>
      </c>
      <c r="B1457">
        <v>0</v>
      </c>
      <c r="C1457">
        <v>2.2581799999999998E-3</v>
      </c>
      <c r="D1457">
        <v>3.5119699999999997E-2</v>
      </c>
      <c r="E1457">
        <v>0.37897500000000001</v>
      </c>
      <c r="F1457">
        <v>0.18557699999999999</v>
      </c>
      <c r="G1457">
        <v>0.36850500000000003</v>
      </c>
      <c r="H1457">
        <v>0.253994</v>
      </c>
      <c r="I1457">
        <v>0.42798000000000003</v>
      </c>
      <c r="J1457">
        <v>0.15697900000000001</v>
      </c>
      <c r="K1457">
        <v>8.0365199999999998E-2</v>
      </c>
      <c r="L1457">
        <v>5.6123600000000003E-2</v>
      </c>
      <c r="M1457">
        <v>4.1043799999999998E-2</v>
      </c>
      <c r="N1457">
        <v>2.5145199999999999E-2</v>
      </c>
      <c r="O1457">
        <v>1.35493E-2</v>
      </c>
      <c r="P1457">
        <v>7.8297000000000002E-3</v>
      </c>
    </row>
    <row r="1458" spans="1:16" x14ac:dyDescent="0.2">
      <c r="A1458">
        <v>1987</v>
      </c>
      <c r="B1458">
        <v>0</v>
      </c>
      <c r="C1458">
        <v>7.4477699999999996E-4</v>
      </c>
      <c r="D1458">
        <v>9.4513600000000003E-2</v>
      </c>
      <c r="E1458">
        <v>7.4815699999999999E-2</v>
      </c>
      <c r="F1458">
        <v>0.44665899999999997</v>
      </c>
      <c r="G1458">
        <v>0.17186599999999999</v>
      </c>
      <c r="H1458">
        <v>0.32533600000000001</v>
      </c>
      <c r="I1458">
        <v>0.21121100000000001</v>
      </c>
      <c r="J1458">
        <v>0.344885</v>
      </c>
      <c r="K1458">
        <v>0.12676999999999999</v>
      </c>
      <c r="L1458">
        <v>6.1856300000000003E-2</v>
      </c>
      <c r="M1458">
        <v>4.2789300000000002E-2</v>
      </c>
      <c r="N1458">
        <v>3.10998E-2</v>
      </c>
      <c r="O1458">
        <v>1.88696E-2</v>
      </c>
      <c r="P1458">
        <v>1.53943E-2</v>
      </c>
    </row>
    <row r="1459" spans="1:16" x14ac:dyDescent="0.2">
      <c r="A1459">
        <v>1988</v>
      </c>
      <c r="B1459">
        <v>0</v>
      </c>
      <c r="C1459">
        <v>4.4300600000000002E-4</v>
      </c>
      <c r="D1459">
        <v>3.0605500000000001E-2</v>
      </c>
      <c r="E1459">
        <v>0.20041200000000001</v>
      </c>
      <c r="F1459">
        <v>9.2458100000000001E-2</v>
      </c>
      <c r="G1459">
        <v>0.43006800000000001</v>
      </c>
      <c r="H1459">
        <v>0.158499</v>
      </c>
      <c r="I1459">
        <v>0.284302</v>
      </c>
      <c r="J1459">
        <v>0.179456</v>
      </c>
      <c r="K1459">
        <v>0.29535800000000001</v>
      </c>
      <c r="L1459">
        <v>0.103764</v>
      </c>
      <c r="M1459">
        <v>5.0003499999999999E-2</v>
      </c>
      <c r="N1459">
        <v>3.43527E-2</v>
      </c>
      <c r="O1459">
        <v>2.48554E-2</v>
      </c>
      <c r="P1459">
        <v>2.6835899999999999E-2</v>
      </c>
    </row>
    <row r="1460" spans="1:16" x14ac:dyDescent="0.2">
      <c r="A1460">
        <v>1989</v>
      </c>
      <c r="B1460">
        <v>0</v>
      </c>
      <c r="C1460">
        <v>3.9626800000000002E-4</v>
      </c>
      <c r="D1460">
        <v>1.71364E-2</v>
      </c>
      <c r="E1460">
        <v>7.4204099999999995E-2</v>
      </c>
      <c r="F1460">
        <v>0.27422299999999999</v>
      </c>
      <c r="G1460">
        <v>0.101115</v>
      </c>
      <c r="H1460">
        <v>0.44390499999999999</v>
      </c>
      <c r="I1460">
        <v>0.15457699999999999</v>
      </c>
      <c r="J1460">
        <v>0.26931300000000002</v>
      </c>
      <c r="K1460">
        <v>0.17097300000000001</v>
      </c>
      <c r="L1460">
        <v>0.26902300000000001</v>
      </c>
      <c r="M1460">
        <v>9.3196299999999996E-2</v>
      </c>
      <c r="N1460">
        <v>4.4378399999999998E-2</v>
      </c>
      <c r="O1460">
        <v>3.0284200000000001E-2</v>
      </c>
      <c r="P1460">
        <v>4.2014500000000003E-2</v>
      </c>
    </row>
    <row r="1461" spans="1:16" x14ac:dyDescent="0.2">
      <c r="A1461">
        <v>1990</v>
      </c>
      <c r="B1461">
        <v>0</v>
      </c>
      <c r="C1461">
        <v>1.06661E-3</v>
      </c>
      <c r="D1461">
        <v>1.6579099999999999E-2</v>
      </c>
      <c r="E1461">
        <v>5.1144299999999997E-2</v>
      </c>
      <c r="F1461">
        <v>0.117617</v>
      </c>
      <c r="G1461">
        <v>0.33425700000000003</v>
      </c>
      <c r="H1461">
        <v>0.117953</v>
      </c>
      <c r="I1461">
        <v>0.477746</v>
      </c>
      <c r="J1461">
        <v>0.15994700000000001</v>
      </c>
      <c r="K1461">
        <v>0.27816099999999999</v>
      </c>
      <c r="L1461">
        <v>0.167466</v>
      </c>
      <c r="M1461">
        <v>0.25853399999999999</v>
      </c>
      <c r="N1461">
        <v>8.7912500000000005E-2</v>
      </c>
      <c r="O1461">
        <v>4.1194500000000002E-2</v>
      </c>
      <c r="P1461">
        <v>6.5232100000000001E-2</v>
      </c>
    </row>
    <row r="1462" spans="1:16" x14ac:dyDescent="0.2">
      <c r="A1462">
        <v>1991</v>
      </c>
      <c r="B1462">
        <v>0</v>
      </c>
      <c r="C1462">
        <v>6.21589E-3</v>
      </c>
      <c r="D1462">
        <v>4.9501000000000003E-2</v>
      </c>
      <c r="E1462">
        <v>5.36692E-2</v>
      </c>
      <c r="F1462">
        <v>8.8110800000000003E-2</v>
      </c>
      <c r="G1462">
        <v>0.15327399999999999</v>
      </c>
      <c r="H1462">
        <v>0.409412</v>
      </c>
      <c r="I1462">
        <v>0.136713</v>
      </c>
      <c r="J1462">
        <v>0.52840399999999998</v>
      </c>
      <c r="K1462">
        <v>0.17663400000000001</v>
      </c>
      <c r="L1462">
        <v>0.29169600000000001</v>
      </c>
      <c r="M1462">
        <v>0.17221600000000001</v>
      </c>
      <c r="N1462">
        <v>0.26143300000000003</v>
      </c>
      <c r="O1462">
        <v>8.7426900000000002E-2</v>
      </c>
      <c r="P1462">
        <v>0.10007199999999999</v>
      </c>
    </row>
    <row r="1463" spans="1:16" x14ac:dyDescent="0.2">
      <c r="A1463">
        <v>1992</v>
      </c>
      <c r="B1463">
        <v>0</v>
      </c>
      <c r="C1463">
        <v>3.6902699999999998E-3</v>
      </c>
      <c r="D1463">
        <v>0.26956999999999998</v>
      </c>
      <c r="E1463">
        <v>0.109986</v>
      </c>
      <c r="F1463">
        <v>6.5827499999999997E-2</v>
      </c>
      <c r="G1463">
        <v>8.4613400000000005E-2</v>
      </c>
      <c r="H1463">
        <v>0.140404</v>
      </c>
      <c r="I1463">
        <v>0.35620499999999999</v>
      </c>
      <c r="J1463">
        <v>0.11665300000000001</v>
      </c>
      <c r="K1463">
        <v>0.45431500000000002</v>
      </c>
      <c r="L1463">
        <v>0.14574500000000001</v>
      </c>
      <c r="M1463">
        <v>0.23846400000000001</v>
      </c>
      <c r="N1463">
        <v>0.13958599999999999</v>
      </c>
      <c r="O1463">
        <v>0.21032300000000001</v>
      </c>
      <c r="P1463">
        <v>0.14017299999999999</v>
      </c>
    </row>
    <row r="1464" spans="1:16" x14ac:dyDescent="0.2">
      <c r="A1464">
        <v>1993</v>
      </c>
      <c r="B1464">
        <v>0</v>
      </c>
      <c r="C1464">
        <v>2.5972199999999999E-3</v>
      </c>
      <c r="D1464">
        <v>0.13222400000000001</v>
      </c>
      <c r="E1464">
        <v>0.50204599999999999</v>
      </c>
      <c r="F1464">
        <v>0.117671</v>
      </c>
      <c r="G1464">
        <v>5.2326299999999999E-2</v>
      </c>
      <c r="H1464">
        <v>6.2399900000000001E-2</v>
      </c>
      <c r="I1464">
        <v>9.5889500000000003E-2</v>
      </c>
      <c r="J1464">
        <v>0.234125</v>
      </c>
      <c r="K1464">
        <v>7.7204999999999996E-2</v>
      </c>
      <c r="L1464">
        <v>0.28464800000000001</v>
      </c>
      <c r="M1464">
        <v>8.9768600000000004E-2</v>
      </c>
      <c r="N1464">
        <v>0.144702</v>
      </c>
      <c r="O1464">
        <v>8.3535399999999996E-2</v>
      </c>
      <c r="P1464">
        <v>0.199265</v>
      </c>
    </row>
    <row r="1465" spans="1:16" x14ac:dyDescent="0.2">
      <c r="A1465">
        <v>1994</v>
      </c>
      <c r="B1465">
        <v>0</v>
      </c>
      <c r="C1465">
        <v>4.8636199999999999E-3</v>
      </c>
      <c r="D1465">
        <v>9.8545199999999999E-2</v>
      </c>
      <c r="E1465">
        <v>0.25417899999999999</v>
      </c>
      <c r="F1465">
        <v>0.54159599999999997</v>
      </c>
      <c r="G1465">
        <v>0.101228</v>
      </c>
      <c r="H1465">
        <v>4.2143899999999998E-2</v>
      </c>
      <c r="I1465">
        <v>4.70789E-2</v>
      </c>
      <c r="J1465">
        <v>6.9836899999999993E-2</v>
      </c>
      <c r="K1465">
        <v>0.171457</v>
      </c>
      <c r="L1465">
        <v>5.4271800000000002E-2</v>
      </c>
      <c r="M1465">
        <v>0.19708899999999999</v>
      </c>
      <c r="N1465">
        <v>6.1482099999999998E-2</v>
      </c>
      <c r="O1465">
        <v>9.8158499999999996E-2</v>
      </c>
      <c r="P1465">
        <v>0.182592</v>
      </c>
    </row>
    <row r="1466" spans="1:16" x14ac:dyDescent="0.2">
      <c r="A1466">
        <v>1995</v>
      </c>
      <c r="B1466">
        <v>0</v>
      </c>
      <c r="C1466">
        <v>1.30305E-3</v>
      </c>
      <c r="D1466">
        <v>0.17593500000000001</v>
      </c>
      <c r="E1466">
        <v>0.19794300000000001</v>
      </c>
      <c r="F1466">
        <v>0.28201399999999999</v>
      </c>
      <c r="G1466">
        <v>0.47333900000000001</v>
      </c>
      <c r="H1466">
        <v>8.5585499999999995E-2</v>
      </c>
      <c r="I1466">
        <v>3.3499000000000001E-2</v>
      </c>
      <c r="J1466">
        <v>3.6331500000000003E-2</v>
      </c>
      <c r="K1466">
        <v>5.42698E-2</v>
      </c>
      <c r="L1466">
        <v>0.127772</v>
      </c>
      <c r="M1466">
        <v>4.0163999999999998E-2</v>
      </c>
      <c r="N1466">
        <v>0.14444299999999999</v>
      </c>
      <c r="O1466">
        <v>4.4739899999999999E-2</v>
      </c>
      <c r="P1466">
        <v>0.19688600000000001</v>
      </c>
    </row>
    <row r="1467" spans="1:16" x14ac:dyDescent="0.2">
      <c r="A1467">
        <v>1996</v>
      </c>
      <c r="B1467">
        <v>0</v>
      </c>
      <c r="C1467">
        <v>8.4599399999999998E-4</v>
      </c>
      <c r="D1467">
        <v>5.4117199999999997E-2</v>
      </c>
      <c r="E1467">
        <v>0.36380499999999999</v>
      </c>
      <c r="F1467">
        <v>0.22888500000000001</v>
      </c>
      <c r="G1467">
        <v>0.25562800000000002</v>
      </c>
      <c r="H1467">
        <v>0.41313699999999998</v>
      </c>
      <c r="I1467">
        <v>7.1573999999999999E-2</v>
      </c>
      <c r="J1467">
        <v>2.7301499999999999E-2</v>
      </c>
      <c r="K1467">
        <v>2.99565E-2</v>
      </c>
      <c r="L1467">
        <v>4.2997300000000002E-2</v>
      </c>
      <c r="M1467">
        <v>0.10055699999999999</v>
      </c>
      <c r="N1467">
        <v>3.1478300000000001E-2</v>
      </c>
      <c r="O1467">
        <v>0.112569</v>
      </c>
      <c r="P1467">
        <v>0.18249499999999999</v>
      </c>
    </row>
    <row r="1468" spans="1:16" x14ac:dyDescent="0.2">
      <c r="A1468">
        <v>1997</v>
      </c>
      <c r="B1468">
        <v>0</v>
      </c>
      <c r="C1468">
        <v>1.8021300000000001E-3</v>
      </c>
      <c r="D1468">
        <v>3.7681199999999998E-2</v>
      </c>
      <c r="E1468">
        <v>0.122059</v>
      </c>
      <c r="F1468">
        <v>0.47385500000000003</v>
      </c>
      <c r="G1468">
        <v>0.22727700000000001</v>
      </c>
      <c r="H1468">
        <v>0.23796200000000001</v>
      </c>
      <c r="I1468">
        <v>0.362734</v>
      </c>
      <c r="J1468">
        <v>6.1434500000000003E-2</v>
      </c>
      <c r="K1468">
        <v>2.3498600000000001E-2</v>
      </c>
      <c r="L1468">
        <v>2.4643600000000002E-2</v>
      </c>
      <c r="M1468">
        <v>3.4946900000000003E-2</v>
      </c>
      <c r="N1468">
        <v>8.1025399999999997E-2</v>
      </c>
      <c r="O1468">
        <v>2.52264E-2</v>
      </c>
      <c r="P1468">
        <v>0.230209</v>
      </c>
    </row>
    <row r="1469" spans="1:16" x14ac:dyDescent="0.2">
      <c r="A1469">
        <v>1998</v>
      </c>
      <c r="B1469">
        <v>0</v>
      </c>
      <c r="C1469">
        <v>2.9381300000000002E-3</v>
      </c>
      <c r="D1469">
        <v>8.0313399999999993E-2</v>
      </c>
      <c r="E1469">
        <v>8.2724099999999995E-2</v>
      </c>
      <c r="F1469">
        <v>0.15570700000000001</v>
      </c>
      <c r="G1469">
        <v>0.48698200000000003</v>
      </c>
      <c r="H1469">
        <v>0.22426299999999999</v>
      </c>
      <c r="I1469">
        <v>0.22345599999999999</v>
      </c>
      <c r="J1469">
        <v>0.33425100000000002</v>
      </c>
      <c r="K1469">
        <v>5.7649400000000003E-2</v>
      </c>
      <c r="L1469">
        <v>2.1231300000000002E-2</v>
      </c>
      <c r="M1469">
        <v>2.2145700000000001E-2</v>
      </c>
      <c r="N1469">
        <v>3.1265800000000003E-2</v>
      </c>
      <c r="O1469">
        <v>7.2259299999999999E-2</v>
      </c>
      <c r="P1469">
        <v>0.21682000000000001</v>
      </c>
    </row>
    <row r="1470" spans="1:16" x14ac:dyDescent="0.2">
      <c r="A1470">
        <v>1999</v>
      </c>
      <c r="B1470">
        <v>0</v>
      </c>
      <c r="C1470">
        <v>1.37637E-3</v>
      </c>
      <c r="D1470">
        <v>0.112169</v>
      </c>
      <c r="E1470">
        <v>0.174876</v>
      </c>
      <c r="F1470">
        <v>0.101025</v>
      </c>
      <c r="G1470">
        <v>0.148256</v>
      </c>
      <c r="H1470">
        <v>0.44347900000000001</v>
      </c>
      <c r="I1470">
        <v>0.188335</v>
      </c>
      <c r="J1470">
        <v>0.179336</v>
      </c>
      <c r="K1470">
        <v>0.268841</v>
      </c>
      <c r="L1470">
        <v>4.4456000000000002E-2</v>
      </c>
      <c r="M1470">
        <v>1.6103800000000001E-2</v>
      </c>
      <c r="N1470">
        <v>1.6593900000000002E-2</v>
      </c>
      <c r="O1470">
        <v>2.3194200000000002E-2</v>
      </c>
      <c r="P1470">
        <v>0.212621</v>
      </c>
    </row>
    <row r="1471" spans="1:16" x14ac:dyDescent="0.2">
      <c r="A1471">
        <v>2000</v>
      </c>
      <c r="B1471">
        <v>0</v>
      </c>
      <c r="C1471">
        <v>1.6829099999999999E-3</v>
      </c>
      <c r="D1471">
        <v>5.19236E-2</v>
      </c>
      <c r="E1471">
        <v>0.23538899999999999</v>
      </c>
      <c r="F1471">
        <v>0.209033</v>
      </c>
      <c r="G1471">
        <v>9.56013E-2</v>
      </c>
      <c r="H1471">
        <v>0.134685</v>
      </c>
      <c r="I1471">
        <v>0.38419199999999998</v>
      </c>
      <c r="J1471">
        <v>0.15775400000000001</v>
      </c>
      <c r="K1471">
        <v>0.150898</v>
      </c>
      <c r="L1471">
        <v>0.216942</v>
      </c>
      <c r="M1471">
        <v>3.56415E-2</v>
      </c>
      <c r="N1471">
        <v>1.27951E-2</v>
      </c>
      <c r="O1471">
        <v>1.30963E-2</v>
      </c>
      <c r="P1471">
        <v>0.17848700000000001</v>
      </c>
    </row>
    <row r="1472" spans="1:16" x14ac:dyDescent="0.2">
      <c r="A1472">
        <v>2001</v>
      </c>
      <c r="B1472">
        <v>0</v>
      </c>
      <c r="C1472">
        <v>2.5172599999999999E-3</v>
      </c>
      <c r="D1472">
        <v>6.7983000000000002E-2</v>
      </c>
      <c r="E1472">
        <v>0.126001</v>
      </c>
      <c r="F1472">
        <v>0.31259300000000001</v>
      </c>
      <c r="G1472">
        <v>0.21368799999999999</v>
      </c>
      <c r="H1472">
        <v>9.2008099999999995E-2</v>
      </c>
      <c r="I1472">
        <v>0.121184</v>
      </c>
      <c r="J1472">
        <v>0.33480700000000002</v>
      </c>
      <c r="K1472">
        <v>0.135764</v>
      </c>
      <c r="L1472">
        <v>0.12242400000000001</v>
      </c>
      <c r="M1472">
        <v>0.17288000000000001</v>
      </c>
      <c r="N1472">
        <v>2.8105600000000001E-2</v>
      </c>
      <c r="O1472">
        <v>9.9462200000000004E-3</v>
      </c>
      <c r="P1472">
        <v>0.13878699999999999</v>
      </c>
    </row>
    <row r="1473" spans="1:16" x14ac:dyDescent="0.2">
      <c r="A1473">
        <v>2002</v>
      </c>
      <c r="B1473">
        <v>0</v>
      </c>
      <c r="C1473">
        <v>3.8765800000000001E-3</v>
      </c>
      <c r="D1473">
        <v>0.109275</v>
      </c>
      <c r="E1473">
        <v>0.15921399999999999</v>
      </c>
      <c r="F1473">
        <v>0.16545899999999999</v>
      </c>
      <c r="G1473">
        <v>0.32111299999999998</v>
      </c>
      <c r="H1473">
        <v>0.209198</v>
      </c>
      <c r="I1473">
        <v>8.5145899999999997E-2</v>
      </c>
      <c r="J1473">
        <v>0.108985</v>
      </c>
      <c r="K1473">
        <v>0.30421599999999999</v>
      </c>
      <c r="L1473">
        <v>0.117298</v>
      </c>
      <c r="M1473">
        <v>0.10405300000000001</v>
      </c>
      <c r="N1473">
        <v>0.14538400000000001</v>
      </c>
      <c r="O1473">
        <v>2.3484999999999999E-2</v>
      </c>
      <c r="P1473">
        <v>0.116408</v>
      </c>
    </row>
    <row r="1474" spans="1:16" x14ac:dyDescent="0.2">
      <c r="A1474">
        <v>2003</v>
      </c>
      <c r="B1474">
        <v>0</v>
      </c>
      <c r="C1474">
        <v>2.5059399999999999E-3</v>
      </c>
      <c r="D1474">
        <v>0.16039</v>
      </c>
      <c r="E1474">
        <v>0.234489</v>
      </c>
      <c r="F1474">
        <v>0.19115499999999999</v>
      </c>
      <c r="G1474">
        <v>0.15517</v>
      </c>
      <c r="H1474">
        <v>0.28656100000000001</v>
      </c>
      <c r="I1474">
        <v>0.17633399999999999</v>
      </c>
      <c r="J1474">
        <v>6.97739E-2</v>
      </c>
      <c r="K1474">
        <v>9.0008199999999997E-2</v>
      </c>
      <c r="L1474">
        <v>0.241122</v>
      </c>
      <c r="M1474">
        <v>9.1502399999999998E-2</v>
      </c>
      <c r="N1474">
        <v>8.0096899999999999E-2</v>
      </c>
      <c r="O1474">
        <v>0.110932</v>
      </c>
      <c r="P1474">
        <v>9.9864999999999995E-2</v>
      </c>
    </row>
    <row r="1475" spans="1:16" x14ac:dyDescent="0.2">
      <c r="A1475">
        <v>2004</v>
      </c>
      <c r="B1475">
        <v>0</v>
      </c>
      <c r="C1475">
        <v>1.4073899999999999E-3</v>
      </c>
      <c r="D1475">
        <v>9.1136800000000004E-2</v>
      </c>
      <c r="E1475">
        <v>0.33965200000000001</v>
      </c>
      <c r="F1475">
        <v>0.27820600000000001</v>
      </c>
      <c r="G1475">
        <v>0.174567</v>
      </c>
      <c r="H1475">
        <v>0.13328499999999999</v>
      </c>
      <c r="I1475">
        <v>0.23028000000000001</v>
      </c>
      <c r="J1475">
        <v>0.13675599999999999</v>
      </c>
      <c r="K1475">
        <v>5.4255999999999999E-2</v>
      </c>
      <c r="L1475">
        <v>6.6736599999999993E-2</v>
      </c>
      <c r="M1475">
        <v>0.17663000000000001</v>
      </c>
      <c r="N1475">
        <v>6.5854499999999996E-2</v>
      </c>
      <c r="O1475">
        <v>5.6786200000000002E-2</v>
      </c>
      <c r="P1475">
        <v>0.147311</v>
      </c>
    </row>
    <row r="1476" spans="1:16" x14ac:dyDescent="0.2">
      <c r="A1476">
        <v>2005</v>
      </c>
      <c r="B1476">
        <v>0</v>
      </c>
      <c r="C1476">
        <v>7.0846500000000003E-4</v>
      </c>
      <c r="D1476">
        <v>5.4043399999999998E-2</v>
      </c>
      <c r="E1476">
        <v>0.20544499999999999</v>
      </c>
      <c r="F1476">
        <v>0.43024299999999999</v>
      </c>
      <c r="G1476">
        <v>0.28112300000000001</v>
      </c>
      <c r="H1476">
        <v>0.16975599999999999</v>
      </c>
      <c r="I1476">
        <v>0.123423</v>
      </c>
      <c r="J1476">
        <v>0.20860200000000001</v>
      </c>
      <c r="K1476">
        <v>0.125557</v>
      </c>
      <c r="L1476">
        <v>4.7942699999999998E-2</v>
      </c>
      <c r="M1476">
        <v>5.8587E-2</v>
      </c>
      <c r="N1476">
        <v>0.154338</v>
      </c>
      <c r="O1476">
        <v>5.7159500000000002E-2</v>
      </c>
      <c r="P1476">
        <v>0.16978599999999999</v>
      </c>
    </row>
    <row r="1477" spans="1:16" x14ac:dyDescent="0.2">
      <c r="A1477">
        <v>2006</v>
      </c>
      <c r="B1477">
        <v>0</v>
      </c>
      <c r="C1477">
        <v>5.1328599999999995E-4</v>
      </c>
      <c r="D1477">
        <v>2.9092699999999999E-2</v>
      </c>
      <c r="E1477">
        <v>0.155532</v>
      </c>
      <c r="F1477">
        <v>0.31404599999999999</v>
      </c>
      <c r="G1477">
        <v>0.48957299999999998</v>
      </c>
      <c r="H1477">
        <v>0.30175099999999999</v>
      </c>
      <c r="I1477">
        <v>0.1696</v>
      </c>
      <c r="J1477">
        <v>0.118468</v>
      </c>
      <c r="K1477">
        <v>0.200012</v>
      </c>
      <c r="L1477">
        <v>0.114547</v>
      </c>
      <c r="M1477">
        <v>4.3066199999999999E-2</v>
      </c>
      <c r="N1477">
        <v>5.1947199999999999E-2</v>
      </c>
      <c r="O1477">
        <v>0.13556399999999999</v>
      </c>
      <c r="P1477">
        <v>0.184479</v>
      </c>
    </row>
    <row r="1478" spans="1:16" x14ac:dyDescent="0.2">
      <c r="A1478">
        <v>2007</v>
      </c>
      <c r="B1478">
        <v>0</v>
      </c>
      <c r="C1478">
        <v>1.70671E-3</v>
      </c>
      <c r="D1478">
        <v>2.35877E-2</v>
      </c>
      <c r="E1478">
        <v>9.4178100000000001E-2</v>
      </c>
      <c r="F1478">
        <v>0.26785100000000001</v>
      </c>
      <c r="G1478">
        <v>0.41077799999999998</v>
      </c>
      <c r="H1478">
        <v>0.59070100000000003</v>
      </c>
      <c r="I1478">
        <v>0.34123399999999998</v>
      </c>
      <c r="J1478">
        <v>0.18424099999999999</v>
      </c>
      <c r="K1478">
        <v>0.128471</v>
      </c>
      <c r="L1478">
        <v>0.206148</v>
      </c>
      <c r="M1478">
        <v>0.11612699999999999</v>
      </c>
      <c r="N1478">
        <v>4.3074899999999999E-2</v>
      </c>
      <c r="O1478">
        <v>5.1364100000000003E-2</v>
      </c>
      <c r="P1478">
        <v>0.30139100000000002</v>
      </c>
    </row>
    <row r="1479" spans="1:16" x14ac:dyDescent="0.2">
      <c r="A1479">
        <v>2008</v>
      </c>
      <c r="B1479">
        <v>0</v>
      </c>
      <c r="C1479">
        <v>4.9502000000000001E-3</v>
      </c>
      <c r="D1479">
        <v>8.4190000000000001E-2</v>
      </c>
      <c r="E1479">
        <v>7.6436100000000007E-2</v>
      </c>
      <c r="F1479">
        <v>0.16017600000000001</v>
      </c>
      <c r="G1479">
        <v>0.35140300000000002</v>
      </c>
      <c r="H1479">
        <v>0.50927599999999995</v>
      </c>
      <c r="I1479">
        <v>0.68363600000000002</v>
      </c>
      <c r="J1479">
        <v>0.38359799999999999</v>
      </c>
      <c r="K1479">
        <v>0.208012</v>
      </c>
      <c r="L1479">
        <v>0.13850699999999999</v>
      </c>
      <c r="M1479">
        <v>0.21937699999999999</v>
      </c>
      <c r="N1479">
        <v>0.122265</v>
      </c>
      <c r="O1479">
        <v>4.4951600000000001E-2</v>
      </c>
      <c r="P1479">
        <v>0.36554300000000001</v>
      </c>
    </row>
    <row r="1480" spans="1:16" x14ac:dyDescent="0.2">
      <c r="A1480">
        <v>2009</v>
      </c>
      <c r="B1480">
        <v>0</v>
      </c>
      <c r="C1480">
        <v>2.83001E-3</v>
      </c>
      <c r="D1480">
        <v>0.20091899999999999</v>
      </c>
      <c r="E1480">
        <v>0.228298</v>
      </c>
      <c r="F1480">
        <v>0.107312</v>
      </c>
      <c r="G1480">
        <v>0.165079</v>
      </c>
      <c r="H1480">
        <v>0.33673500000000001</v>
      </c>
      <c r="I1480">
        <v>0.45322099999999998</v>
      </c>
      <c r="J1480">
        <v>0.57973799999999998</v>
      </c>
      <c r="K1480">
        <v>0.32553700000000002</v>
      </c>
      <c r="L1480">
        <v>0.16755</v>
      </c>
      <c r="M1480">
        <v>0.109537</v>
      </c>
      <c r="N1480">
        <v>0.17083400000000001</v>
      </c>
      <c r="O1480">
        <v>9.3994599999999998E-2</v>
      </c>
      <c r="P1480">
        <v>0.30727399999999999</v>
      </c>
    </row>
    <row r="1481" spans="1:16" x14ac:dyDescent="0.2">
      <c r="A1481">
        <v>2010</v>
      </c>
      <c r="B1481">
        <v>0</v>
      </c>
      <c r="C1481">
        <v>1.22708E-2</v>
      </c>
      <c r="D1481">
        <v>9.0548600000000007E-2</v>
      </c>
      <c r="E1481">
        <v>0.40892299999999998</v>
      </c>
      <c r="F1481">
        <v>0.25716</v>
      </c>
      <c r="G1481">
        <v>9.4974699999999995E-2</v>
      </c>
      <c r="H1481">
        <v>0.13925199999999999</v>
      </c>
      <c r="I1481">
        <v>0.27010000000000001</v>
      </c>
      <c r="J1481">
        <v>0.35534199999999999</v>
      </c>
      <c r="K1481">
        <v>0.45936900000000003</v>
      </c>
      <c r="L1481">
        <v>0.248303</v>
      </c>
      <c r="M1481">
        <v>0.126861</v>
      </c>
      <c r="N1481">
        <v>8.2418400000000003E-2</v>
      </c>
      <c r="O1481">
        <v>0.127858</v>
      </c>
      <c r="P1481">
        <v>0.29555599999999999</v>
      </c>
    </row>
    <row r="1482" spans="1:16" x14ac:dyDescent="0.2">
      <c r="A1482">
        <v>2011</v>
      </c>
      <c r="B1482">
        <v>0</v>
      </c>
      <c r="C1482">
        <v>4.2410700000000004E-3</v>
      </c>
      <c r="D1482">
        <v>0.29842299999999999</v>
      </c>
      <c r="E1482">
        <v>0.19300300000000001</v>
      </c>
      <c r="F1482">
        <v>0.44533099999999998</v>
      </c>
      <c r="G1482">
        <v>0.21016799999999999</v>
      </c>
      <c r="H1482">
        <v>7.2683200000000003E-2</v>
      </c>
      <c r="I1482">
        <v>9.9009399999999997E-2</v>
      </c>
      <c r="J1482">
        <v>0.185641</v>
      </c>
      <c r="K1482">
        <v>0.245284</v>
      </c>
      <c r="L1482">
        <v>0.30212099999999997</v>
      </c>
      <c r="M1482">
        <v>0.16150400000000001</v>
      </c>
      <c r="N1482">
        <v>8.1643400000000005E-2</v>
      </c>
      <c r="O1482">
        <v>5.2564300000000001E-2</v>
      </c>
      <c r="P1482">
        <v>0.264017</v>
      </c>
    </row>
    <row r="1483" spans="1:16" x14ac:dyDescent="0.2">
      <c r="A1483">
        <v>2012</v>
      </c>
      <c r="B1483">
        <v>0</v>
      </c>
      <c r="C1483">
        <v>2.0712299999999999E-3</v>
      </c>
      <c r="D1483">
        <v>0.117149</v>
      </c>
      <c r="E1483">
        <v>0.64112499999999994</v>
      </c>
      <c r="F1483">
        <v>0.20874999999999999</v>
      </c>
      <c r="G1483">
        <v>0.36204700000000001</v>
      </c>
      <c r="H1483">
        <v>0.15944</v>
      </c>
      <c r="I1483">
        <v>5.1649199999999999E-2</v>
      </c>
      <c r="J1483">
        <v>6.7752699999999999E-2</v>
      </c>
      <c r="K1483">
        <v>0.12773000000000001</v>
      </c>
      <c r="L1483">
        <v>0.16143199999999999</v>
      </c>
      <c r="M1483">
        <v>0.196216</v>
      </c>
      <c r="N1483">
        <v>0.10401100000000001</v>
      </c>
      <c r="O1483">
        <v>5.2158099999999999E-2</v>
      </c>
      <c r="P1483">
        <v>0.19681699999999999</v>
      </c>
    </row>
    <row r="1484" spans="1:16" x14ac:dyDescent="0.2">
      <c r="A1484">
        <v>2013</v>
      </c>
      <c r="B1484">
        <v>0</v>
      </c>
      <c r="C1484">
        <v>1.4056299999999999E-3</v>
      </c>
      <c r="D1484">
        <v>7.6636099999999999E-2</v>
      </c>
      <c r="E1484">
        <v>0.26751399999999997</v>
      </c>
      <c r="F1484">
        <v>0.78472900000000001</v>
      </c>
      <c r="G1484">
        <v>0.188249</v>
      </c>
      <c r="H1484">
        <v>0.302398</v>
      </c>
      <c r="I1484">
        <v>0.123727</v>
      </c>
      <c r="J1484">
        <v>3.8644400000000002E-2</v>
      </c>
      <c r="K1484">
        <v>5.0656300000000001E-2</v>
      </c>
      <c r="L1484">
        <v>9.1201099999999993E-2</v>
      </c>
      <c r="M1484">
        <v>0.113842</v>
      </c>
      <c r="N1484">
        <v>0.13674500000000001</v>
      </c>
      <c r="O1484">
        <v>7.1934399999999996E-2</v>
      </c>
      <c r="P1484">
        <v>0.16749900000000001</v>
      </c>
    </row>
    <row r="1485" spans="1:16" x14ac:dyDescent="0.2">
      <c r="A1485">
        <v>2014</v>
      </c>
      <c r="B1485">
        <v>0</v>
      </c>
      <c r="C1485">
        <v>4.6099000000000001E-3</v>
      </c>
      <c r="D1485">
        <v>7.2390599999999999E-2</v>
      </c>
      <c r="E1485">
        <v>0.183836</v>
      </c>
      <c r="F1485">
        <v>0.36078700000000002</v>
      </c>
      <c r="G1485">
        <v>0.81497699999999995</v>
      </c>
      <c r="H1485">
        <v>0.18094299999999999</v>
      </c>
      <c r="I1485">
        <v>0.27063599999999999</v>
      </c>
      <c r="J1485">
        <v>0.10667</v>
      </c>
      <c r="K1485">
        <v>3.3447600000000001E-2</v>
      </c>
      <c r="L1485">
        <v>4.1797800000000003E-2</v>
      </c>
      <c r="M1485">
        <v>7.4384800000000001E-2</v>
      </c>
      <c r="N1485">
        <v>9.1989299999999996E-2</v>
      </c>
      <c r="O1485">
        <v>0.10951900000000001</v>
      </c>
      <c r="P1485">
        <v>0.18723400000000001</v>
      </c>
    </row>
    <row r="1486" spans="1:16" x14ac:dyDescent="0.2">
      <c r="A1486">
        <v>2015</v>
      </c>
      <c r="B1486">
        <v>0</v>
      </c>
      <c r="C1486">
        <v>5.0117699999999996E-3</v>
      </c>
      <c r="D1486">
        <v>0.225551</v>
      </c>
      <c r="E1486">
        <v>0.13935700000000001</v>
      </c>
      <c r="F1486">
        <v>0.207562</v>
      </c>
      <c r="G1486">
        <v>0.327876</v>
      </c>
      <c r="H1486">
        <v>0.71867700000000001</v>
      </c>
      <c r="I1486">
        <v>0.15243599999999999</v>
      </c>
      <c r="J1486">
        <v>0.223942</v>
      </c>
      <c r="K1486">
        <v>8.9777700000000002E-2</v>
      </c>
      <c r="L1486">
        <v>2.71875E-2</v>
      </c>
      <c r="M1486">
        <v>3.3841999999999997E-2</v>
      </c>
      <c r="N1486">
        <v>6.0067299999999997E-2</v>
      </c>
      <c r="O1486">
        <v>7.4125300000000005E-2</v>
      </c>
      <c r="P1486">
        <v>0.23643900000000001</v>
      </c>
    </row>
    <row r="1487" spans="1:16" x14ac:dyDescent="0.2">
      <c r="A1487">
        <v>2016</v>
      </c>
      <c r="B1487">
        <v>0</v>
      </c>
      <c r="C1487">
        <v>1.9197400000000001E-3</v>
      </c>
      <c r="D1487">
        <v>0.165601</v>
      </c>
      <c r="E1487">
        <v>0.38983899999999999</v>
      </c>
      <c r="F1487">
        <v>0.14018800000000001</v>
      </c>
      <c r="G1487">
        <v>0.167103</v>
      </c>
      <c r="H1487">
        <v>0.254334</v>
      </c>
      <c r="I1487">
        <v>0.52946400000000005</v>
      </c>
      <c r="J1487">
        <v>0.109177</v>
      </c>
      <c r="K1487">
        <v>0.162109</v>
      </c>
      <c r="L1487">
        <v>6.2458199999999998E-2</v>
      </c>
      <c r="M1487">
        <v>1.8791599999999999E-2</v>
      </c>
      <c r="N1487">
        <v>2.3256499999999999E-2</v>
      </c>
      <c r="O1487">
        <v>4.1117500000000001E-2</v>
      </c>
      <c r="P1487">
        <v>0.20319499999999999</v>
      </c>
    </row>
    <row r="1488" spans="1:16" x14ac:dyDescent="0.2">
      <c r="A1488">
        <v>2017</v>
      </c>
      <c r="B1488">
        <v>0</v>
      </c>
      <c r="C1488">
        <v>6.68084E-4</v>
      </c>
      <c r="D1488">
        <v>6.7635899999999999E-2</v>
      </c>
      <c r="E1488">
        <v>0.326042</v>
      </c>
      <c r="F1488">
        <v>0.41947600000000002</v>
      </c>
      <c r="G1488">
        <v>0.119088</v>
      </c>
      <c r="H1488">
        <v>0.13536899999999999</v>
      </c>
      <c r="I1488">
        <v>0.19334599999999999</v>
      </c>
      <c r="J1488">
        <v>0.38724599999999998</v>
      </c>
      <c r="K1488">
        <v>7.9350000000000004E-2</v>
      </c>
      <c r="L1488">
        <v>0.11198900000000001</v>
      </c>
      <c r="M1488">
        <v>4.2498300000000003E-2</v>
      </c>
      <c r="N1488">
        <v>1.26494E-2</v>
      </c>
      <c r="O1488">
        <v>1.55058E-2</v>
      </c>
      <c r="P1488">
        <v>0.156248</v>
      </c>
    </row>
    <row r="1489" spans="1:16" x14ac:dyDescent="0.2">
      <c r="A1489">
        <v>2018</v>
      </c>
      <c r="B1489">
        <v>0</v>
      </c>
      <c r="C1489">
        <v>7.3408299999999996E-4</v>
      </c>
      <c r="D1489">
        <v>3.0648999999999999E-2</v>
      </c>
      <c r="E1489">
        <v>0.15004500000000001</v>
      </c>
      <c r="F1489">
        <v>0.41382000000000002</v>
      </c>
      <c r="G1489">
        <v>0.41328799999999999</v>
      </c>
      <c r="H1489">
        <v>0.112815</v>
      </c>
      <c r="I1489">
        <v>0.121681</v>
      </c>
      <c r="J1489">
        <v>0.16880200000000001</v>
      </c>
      <c r="K1489">
        <v>0.33958100000000002</v>
      </c>
      <c r="L1489">
        <v>6.6208199999999995E-2</v>
      </c>
      <c r="M1489">
        <v>9.2177200000000001E-2</v>
      </c>
      <c r="N1489">
        <v>3.4619799999999999E-2</v>
      </c>
      <c r="O1489">
        <v>1.02279E-2</v>
      </c>
      <c r="P1489">
        <v>0.13170499999999999</v>
      </c>
    </row>
    <row r="1490" spans="1:16" x14ac:dyDescent="0.2">
      <c r="A1490">
        <v>2019</v>
      </c>
      <c r="B1490">
        <v>0</v>
      </c>
      <c r="C1490">
        <v>1.28903E-3</v>
      </c>
      <c r="D1490">
        <v>4.0127700000000002E-2</v>
      </c>
      <c r="E1490">
        <v>7.9386499999999999E-2</v>
      </c>
      <c r="F1490">
        <v>0.22021499999999999</v>
      </c>
      <c r="G1490">
        <v>0.47047099999999997</v>
      </c>
      <c r="H1490">
        <v>0.432174</v>
      </c>
      <c r="I1490">
        <v>0.110523</v>
      </c>
      <c r="J1490">
        <v>0.114691</v>
      </c>
      <c r="K1490">
        <v>0.158138</v>
      </c>
      <c r="L1490">
        <v>0.29994700000000002</v>
      </c>
      <c r="M1490">
        <v>5.6776500000000001E-2</v>
      </c>
      <c r="N1490">
        <v>7.7358800000000005E-2</v>
      </c>
      <c r="O1490">
        <v>2.8572400000000001E-2</v>
      </c>
      <c r="P1490">
        <v>0.107053</v>
      </c>
    </row>
    <row r="1491" spans="1:16" x14ac:dyDescent="0.2">
      <c r="A1491">
        <v>2020</v>
      </c>
      <c r="B1491">
        <v>0</v>
      </c>
      <c r="C1491">
        <v>8.6368699999999996E-3</v>
      </c>
      <c r="D1491">
        <v>7.69619E-2</v>
      </c>
      <c r="E1491">
        <v>9.6210100000000007E-2</v>
      </c>
      <c r="F1491">
        <v>0.110781</v>
      </c>
      <c r="G1491">
        <v>0.24765200000000001</v>
      </c>
      <c r="H1491">
        <v>0.51400599999999996</v>
      </c>
      <c r="I1491">
        <v>0.45068999999999998</v>
      </c>
      <c r="J1491">
        <v>0.113359</v>
      </c>
      <c r="K1491">
        <v>0.119632</v>
      </c>
      <c r="L1491">
        <v>0.15898899999999999</v>
      </c>
      <c r="M1491">
        <v>0.29970400000000003</v>
      </c>
      <c r="N1491">
        <v>5.6363799999999999E-2</v>
      </c>
      <c r="O1491">
        <v>7.6426099999999997E-2</v>
      </c>
      <c r="P1491">
        <v>0.12697700000000001</v>
      </c>
    </row>
    <row r="1492" spans="1:16" x14ac:dyDescent="0.2">
      <c r="A1492">
        <v>2021</v>
      </c>
      <c r="B1492">
        <v>0</v>
      </c>
      <c r="C1492">
        <v>2.1199000000000001E-3</v>
      </c>
      <c r="D1492">
        <v>0.29971900000000001</v>
      </c>
      <c r="E1492">
        <v>0.13495599999999999</v>
      </c>
      <c r="F1492">
        <v>9.7668099999999994E-2</v>
      </c>
      <c r="G1492">
        <v>8.9955900000000005E-2</v>
      </c>
      <c r="H1492">
        <v>0.19529299999999999</v>
      </c>
      <c r="I1492">
        <v>0.38796000000000003</v>
      </c>
      <c r="J1492">
        <v>0.33277800000000002</v>
      </c>
      <c r="K1492">
        <v>8.5093500000000002E-2</v>
      </c>
      <c r="L1492">
        <v>8.6594699999999997E-2</v>
      </c>
      <c r="M1492">
        <v>0.11441999999999999</v>
      </c>
      <c r="N1492">
        <v>0.21449699999999999</v>
      </c>
      <c r="O1492">
        <v>4.0107299999999999E-2</v>
      </c>
      <c r="P1492">
        <v>0.13666300000000001</v>
      </c>
    </row>
    <row r="1493" spans="1:16" x14ac:dyDescent="0.2">
      <c r="A1493">
        <v>2022</v>
      </c>
      <c r="B1493">
        <v>0</v>
      </c>
      <c r="C1493">
        <v>1.4632600000000001E-3</v>
      </c>
      <c r="D1493">
        <v>6.4580100000000001E-2</v>
      </c>
      <c r="E1493">
        <v>0.53238300000000005</v>
      </c>
      <c r="F1493">
        <v>0.13051299999999999</v>
      </c>
      <c r="G1493">
        <v>7.29577E-2</v>
      </c>
      <c r="H1493">
        <v>6.3259300000000004E-2</v>
      </c>
      <c r="I1493">
        <v>0.129304</v>
      </c>
      <c r="J1493">
        <v>0.24809400000000001</v>
      </c>
      <c r="K1493">
        <v>0.211671</v>
      </c>
      <c r="L1493">
        <v>5.1670199999999999E-2</v>
      </c>
      <c r="M1493">
        <v>5.1850599999999997E-2</v>
      </c>
      <c r="N1493">
        <v>6.7586999999999994E-2</v>
      </c>
      <c r="O1493">
        <v>0.125059</v>
      </c>
      <c r="P1493">
        <v>9.4512299999999994E-2</v>
      </c>
    </row>
    <row r="1494" spans="1:16" x14ac:dyDescent="0.2">
      <c r="A1494">
        <v>2023</v>
      </c>
      <c r="B1494">
        <v>0</v>
      </c>
      <c r="C1494">
        <v>1.47796E-3</v>
      </c>
      <c r="D1494">
        <v>4.9718900000000003E-2</v>
      </c>
      <c r="E1494">
        <v>0.133302</v>
      </c>
      <c r="F1494">
        <v>0.61143099999999995</v>
      </c>
      <c r="G1494">
        <v>0.115216</v>
      </c>
      <c r="H1494">
        <v>6.0815399999999999E-2</v>
      </c>
      <c r="I1494">
        <v>4.9394599999999997E-2</v>
      </c>
      <c r="J1494">
        <v>9.7862400000000002E-2</v>
      </c>
      <c r="K1494">
        <v>0.18834999999999999</v>
      </c>
      <c r="L1494">
        <v>0.15237300000000001</v>
      </c>
      <c r="M1494">
        <v>3.6705000000000002E-2</v>
      </c>
      <c r="N1494">
        <v>3.6404100000000002E-2</v>
      </c>
      <c r="O1494">
        <v>4.6913999999999997E-2</v>
      </c>
      <c r="P1494">
        <v>0.14435700000000001</v>
      </c>
    </row>
    <row r="1495" spans="1:16" x14ac:dyDescent="0.2">
      <c r="A1495" t="s">
        <v>135</v>
      </c>
    </row>
    <row r="1496" spans="1:16" x14ac:dyDescent="0.2">
      <c r="B1496">
        <v>8.4881700000000004E-2</v>
      </c>
      <c r="C1496">
        <v>0.19586799999999999</v>
      </c>
      <c r="D1496">
        <v>0.31376300000000001</v>
      </c>
      <c r="E1496">
        <v>0.45929599999999998</v>
      </c>
      <c r="F1496">
        <v>0.58862400000000004</v>
      </c>
      <c r="G1496">
        <v>0.69781800000000005</v>
      </c>
      <c r="H1496">
        <v>0.79679900000000004</v>
      </c>
      <c r="I1496">
        <v>0.91486100000000004</v>
      </c>
      <c r="J1496">
        <v>1.0569599999999999</v>
      </c>
      <c r="K1496">
        <v>1.14723</v>
      </c>
      <c r="L1496">
        <v>1.2901100000000001</v>
      </c>
      <c r="M1496">
        <v>1.38792</v>
      </c>
      <c r="N1496">
        <v>1.43167</v>
      </c>
      <c r="O1496">
        <v>1.407</v>
      </c>
      <c r="P1496">
        <v>1.5228699999999999</v>
      </c>
    </row>
    <row r="1497" spans="1:16" x14ac:dyDescent="0.2">
      <c r="B1497">
        <v>8.4881700000000004E-2</v>
      </c>
      <c r="C1497">
        <v>0.19586799999999999</v>
      </c>
      <c r="D1497">
        <v>0.31376300000000001</v>
      </c>
      <c r="E1497">
        <v>0.45929599999999998</v>
      </c>
      <c r="F1497">
        <v>0.58862400000000004</v>
      </c>
      <c r="G1497">
        <v>0.69781800000000005</v>
      </c>
      <c r="H1497">
        <v>0.79679900000000004</v>
      </c>
      <c r="I1497">
        <v>0.91486100000000004</v>
      </c>
      <c r="J1497">
        <v>1.0569599999999999</v>
      </c>
      <c r="K1497">
        <v>1.14723</v>
      </c>
      <c r="L1497">
        <v>1.2901100000000001</v>
      </c>
      <c r="M1497">
        <v>1.38792</v>
      </c>
      <c r="N1497">
        <v>1.43167</v>
      </c>
      <c r="O1497">
        <v>1.407</v>
      </c>
      <c r="P1497">
        <v>1.5228699999999999</v>
      </c>
    </row>
    <row r="1498" spans="1:16" x14ac:dyDescent="0.2">
      <c r="B1498">
        <v>8.4881700000000004E-2</v>
      </c>
      <c r="C1498">
        <v>0.19586799999999999</v>
      </c>
      <c r="D1498">
        <v>0.31376300000000001</v>
      </c>
      <c r="E1498">
        <v>0.45929599999999998</v>
      </c>
      <c r="F1498">
        <v>0.58862400000000004</v>
      </c>
      <c r="G1498">
        <v>0.69781800000000005</v>
      </c>
      <c r="H1498">
        <v>0.79679900000000004</v>
      </c>
      <c r="I1498">
        <v>0.91486100000000004</v>
      </c>
      <c r="J1498">
        <v>1.0569599999999999</v>
      </c>
      <c r="K1498">
        <v>1.14723</v>
      </c>
      <c r="L1498">
        <v>1.2901100000000001</v>
      </c>
      <c r="M1498">
        <v>1.38792</v>
      </c>
      <c r="N1498">
        <v>1.43167</v>
      </c>
      <c r="O1498">
        <v>1.407</v>
      </c>
      <c r="P1498">
        <v>1.5228699999999999</v>
      </c>
    </row>
    <row r="1499" spans="1:16" x14ac:dyDescent="0.2">
      <c r="B1499">
        <v>8.4881700000000004E-2</v>
      </c>
      <c r="C1499">
        <v>0.19586799999999999</v>
      </c>
      <c r="D1499">
        <v>0.31376300000000001</v>
      </c>
      <c r="E1499">
        <v>0.45929599999999998</v>
      </c>
      <c r="F1499">
        <v>0.58862400000000004</v>
      </c>
      <c r="G1499">
        <v>0.69781800000000005</v>
      </c>
      <c r="H1499">
        <v>0.79679900000000004</v>
      </c>
      <c r="I1499">
        <v>0.91486100000000004</v>
      </c>
      <c r="J1499">
        <v>1.0569599999999999</v>
      </c>
      <c r="K1499">
        <v>1.14723</v>
      </c>
      <c r="L1499">
        <v>1.2901100000000001</v>
      </c>
      <c r="M1499">
        <v>1.38792</v>
      </c>
      <c r="N1499">
        <v>1.43167</v>
      </c>
      <c r="O1499">
        <v>1.407</v>
      </c>
      <c r="P1499">
        <v>1.5228699999999999</v>
      </c>
    </row>
    <row r="1500" spans="1:16" x14ac:dyDescent="0.2">
      <c r="B1500">
        <v>8.4881700000000004E-2</v>
      </c>
      <c r="C1500">
        <v>0.19586799999999999</v>
      </c>
      <c r="D1500">
        <v>0.31376300000000001</v>
      </c>
      <c r="E1500">
        <v>0.45929599999999998</v>
      </c>
      <c r="F1500">
        <v>0.58862400000000004</v>
      </c>
      <c r="G1500">
        <v>0.69781800000000005</v>
      </c>
      <c r="H1500">
        <v>0.79679900000000004</v>
      </c>
      <c r="I1500">
        <v>0.91486100000000004</v>
      </c>
      <c r="J1500">
        <v>1.0569599999999999</v>
      </c>
      <c r="K1500">
        <v>1.14723</v>
      </c>
      <c r="L1500">
        <v>1.2901100000000001</v>
      </c>
      <c r="M1500">
        <v>1.38792</v>
      </c>
      <c r="N1500">
        <v>1.43167</v>
      </c>
      <c r="O1500">
        <v>1.407</v>
      </c>
      <c r="P1500">
        <v>1.5228699999999999</v>
      </c>
    </row>
    <row r="1501" spans="1:16" x14ac:dyDescent="0.2">
      <c r="B1501">
        <v>8.4881700000000004E-2</v>
      </c>
      <c r="C1501">
        <v>0.19586799999999999</v>
      </c>
      <c r="D1501">
        <v>0.31376300000000001</v>
      </c>
      <c r="E1501">
        <v>0.45929599999999998</v>
      </c>
      <c r="F1501">
        <v>0.58862400000000004</v>
      </c>
      <c r="G1501">
        <v>0.69781800000000005</v>
      </c>
      <c r="H1501">
        <v>0.79679900000000004</v>
      </c>
      <c r="I1501">
        <v>0.91486100000000004</v>
      </c>
      <c r="J1501">
        <v>1.0569599999999999</v>
      </c>
      <c r="K1501">
        <v>1.14723</v>
      </c>
      <c r="L1501">
        <v>1.2901100000000001</v>
      </c>
      <c r="M1501">
        <v>1.38792</v>
      </c>
      <c r="N1501">
        <v>1.43167</v>
      </c>
      <c r="O1501">
        <v>1.407</v>
      </c>
      <c r="P1501">
        <v>1.5228699999999999</v>
      </c>
    </row>
    <row r="1502" spans="1:16" x14ac:dyDescent="0.2">
      <c r="B1502">
        <v>8.4881700000000004E-2</v>
      </c>
      <c r="C1502">
        <v>0.19586799999999999</v>
      </c>
      <c r="D1502">
        <v>0.31107200000000002</v>
      </c>
      <c r="E1502">
        <v>0.427458</v>
      </c>
      <c r="F1502">
        <v>0.55008999999999997</v>
      </c>
      <c r="G1502">
        <v>0.67456199999999999</v>
      </c>
      <c r="H1502">
        <v>0.79741499999999998</v>
      </c>
      <c r="I1502">
        <v>0.91608100000000003</v>
      </c>
      <c r="J1502">
        <v>1.02877</v>
      </c>
      <c r="K1502">
        <v>1.1343399999999999</v>
      </c>
      <c r="L1502">
        <v>1.2321599999999999</v>
      </c>
      <c r="M1502">
        <v>1.32196</v>
      </c>
      <c r="N1502">
        <v>1.4037999999999999</v>
      </c>
      <c r="O1502">
        <v>1.4779100000000001</v>
      </c>
      <c r="P1502">
        <v>1.5446599999999999</v>
      </c>
    </row>
    <row r="1503" spans="1:16" x14ac:dyDescent="0.2">
      <c r="B1503">
        <v>8.4881700000000004E-2</v>
      </c>
      <c r="C1503">
        <v>0.19586799999999999</v>
      </c>
      <c r="D1503">
        <v>0.307228</v>
      </c>
      <c r="E1503">
        <v>0.45231300000000002</v>
      </c>
      <c r="F1503">
        <v>0.57627899999999999</v>
      </c>
      <c r="G1503">
        <v>0.70114399999999999</v>
      </c>
      <c r="H1503">
        <v>0.82364999999999999</v>
      </c>
      <c r="I1503">
        <v>0.94142199999999998</v>
      </c>
      <c r="J1503">
        <v>1.05284</v>
      </c>
      <c r="K1503">
        <v>1.15689</v>
      </c>
      <c r="L1503">
        <v>1.25305</v>
      </c>
      <c r="M1503">
        <v>1.34114</v>
      </c>
      <c r="N1503">
        <v>1.4212800000000001</v>
      </c>
      <c r="O1503">
        <v>1.49373</v>
      </c>
      <c r="P1503">
        <v>1.55891</v>
      </c>
    </row>
    <row r="1504" spans="1:16" x14ac:dyDescent="0.2">
      <c r="B1504">
        <v>8.4881700000000004E-2</v>
      </c>
      <c r="C1504">
        <v>0.19586799999999999</v>
      </c>
      <c r="D1504">
        <v>0.32156800000000002</v>
      </c>
      <c r="E1504">
        <v>0.433307</v>
      </c>
      <c r="F1504">
        <v>0.58515799999999996</v>
      </c>
      <c r="G1504">
        <v>0.711117</v>
      </c>
      <c r="H1504">
        <v>0.83422799999999997</v>
      </c>
      <c r="I1504">
        <v>0.95219900000000002</v>
      </c>
      <c r="J1504">
        <v>1.0634999999999999</v>
      </c>
      <c r="K1504">
        <v>1.1672</v>
      </c>
      <c r="L1504">
        <v>1.26285</v>
      </c>
      <c r="M1504">
        <v>1.35033</v>
      </c>
      <c r="N1504">
        <v>1.4297899999999999</v>
      </c>
      <c r="O1504">
        <v>1.5015499999999999</v>
      </c>
      <c r="P1504">
        <v>1.5660400000000001</v>
      </c>
    </row>
    <row r="1505" spans="2:16" x14ac:dyDescent="0.2">
      <c r="B1505">
        <v>8.4881700000000004E-2</v>
      </c>
      <c r="C1505">
        <v>0.19586799999999999</v>
      </c>
      <c r="D1505">
        <v>0.313585</v>
      </c>
      <c r="E1505">
        <v>0.46498899999999999</v>
      </c>
      <c r="F1505">
        <v>0.58442499999999997</v>
      </c>
      <c r="G1505">
        <v>0.73854399999999998</v>
      </c>
      <c r="H1505">
        <v>0.86250700000000002</v>
      </c>
      <c r="I1505">
        <v>0.98045899999999997</v>
      </c>
      <c r="J1505">
        <v>1.09107</v>
      </c>
      <c r="K1505">
        <v>1.1935899999999999</v>
      </c>
      <c r="L1505">
        <v>1.2877400000000001</v>
      </c>
      <c r="M1505">
        <v>1.3735200000000001</v>
      </c>
      <c r="N1505">
        <v>1.4511799999999999</v>
      </c>
      <c r="O1505">
        <v>1.52111</v>
      </c>
      <c r="P1505">
        <v>1.5838099999999999</v>
      </c>
    </row>
    <row r="1506" spans="2:16" x14ac:dyDescent="0.2">
      <c r="B1506">
        <v>8.4881700000000004E-2</v>
      </c>
      <c r="C1506">
        <v>0.19586799999999999</v>
      </c>
      <c r="D1506">
        <v>0.32985199999999998</v>
      </c>
      <c r="E1506">
        <v>0.45718900000000001</v>
      </c>
      <c r="F1506">
        <v>0.61629999999999996</v>
      </c>
      <c r="G1506">
        <v>0.73800699999999997</v>
      </c>
      <c r="H1506">
        <v>0.890127</v>
      </c>
      <c r="I1506">
        <v>1.0089300000000001</v>
      </c>
      <c r="J1506">
        <v>1.1194999999999999</v>
      </c>
      <c r="K1506">
        <v>1.22133</v>
      </c>
      <c r="L1506">
        <v>1.3142799999999999</v>
      </c>
      <c r="M1506">
        <v>1.3985399999999999</v>
      </c>
      <c r="N1506">
        <v>1.4744900000000001</v>
      </c>
      <c r="O1506">
        <v>1.54261</v>
      </c>
      <c r="P1506">
        <v>1.60347</v>
      </c>
    </row>
    <row r="1507" spans="2:16" x14ac:dyDescent="0.2">
      <c r="B1507">
        <v>8.4881700000000004E-2</v>
      </c>
      <c r="C1507">
        <v>0.19586799999999999</v>
      </c>
      <c r="D1507">
        <v>0.29899100000000001</v>
      </c>
      <c r="E1507">
        <v>0.57931299999999997</v>
      </c>
      <c r="F1507">
        <v>0.72003899999999998</v>
      </c>
      <c r="G1507">
        <v>0.88309400000000005</v>
      </c>
      <c r="H1507">
        <v>1.0013300000000001</v>
      </c>
      <c r="I1507">
        <v>1.1444799999999999</v>
      </c>
      <c r="J1507">
        <v>1.25047</v>
      </c>
      <c r="K1507">
        <v>1.34579</v>
      </c>
      <c r="L1507">
        <v>1.4309799999999999</v>
      </c>
      <c r="M1507">
        <v>1.5067699999999999</v>
      </c>
      <c r="N1507">
        <v>1.57395</v>
      </c>
      <c r="O1507">
        <v>1.6333299999999999</v>
      </c>
      <c r="P1507">
        <v>1.6856899999999999</v>
      </c>
    </row>
    <row r="1508" spans="2:16" x14ac:dyDescent="0.2">
      <c r="B1508">
        <v>8.4881700000000004E-2</v>
      </c>
      <c r="C1508">
        <v>0.19586799999999999</v>
      </c>
      <c r="D1508">
        <v>0.33272800000000002</v>
      </c>
      <c r="E1508">
        <v>0.44198300000000001</v>
      </c>
      <c r="F1508">
        <v>0.72997900000000004</v>
      </c>
      <c r="G1508">
        <v>0.87296600000000002</v>
      </c>
      <c r="H1508">
        <v>1.03403</v>
      </c>
      <c r="I1508">
        <v>1.1471199999999999</v>
      </c>
      <c r="J1508">
        <v>1.2829299999999999</v>
      </c>
      <c r="K1508">
        <v>1.3801699999999999</v>
      </c>
      <c r="L1508">
        <v>1.4659599999999999</v>
      </c>
      <c r="M1508">
        <v>1.54132</v>
      </c>
      <c r="N1508">
        <v>1.6073200000000001</v>
      </c>
      <c r="O1508">
        <v>1.665</v>
      </c>
      <c r="P1508">
        <v>1.7153400000000001</v>
      </c>
    </row>
    <row r="1509" spans="2:16" x14ac:dyDescent="0.2">
      <c r="B1509">
        <v>8.4881700000000004E-2</v>
      </c>
      <c r="C1509">
        <v>0.19586799999999999</v>
      </c>
      <c r="D1509">
        <v>0.29436899999999999</v>
      </c>
      <c r="E1509">
        <v>0.63373000000000002</v>
      </c>
      <c r="F1509">
        <v>0.75913900000000001</v>
      </c>
      <c r="G1509">
        <v>1.0519000000000001</v>
      </c>
      <c r="H1509">
        <v>1.19069</v>
      </c>
      <c r="I1509">
        <v>1.34093</v>
      </c>
      <c r="J1509">
        <v>1.4385699999999999</v>
      </c>
      <c r="K1509">
        <v>1.55596</v>
      </c>
      <c r="L1509">
        <v>1.63314</v>
      </c>
      <c r="M1509">
        <v>1.6982200000000001</v>
      </c>
      <c r="N1509">
        <v>1.7529699999999999</v>
      </c>
      <c r="O1509">
        <v>1.79897</v>
      </c>
      <c r="P1509">
        <v>1.8376300000000001</v>
      </c>
    </row>
    <row r="1510" spans="2:16" x14ac:dyDescent="0.2">
      <c r="B1510">
        <v>8.4881700000000004E-2</v>
      </c>
      <c r="C1510">
        <v>0.19586799999999999</v>
      </c>
      <c r="D1510">
        <v>0.32497500000000001</v>
      </c>
      <c r="E1510">
        <v>0.42569899999999999</v>
      </c>
      <c r="F1510">
        <v>0.77210800000000002</v>
      </c>
      <c r="G1510">
        <v>0.89959299999999998</v>
      </c>
      <c r="H1510">
        <v>1.19052</v>
      </c>
      <c r="I1510">
        <v>1.3245899999999999</v>
      </c>
      <c r="J1510">
        <v>1.4680899999999999</v>
      </c>
      <c r="K1510">
        <v>1.5577000000000001</v>
      </c>
      <c r="L1510">
        <v>1.6663399999999999</v>
      </c>
      <c r="M1510">
        <v>1.73448</v>
      </c>
      <c r="N1510">
        <v>1.7905599999999999</v>
      </c>
      <c r="O1510">
        <v>1.8365899999999999</v>
      </c>
      <c r="P1510">
        <v>1.87429</v>
      </c>
    </row>
    <row r="1511" spans="2:16" x14ac:dyDescent="0.2">
      <c r="B1511">
        <v>8.4881700000000004E-2</v>
      </c>
      <c r="C1511">
        <v>0.19586799999999999</v>
      </c>
      <c r="D1511">
        <v>0.32522000000000001</v>
      </c>
      <c r="E1511">
        <v>0.48336699999999999</v>
      </c>
      <c r="F1511">
        <v>0.59259099999999998</v>
      </c>
      <c r="G1511">
        <v>0.94150500000000004</v>
      </c>
      <c r="H1511">
        <v>1.0667899999999999</v>
      </c>
      <c r="I1511">
        <v>1.35202</v>
      </c>
      <c r="J1511">
        <v>1.4779599999999999</v>
      </c>
      <c r="K1511">
        <v>1.6117699999999999</v>
      </c>
      <c r="L1511">
        <v>1.6908099999999999</v>
      </c>
      <c r="M1511">
        <v>1.7885500000000001</v>
      </c>
      <c r="N1511">
        <v>1.84585</v>
      </c>
      <c r="O1511">
        <v>1.8914200000000001</v>
      </c>
      <c r="P1511">
        <v>1.92743</v>
      </c>
    </row>
    <row r="1512" spans="2:16" x14ac:dyDescent="0.2">
      <c r="B1512">
        <v>8.4881700000000004E-2</v>
      </c>
      <c r="C1512">
        <v>0.19586799999999999</v>
      </c>
      <c r="D1512">
        <v>0.30943599999999999</v>
      </c>
      <c r="E1512">
        <v>0.56751600000000002</v>
      </c>
      <c r="F1512">
        <v>0.73866699999999996</v>
      </c>
      <c r="G1512">
        <v>0.85172300000000001</v>
      </c>
      <c r="H1512">
        <v>1.19726</v>
      </c>
      <c r="I1512">
        <v>1.3138300000000001</v>
      </c>
      <c r="J1512">
        <v>1.5866199999999999</v>
      </c>
      <c r="K1512">
        <v>1.69774</v>
      </c>
      <c r="L1512">
        <v>1.8153999999999999</v>
      </c>
      <c r="M1512">
        <v>1.87778</v>
      </c>
      <c r="N1512">
        <v>1.95892</v>
      </c>
      <c r="O1512">
        <v>2.00013</v>
      </c>
      <c r="P1512">
        <v>2.0303800000000001</v>
      </c>
    </row>
    <row r="1513" spans="2:16" x14ac:dyDescent="0.2">
      <c r="B1513">
        <v>8.4881700000000004E-2</v>
      </c>
      <c r="C1513">
        <v>0.19586799999999999</v>
      </c>
      <c r="D1513">
        <v>0.29829</v>
      </c>
      <c r="E1513">
        <v>0.499527</v>
      </c>
      <c r="F1513">
        <v>0.76780899999999996</v>
      </c>
      <c r="G1513">
        <v>0.94196500000000005</v>
      </c>
      <c r="H1513">
        <v>1.0523800000000001</v>
      </c>
      <c r="I1513">
        <v>1.3910800000000001</v>
      </c>
      <c r="J1513">
        <v>1.4978899999999999</v>
      </c>
      <c r="K1513">
        <v>1.75905</v>
      </c>
      <c r="L1513">
        <v>1.8574999999999999</v>
      </c>
      <c r="M1513">
        <v>1.96208</v>
      </c>
      <c r="N1513">
        <v>2.0114399999999999</v>
      </c>
      <c r="O1513">
        <v>2.0799599999999998</v>
      </c>
      <c r="P1513">
        <v>2.1091500000000001</v>
      </c>
    </row>
    <row r="1514" spans="2:16" x14ac:dyDescent="0.2">
      <c r="B1514">
        <v>8.4881700000000004E-2</v>
      </c>
      <c r="C1514">
        <v>0.19586799999999999</v>
      </c>
      <c r="D1514">
        <v>0.28816000000000003</v>
      </c>
      <c r="E1514">
        <v>0.42455599999999999</v>
      </c>
      <c r="F1514">
        <v>0.63256900000000005</v>
      </c>
      <c r="G1514">
        <v>0.90284799999999998</v>
      </c>
      <c r="H1514">
        <v>1.07525</v>
      </c>
      <c r="I1514">
        <v>1.1811100000000001</v>
      </c>
      <c r="J1514">
        <v>1.5133399999999999</v>
      </c>
      <c r="K1514">
        <v>1.61242</v>
      </c>
      <c r="L1514">
        <v>1.86517</v>
      </c>
      <c r="M1514">
        <v>1.9549300000000001</v>
      </c>
      <c r="N1514">
        <v>2.0508600000000001</v>
      </c>
      <c r="O1514">
        <v>2.0918299999999999</v>
      </c>
      <c r="P1514">
        <v>2.15238</v>
      </c>
    </row>
    <row r="1515" spans="2:16" x14ac:dyDescent="0.2">
      <c r="B1515">
        <v>8.4881700000000004E-2</v>
      </c>
      <c r="C1515">
        <v>0.19586799999999999</v>
      </c>
      <c r="D1515">
        <v>0.33803499999999997</v>
      </c>
      <c r="E1515">
        <v>0.465312</v>
      </c>
      <c r="F1515">
        <v>0.61121599999999998</v>
      </c>
      <c r="G1515">
        <v>0.82203000000000004</v>
      </c>
      <c r="H1515">
        <v>1.0898399999999999</v>
      </c>
      <c r="I1515">
        <v>1.25587</v>
      </c>
      <c r="J1515">
        <v>1.3526499999999999</v>
      </c>
      <c r="K1515">
        <v>1.6740299999999999</v>
      </c>
      <c r="L1515">
        <v>1.7613000000000001</v>
      </c>
      <c r="M1515">
        <v>2.0018600000000002</v>
      </c>
      <c r="N1515">
        <v>2.0794899999999998</v>
      </c>
      <c r="O1515">
        <v>2.1636600000000001</v>
      </c>
      <c r="P1515">
        <v>2.1934399999999998</v>
      </c>
    </row>
    <row r="1516" spans="2:16" x14ac:dyDescent="0.2">
      <c r="B1516">
        <v>8.4881700000000004E-2</v>
      </c>
      <c r="C1516">
        <v>0.19586799999999999</v>
      </c>
      <c r="D1516">
        <v>0.33325199999999999</v>
      </c>
      <c r="E1516">
        <v>0.43940000000000001</v>
      </c>
      <c r="F1516">
        <v>0.57211699999999999</v>
      </c>
      <c r="G1516">
        <v>0.71962400000000004</v>
      </c>
      <c r="H1516">
        <v>0.92902700000000005</v>
      </c>
      <c r="I1516">
        <v>1.19319</v>
      </c>
      <c r="J1516">
        <v>1.35402</v>
      </c>
      <c r="K1516">
        <v>1.44459</v>
      </c>
      <c r="L1516">
        <v>1.75922</v>
      </c>
      <c r="M1516">
        <v>1.83952</v>
      </c>
      <c r="N1516">
        <v>2.07314</v>
      </c>
      <c r="O1516">
        <v>2.1440299999999999</v>
      </c>
      <c r="P1516">
        <v>2.2217899999999999</v>
      </c>
    </row>
    <row r="1517" spans="2:16" x14ac:dyDescent="0.2">
      <c r="B1517">
        <v>8.4881700000000004E-2</v>
      </c>
      <c r="C1517">
        <v>0.19586799999999999</v>
      </c>
      <c r="D1517">
        <v>0.36990499999999998</v>
      </c>
      <c r="E1517">
        <v>0.47498000000000001</v>
      </c>
      <c r="F1517">
        <v>0.58873399999999998</v>
      </c>
      <c r="G1517">
        <v>0.723692</v>
      </c>
      <c r="H1517">
        <v>0.86922699999999997</v>
      </c>
      <c r="I1517">
        <v>1.0735300000000001</v>
      </c>
      <c r="J1517">
        <v>1.3304199999999999</v>
      </c>
      <c r="K1517">
        <v>1.48258</v>
      </c>
      <c r="L1517">
        <v>1.5637000000000001</v>
      </c>
      <c r="M1517">
        <v>1.8685799999999999</v>
      </c>
      <c r="N1517">
        <v>1.9391799999999999</v>
      </c>
      <c r="O1517">
        <v>2.1633800000000001</v>
      </c>
      <c r="P1517">
        <v>2.22532</v>
      </c>
    </row>
    <row r="1518" spans="2:16" x14ac:dyDescent="0.2">
      <c r="B1518">
        <v>8.4881700000000004E-2</v>
      </c>
      <c r="C1518">
        <v>0.19586799999999999</v>
      </c>
      <c r="D1518">
        <v>0.30423099999999997</v>
      </c>
      <c r="E1518">
        <v>0.439473</v>
      </c>
      <c r="F1518">
        <v>0.54828200000000005</v>
      </c>
      <c r="G1518">
        <v>0.66313599999999995</v>
      </c>
      <c r="H1518">
        <v>0.797126</v>
      </c>
      <c r="I1518">
        <v>0.94015800000000005</v>
      </c>
      <c r="J1518">
        <v>1.14089</v>
      </c>
      <c r="K1518">
        <v>1.3935299999999999</v>
      </c>
      <c r="L1518">
        <v>1.54104</v>
      </c>
      <c r="M1518">
        <v>1.61738</v>
      </c>
      <c r="N1518">
        <v>1.9175</v>
      </c>
      <c r="O1518">
        <v>1.9834700000000001</v>
      </c>
      <c r="P1518">
        <v>2.2032799999999999</v>
      </c>
    </row>
    <row r="1519" spans="2:16" x14ac:dyDescent="0.2">
      <c r="B1519">
        <v>8.4881700000000004E-2</v>
      </c>
      <c r="C1519">
        <v>0.19586799999999999</v>
      </c>
      <c r="D1519">
        <v>0.34939900000000002</v>
      </c>
      <c r="E1519">
        <v>0.40203</v>
      </c>
      <c r="F1519">
        <v>0.54252100000000003</v>
      </c>
      <c r="G1519">
        <v>0.65287700000000004</v>
      </c>
      <c r="H1519">
        <v>0.76637</v>
      </c>
      <c r="I1519">
        <v>0.89684200000000003</v>
      </c>
      <c r="J1519">
        <v>1.03485</v>
      </c>
      <c r="K1519">
        <v>1.2296100000000001</v>
      </c>
      <c r="L1519">
        <v>1.4757199999999999</v>
      </c>
      <c r="M1519">
        <v>1.6165099999999999</v>
      </c>
      <c r="N1519">
        <v>1.68615</v>
      </c>
      <c r="O1519">
        <v>1.97977</v>
      </c>
      <c r="P1519">
        <v>2.0395599999999998</v>
      </c>
    </row>
    <row r="1520" spans="2:16" x14ac:dyDescent="0.2">
      <c r="B1520">
        <v>8.4881700000000004E-2</v>
      </c>
      <c r="C1520">
        <v>0.19586799999999999</v>
      </c>
      <c r="D1520">
        <v>0.32156800000000002</v>
      </c>
      <c r="E1520">
        <v>0.43080099999999999</v>
      </c>
      <c r="F1520">
        <v>0.48780099999999998</v>
      </c>
      <c r="G1520">
        <v>0.62958000000000003</v>
      </c>
      <c r="H1520">
        <v>0.73880199999999996</v>
      </c>
      <c r="I1520">
        <v>0.84936699999999998</v>
      </c>
      <c r="J1520">
        <v>0.97565999999999997</v>
      </c>
      <c r="K1520">
        <v>1.10869</v>
      </c>
      <c r="L1520">
        <v>1.29802</v>
      </c>
      <c r="M1520">
        <v>1.53853</v>
      </c>
      <c r="N1520">
        <v>1.6737500000000001</v>
      </c>
      <c r="O1520">
        <v>1.7379800000000001</v>
      </c>
      <c r="P1520">
        <v>2.0264500000000001</v>
      </c>
    </row>
    <row r="1521" spans="2:16" x14ac:dyDescent="0.2">
      <c r="B1521">
        <v>8.4881700000000004E-2</v>
      </c>
      <c r="C1521">
        <v>0.19586799999999999</v>
      </c>
      <c r="D1521">
        <v>0.275451</v>
      </c>
      <c r="E1521">
        <v>0.41253499999999999</v>
      </c>
      <c r="F1521">
        <v>0.52664999999999995</v>
      </c>
      <c r="G1521">
        <v>0.58508800000000005</v>
      </c>
      <c r="H1521">
        <v>0.72560100000000005</v>
      </c>
      <c r="I1521">
        <v>0.83155100000000004</v>
      </c>
      <c r="J1521">
        <v>0.93744700000000003</v>
      </c>
      <c r="K1521">
        <v>1.0581799999999999</v>
      </c>
      <c r="L1521">
        <v>1.1851400000000001</v>
      </c>
      <c r="M1521">
        <v>1.3682099999999999</v>
      </c>
      <c r="N1521">
        <v>1.6025</v>
      </c>
      <c r="O1521">
        <v>1.73167</v>
      </c>
      <c r="P1521">
        <v>1.7901499999999999</v>
      </c>
    </row>
    <row r="1522" spans="2:16" x14ac:dyDescent="0.2">
      <c r="B1522">
        <v>8.4881700000000004E-2</v>
      </c>
      <c r="C1522">
        <v>0.19586799999999999</v>
      </c>
      <c r="D1522">
        <v>0.28947000000000001</v>
      </c>
      <c r="E1522">
        <v>0.42264800000000002</v>
      </c>
      <c r="F1522">
        <v>0.567631</v>
      </c>
      <c r="G1522">
        <v>0.68407399999999996</v>
      </c>
      <c r="H1522">
        <v>0.74046400000000001</v>
      </c>
      <c r="I1522">
        <v>0.87568199999999996</v>
      </c>
      <c r="J1522">
        <v>0.97407600000000005</v>
      </c>
      <c r="K1522">
        <v>1.07097</v>
      </c>
      <c r="L1522">
        <v>1.18188</v>
      </c>
      <c r="M1522">
        <v>1.2987200000000001</v>
      </c>
      <c r="N1522">
        <v>1.4717100000000001</v>
      </c>
      <c r="O1522">
        <v>1.6962200000000001</v>
      </c>
      <c r="P1522">
        <v>1.81609</v>
      </c>
    </row>
    <row r="1523" spans="2:16" x14ac:dyDescent="0.2">
      <c r="B1523">
        <v>8.4881700000000004E-2</v>
      </c>
      <c r="C1523">
        <v>0.19586799999999999</v>
      </c>
      <c r="D1523">
        <v>0.30347400000000002</v>
      </c>
      <c r="E1523">
        <v>0.45530799999999999</v>
      </c>
      <c r="F1523">
        <v>0.59738500000000005</v>
      </c>
      <c r="G1523">
        <v>0.74499099999999996</v>
      </c>
      <c r="H1523">
        <v>0.85912599999999995</v>
      </c>
      <c r="I1523">
        <v>0.909551</v>
      </c>
      <c r="J1523">
        <v>1.03626</v>
      </c>
      <c r="K1523">
        <v>1.1245000000000001</v>
      </c>
      <c r="L1523">
        <v>1.21034</v>
      </c>
      <c r="M1523">
        <v>1.30985</v>
      </c>
      <c r="N1523">
        <v>1.41533</v>
      </c>
      <c r="O1523">
        <v>1.5772999999999999</v>
      </c>
      <c r="P1523">
        <v>1.7913300000000001</v>
      </c>
    </row>
    <row r="1524" spans="2:16" x14ac:dyDescent="0.2">
      <c r="B1524">
        <v>8.4881700000000004E-2</v>
      </c>
      <c r="C1524">
        <v>0.19586799999999999</v>
      </c>
      <c r="D1524">
        <v>0.34027400000000002</v>
      </c>
      <c r="E1524">
        <v>0.39312399999999997</v>
      </c>
      <c r="F1524">
        <v>0.54976899999999995</v>
      </c>
      <c r="G1524">
        <v>0.69326399999999999</v>
      </c>
      <c r="H1524">
        <v>0.83962199999999998</v>
      </c>
      <c r="I1524">
        <v>0.95053200000000004</v>
      </c>
      <c r="J1524">
        <v>0.99635499999999999</v>
      </c>
      <c r="K1524">
        <v>1.11757</v>
      </c>
      <c r="L1524">
        <v>1.1998500000000001</v>
      </c>
      <c r="M1524">
        <v>1.27952</v>
      </c>
      <c r="N1524">
        <v>1.3728800000000001</v>
      </c>
      <c r="O1524">
        <v>1.47241</v>
      </c>
      <c r="P1524">
        <v>1.6287199999999999</v>
      </c>
    </row>
    <row r="1525" spans="2:16" x14ac:dyDescent="0.2">
      <c r="B1525">
        <v>8.4881700000000004E-2</v>
      </c>
      <c r="C1525">
        <v>0.19586799999999999</v>
      </c>
      <c r="D1525">
        <v>0.392955</v>
      </c>
      <c r="E1525">
        <v>0.51643899999999998</v>
      </c>
      <c r="F1525">
        <v>0.57874400000000004</v>
      </c>
      <c r="G1525">
        <v>0.738174</v>
      </c>
      <c r="H1525">
        <v>0.87921800000000006</v>
      </c>
      <c r="I1525">
        <v>1.0192399999999999</v>
      </c>
      <c r="J1525">
        <v>1.1211100000000001</v>
      </c>
      <c r="K1525">
        <v>1.15615</v>
      </c>
      <c r="L1525">
        <v>1.26563</v>
      </c>
      <c r="M1525">
        <v>1.33578</v>
      </c>
      <c r="N1525">
        <v>1.4033899999999999</v>
      </c>
      <c r="O1525">
        <v>1.48505</v>
      </c>
      <c r="P1525">
        <v>1.57345</v>
      </c>
    </row>
    <row r="1526" spans="2:16" x14ac:dyDescent="0.2">
      <c r="B1526">
        <v>8.4881700000000004E-2</v>
      </c>
      <c r="C1526">
        <v>0.19586799999999999</v>
      </c>
      <c r="D1526">
        <v>0.36113800000000001</v>
      </c>
      <c r="E1526">
        <v>0.53425100000000003</v>
      </c>
      <c r="F1526">
        <v>0.66531799999999996</v>
      </c>
      <c r="G1526">
        <v>0.72985699999999998</v>
      </c>
      <c r="H1526">
        <v>0.88732100000000003</v>
      </c>
      <c r="I1526">
        <v>1.02328</v>
      </c>
      <c r="J1526">
        <v>1.15605</v>
      </c>
      <c r="K1526">
        <v>1.2492700000000001</v>
      </c>
      <c r="L1526">
        <v>1.2748999999999999</v>
      </c>
      <c r="M1526">
        <v>1.37466</v>
      </c>
      <c r="N1526">
        <v>1.43513</v>
      </c>
      <c r="O1526">
        <v>1.49335</v>
      </c>
      <c r="P1526">
        <v>1.56609</v>
      </c>
    </row>
    <row r="1527" spans="2:16" x14ac:dyDescent="0.2">
      <c r="B1527">
        <v>8.4881700000000004E-2</v>
      </c>
      <c r="C1527">
        <v>0.19586799999999999</v>
      </c>
      <c r="D1527">
        <v>0.31637900000000002</v>
      </c>
      <c r="E1527">
        <v>0.47143299999999999</v>
      </c>
      <c r="F1527">
        <v>0.65046599999999999</v>
      </c>
      <c r="G1527">
        <v>0.783277</v>
      </c>
      <c r="H1527">
        <v>0.84628099999999995</v>
      </c>
      <c r="I1527">
        <v>0.99977700000000003</v>
      </c>
      <c r="J1527">
        <v>1.13008</v>
      </c>
      <c r="K1527">
        <v>1.2561</v>
      </c>
      <c r="L1527">
        <v>1.3419700000000001</v>
      </c>
      <c r="M1527">
        <v>1.3600099999999999</v>
      </c>
      <c r="N1527">
        <v>1.45221</v>
      </c>
      <c r="O1527">
        <v>1.50536</v>
      </c>
      <c r="P1527">
        <v>1.55661</v>
      </c>
    </row>
    <row r="1528" spans="2:16" x14ac:dyDescent="0.2">
      <c r="B1528">
        <v>8.4881700000000004E-2</v>
      </c>
      <c r="C1528">
        <v>0.19586799999999999</v>
      </c>
      <c r="D1528">
        <v>0.333901</v>
      </c>
      <c r="E1528">
        <v>0.39083600000000002</v>
      </c>
      <c r="F1528">
        <v>0.54988599999999999</v>
      </c>
      <c r="G1528">
        <v>0.73009599999999997</v>
      </c>
      <c r="H1528">
        <v>0.86187100000000005</v>
      </c>
      <c r="I1528">
        <v>0.92219600000000002</v>
      </c>
      <c r="J1528">
        <v>1.0718700000000001</v>
      </c>
      <c r="K1528">
        <v>1.1976199999999999</v>
      </c>
      <c r="L1528">
        <v>1.31867</v>
      </c>
      <c r="M1528">
        <v>1.3994200000000001</v>
      </c>
      <c r="N1528">
        <v>1.4123600000000001</v>
      </c>
      <c r="O1528">
        <v>1.49962</v>
      </c>
      <c r="P1528">
        <v>1.54806</v>
      </c>
    </row>
    <row r="1529" spans="2:16" x14ac:dyDescent="0.2">
      <c r="B1529">
        <v>8.4881700000000004E-2</v>
      </c>
      <c r="C1529">
        <v>0.19586799999999999</v>
      </c>
      <c r="D1529">
        <v>0.354105</v>
      </c>
      <c r="E1529">
        <v>0.44489099999999998</v>
      </c>
      <c r="F1529">
        <v>0.50778299999999998</v>
      </c>
      <c r="G1529">
        <v>0.66858799999999996</v>
      </c>
      <c r="H1529">
        <v>0.84725300000000003</v>
      </c>
      <c r="I1529">
        <v>0.97503600000000001</v>
      </c>
      <c r="J1529">
        <v>1.02966</v>
      </c>
      <c r="K1529">
        <v>1.17255</v>
      </c>
      <c r="L1529">
        <v>1.2908900000000001</v>
      </c>
      <c r="M1529">
        <v>1.4043099999999999</v>
      </c>
      <c r="N1529">
        <v>1.47746</v>
      </c>
      <c r="O1529">
        <v>1.4830300000000001</v>
      </c>
      <c r="P1529">
        <v>1.5632699999999999</v>
      </c>
    </row>
    <row r="1530" spans="2:16" x14ac:dyDescent="0.2">
      <c r="B1530">
        <v>8.4881700000000004E-2</v>
      </c>
      <c r="C1530">
        <v>0.19586799999999999</v>
      </c>
      <c r="D1530">
        <v>0.30933100000000002</v>
      </c>
      <c r="E1530">
        <v>0.40094600000000002</v>
      </c>
      <c r="F1530">
        <v>0.49424600000000002</v>
      </c>
      <c r="G1530">
        <v>0.55787799999999999</v>
      </c>
      <c r="H1530">
        <v>0.71803099999999997</v>
      </c>
      <c r="I1530">
        <v>0.895011</v>
      </c>
      <c r="J1530">
        <v>1.0203899999999999</v>
      </c>
      <c r="K1530">
        <v>1.0721499999999999</v>
      </c>
      <c r="L1530">
        <v>1.21191</v>
      </c>
      <c r="M1530">
        <v>1.32704</v>
      </c>
      <c r="N1530">
        <v>1.4372499999999999</v>
      </c>
      <c r="O1530">
        <v>1.50729</v>
      </c>
      <c r="P1530">
        <v>1.50989</v>
      </c>
    </row>
    <row r="1531" spans="2:16" x14ac:dyDescent="0.2">
      <c r="B1531">
        <v>8.4881700000000004E-2</v>
      </c>
      <c r="C1531">
        <v>0.19586799999999999</v>
      </c>
      <c r="D1531">
        <v>0.32915299999999997</v>
      </c>
      <c r="E1531">
        <v>0.431508</v>
      </c>
      <c r="F1531">
        <v>0.52967900000000001</v>
      </c>
      <c r="G1531">
        <v>0.62491099999999999</v>
      </c>
      <c r="H1531">
        <v>0.68684299999999998</v>
      </c>
      <c r="I1531">
        <v>0.84260100000000004</v>
      </c>
      <c r="J1531">
        <v>1.0133099999999999</v>
      </c>
      <c r="K1531">
        <v>1.13121</v>
      </c>
      <c r="L1531">
        <v>1.17483</v>
      </c>
      <c r="M1531">
        <v>1.30619</v>
      </c>
      <c r="N1531">
        <v>1.4129400000000001</v>
      </c>
      <c r="O1531">
        <v>1.5150399999999999</v>
      </c>
      <c r="P1531">
        <v>1.5773600000000001</v>
      </c>
    </row>
    <row r="1532" spans="2:16" x14ac:dyDescent="0.2">
      <c r="B1532">
        <v>8.4881700000000004E-2</v>
      </c>
      <c r="C1532">
        <v>0.19586799999999999</v>
      </c>
      <c r="D1532">
        <v>0.30043399999999998</v>
      </c>
      <c r="E1532">
        <v>0.40875099999999998</v>
      </c>
      <c r="F1532">
        <v>0.515378</v>
      </c>
      <c r="G1532">
        <v>0.61480800000000002</v>
      </c>
      <c r="H1532">
        <v>0.70893200000000001</v>
      </c>
      <c r="I1532">
        <v>0.76800100000000004</v>
      </c>
      <c r="J1532">
        <v>0.91967299999999996</v>
      </c>
      <c r="K1532">
        <v>1.08551</v>
      </c>
      <c r="L1532">
        <v>1.19811</v>
      </c>
      <c r="M1532">
        <v>1.2362500000000001</v>
      </c>
      <c r="N1532">
        <v>1.36216</v>
      </c>
      <c r="O1532">
        <v>1.46363</v>
      </c>
      <c r="P1532">
        <v>1.5607</v>
      </c>
    </row>
    <row r="1533" spans="2:16" x14ac:dyDescent="0.2">
      <c r="B1533">
        <v>8.4881700000000004E-2</v>
      </c>
      <c r="C1533">
        <v>0.19586799999999999</v>
      </c>
      <c r="D1533">
        <v>0.33779700000000001</v>
      </c>
      <c r="E1533">
        <v>0.45300200000000002</v>
      </c>
      <c r="F1533">
        <v>0.56950800000000001</v>
      </c>
      <c r="G1533">
        <v>0.67854700000000001</v>
      </c>
      <c r="H1533">
        <v>0.77585400000000004</v>
      </c>
      <c r="I1533">
        <v>0.86448999999999998</v>
      </c>
      <c r="J1533">
        <v>0.91572699999999996</v>
      </c>
      <c r="K1533">
        <v>1.0580700000000001</v>
      </c>
      <c r="L1533">
        <v>1.21373</v>
      </c>
      <c r="M1533">
        <v>1.3158399999999999</v>
      </c>
      <c r="N1533">
        <v>1.3435299999999999</v>
      </c>
      <c r="O1533">
        <v>1.4593</v>
      </c>
      <c r="P1533">
        <v>1.5511299999999999</v>
      </c>
    </row>
    <row r="1534" spans="2:16" x14ac:dyDescent="0.2">
      <c r="B1534">
        <v>8.4881700000000004E-2</v>
      </c>
      <c r="C1534">
        <v>0.19586799999999999</v>
      </c>
      <c r="D1534">
        <v>0.33189600000000002</v>
      </c>
      <c r="E1534">
        <v>0.44944000000000001</v>
      </c>
      <c r="F1534">
        <v>0.57063600000000003</v>
      </c>
      <c r="G1534">
        <v>0.68890700000000005</v>
      </c>
      <c r="H1534">
        <v>0.79639300000000002</v>
      </c>
      <c r="I1534">
        <v>0.88968400000000003</v>
      </c>
      <c r="J1534">
        <v>0.97258900000000004</v>
      </c>
      <c r="K1534">
        <v>1.0169999999999999</v>
      </c>
      <c r="L1534">
        <v>1.1518900000000001</v>
      </c>
      <c r="M1534">
        <v>1.2998799999999999</v>
      </c>
      <c r="N1534">
        <v>1.3943399999999999</v>
      </c>
      <c r="O1534">
        <v>1.4146099999999999</v>
      </c>
      <c r="P1534">
        <v>1.5233300000000001</v>
      </c>
    </row>
    <row r="1535" spans="2:16" x14ac:dyDescent="0.2">
      <c r="B1535">
        <v>8.4881700000000004E-2</v>
      </c>
      <c r="C1535">
        <v>0.19586799999999999</v>
      </c>
      <c r="D1535">
        <v>0.34554200000000002</v>
      </c>
      <c r="E1535">
        <v>0.44197700000000001</v>
      </c>
      <c r="F1535">
        <v>0.56542899999999996</v>
      </c>
      <c r="G1535">
        <v>0.68836600000000003</v>
      </c>
      <c r="H1535">
        <v>0.80510499999999996</v>
      </c>
      <c r="I1535">
        <v>0.90863099999999997</v>
      </c>
      <c r="J1535">
        <v>0.99627100000000002</v>
      </c>
      <c r="K1535">
        <v>1.0724400000000001</v>
      </c>
      <c r="L1535">
        <v>1.10951</v>
      </c>
      <c r="M1535">
        <v>1.2368300000000001</v>
      </c>
      <c r="N1535">
        <v>1.3772800000000001</v>
      </c>
      <c r="O1535">
        <v>1.4644299999999999</v>
      </c>
      <c r="P1535">
        <v>1.4777499999999999</v>
      </c>
    </row>
    <row r="1536" spans="2:16" x14ac:dyDescent="0.2">
      <c r="B1536">
        <v>8.4881700000000004E-2</v>
      </c>
      <c r="C1536">
        <v>0.19586799999999999</v>
      </c>
      <c r="D1536">
        <v>0.33321400000000001</v>
      </c>
      <c r="E1536">
        <v>0.49817600000000001</v>
      </c>
      <c r="F1536">
        <v>0.60280299999999998</v>
      </c>
      <c r="G1536">
        <v>0.72866799999999998</v>
      </c>
      <c r="H1536">
        <v>0.84948100000000004</v>
      </c>
      <c r="I1536">
        <v>0.96072999999999997</v>
      </c>
      <c r="J1536">
        <v>1.0564199999999999</v>
      </c>
      <c r="K1536">
        <v>1.13472</v>
      </c>
      <c r="L1536">
        <v>1.20072</v>
      </c>
      <c r="M1536">
        <v>1.22729</v>
      </c>
      <c r="N1536">
        <v>1.34416</v>
      </c>
      <c r="O1536">
        <v>1.4744699999999999</v>
      </c>
      <c r="P1536">
        <v>1.5519700000000001</v>
      </c>
    </row>
    <row r="1537" spans="2:16" x14ac:dyDescent="0.2">
      <c r="B1537">
        <v>8.4881700000000004E-2</v>
      </c>
      <c r="C1537">
        <v>0.19586799999999999</v>
      </c>
      <c r="D1537">
        <v>0.27732099999999998</v>
      </c>
      <c r="E1537">
        <v>0.40309299999999998</v>
      </c>
      <c r="F1537">
        <v>0.57180500000000001</v>
      </c>
      <c r="G1537">
        <v>0.67753600000000003</v>
      </c>
      <c r="H1537">
        <v>0.80242899999999995</v>
      </c>
      <c r="I1537">
        <v>0.92072799999999999</v>
      </c>
      <c r="J1537">
        <v>1.0283899999999999</v>
      </c>
      <c r="K1537">
        <v>1.11981</v>
      </c>
      <c r="L1537">
        <v>1.1934499999999999</v>
      </c>
      <c r="M1537">
        <v>1.25464</v>
      </c>
      <c r="N1537">
        <v>1.2764200000000001</v>
      </c>
      <c r="O1537">
        <v>1.3886499999999999</v>
      </c>
      <c r="P1537">
        <v>1.5145500000000001</v>
      </c>
    </row>
    <row r="1538" spans="2:16" x14ac:dyDescent="0.2">
      <c r="B1538">
        <v>8.4881700000000004E-2</v>
      </c>
      <c r="C1538">
        <v>0.19586799999999999</v>
      </c>
      <c r="D1538">
        <v>0.30720399999999998</v>
      </c>
      <c r="E1538">
        <v>0.443658</v>
      </c>
      <c r="F1538">
        <v>0.57835700000000001</v>
      </c>
      <c r="G1538">
        <v>0.749699</v>
      </c>
      <c r="H1538">
        <v>0.85311599999999999</v>
      </c>
      <c r="I1538">
        <v>0.97202500000000003</v>
      </c>
      <c r="J1538">
        <v>1.08179</v>
      </c>
      <c r="K1538">
        <v>1.17927</v>
      </c>
      <c r="L1538">
        <v>1.2596000000000001</v>
      </c>
      <c r="M1538">
        <v>1.3218000000000001</v>
      </c>
      <c r="N1538">
        <v>1.3715999999999999</v>
      </c>
      <c r="O1538">
        <v>1.3823300000000001</v>
      </c>
      <c r="P1538">
        <v>1.4840500000000001</v>
      </c>
    </row>
    <row r="1539" spans="2:16" x14ac:dyDescent="0.2">
      <c r="B1539">
        <v>8.4881700000000004E-2</v>
      </c>
      <c r="C1539">
        <v>0.19586799999999999</v>
      </c>
      <c r="D1539">
        <v>0.30624600000000002</v>
      </c>
      <c r="E1539">
        <v>0.49245100000000003</v>
      </c>
      <c r="F1539">
        <v>0.63884700000000005</v>
      </c>
      <c r="G1539">
        <v>0.776474</v>
      </c>
      <c r="H1539">
        <v>0.94523900000000005</v>
      </c>
      <c r="I1539">
        <v>1.04199</v>
      </c>
      <c r="J1539">
        <v>1.1513899999999999</v>
      </c>
      <c r="K1539">
        <v>1.2498199999999999</v>
      </c>
      <c r="L1539">
        <v>1.3349599999999999</v>
      </c>
      <c r="M1539">
        <v>1.4025399999999999</v>
      </c>
      <c r="N1539">
        <v>1.4520599999999999</v>
      </c>
      <c r="O1539">
        <v>1.4895499999999999</v>
      </c>
      <c r="P1539">
        <v>1.48858</v>
      </c>
    </row>
    <row r="1540" spans="2:16" x14ac:dyDescent="0.2">
      <c r="B1540">
        <v>8.4881700000000004E-2</v>
      </c>
      <c r="C1540">
        <v>0.19586799999999999</v>
      </c>
      <c r="D1540">
        <v>0.305784</v>
      </c>
      <c r="E1540">
        <v>0.45711099999999999</v>
      </c>
      <c r="F1540">
        <v>0.65141199999999999</v>
      </c>
      <c r="G1540">
        <v>0.80019399999999996</v>
      </c>
      <c r="H1540">
        <v>0.93572200000000005</v>
      </c>
      <c r="I1540">
        <v>1.0990599999999999</v>
      </c>
      <c r="J1540">
        <v>1.18807</v>
      </c>
      <c r="K1540">
        <v>1.2882400000000001</v>
      </c>
      <c r="L1540">
        <v>1.3766099999999999</v>
      </c>
      <c r="M1540">
        <v>1.45137</v>
      </c>
      <c r="N1540">
        <v>1.5086200000000001</v>
      </c>
      <c r="O1540">
        <v>1.5481100000000001</v>
      </c>
      <c r="P1540">
        <v>1.5760799999999999</v>
      </c>
    </row>
    <row r="1541" spans="2:16" x14ac:dyDescent="0.2">
      <c r="B1541">
        <v>8.4881700000000004E-2</v>
      </c>
      <c r="C1541">
        <v>0.19586799999999999</v>
      </c>
      <c r="D1541">
        <v>0.35104600000000002</v>
      </c>
      <c r="E1541">
        <v>0.53290199999999999</v>
      </c>
      <c r="F1541">
        <v>0.69641799999999998</v>
      </c>
      <c r="G1541">
        <v>0.89430900000000002</v>
      </c>
      <c r="H1541">
        <v>1.03993</v>
      </c>
      <c r="I1541">
        <v>1.1672899999999999</v>
      </c>
      <c r="J1541">
        <v>1.31897</v>
      </c>
      <c r="K1541">
        <v>1.39408</v>
      </c>
      <c r="L1541">
        <v>1.4791099999999999</v>
      </c>
      <c r="M1541">
        <v>1.55186</v>
      </c>
      <c r="N1541">
        <v>1.6110599999999999</v>
      </c>
      <c r="O1541">
        <v>1.65323</v>
      </c>
      <c r="P1541">
        <v>1.6783699999999999</v>
      </c>
    </row>
    <row r="1542" spans="2:16" x14ac:dyDescent="0.2">
      <c r="B1542">
        <v>8.4881700000000004E-2</v>
      </c>
      <c r="C1542">
        <v>0.19586799999999999</v>
      </c>
      <c r="D1542">
        <v>0.26919399999999999</v>
      </c>
      <c r="E1542">
        <v>0.44666400000000001</v>
      </c>
      <c r="F1542">
        <v>0.63365199999999999</v>
      </c>
      <c r="G1542">
        <v>0.79867999999999995</v>
      </c>
      <c r="H1542">
        <v>0.99524100000000004</v>
      </c>
      <c r="I1542">
        <v>1.1374200000000001</v>
      </c>
      <c r="J1542">
        <v>1.25987</v>
      </c>
      <c r="K1542">
        <v>1.4056999999999999</v>
      </c>
      <c r="L1542">
        <v>1.47444</v>
      </c>
      <c r="M1542">
        <v>1.5528999999999999</v>
      </c>
      <c r="N1542">
        <v>1.6190899999999999</v>
      </c>
      <c r="O1542">
        <v>1.67195</v>
      </c>
      <c r="P1542">
        <v>1.70807</v>
      </c>
    </row>
    <row r="1543" spans="2:16" x14ac:dyDescent="0.2">
      <c r="B1543">
        <v>8.4881700000000004E-2</v>
      </c>
      <c r="C1543">
        <v>0.19586799999999999</v>
      </c>
      <c r="D1543">
        <v>0.246138</v>
      </c>
      <c r="E1543">
        <v>0.43151400000000001</v>
      </c>
      <c r="F1543">
        <v>0.61769600000000002</v>
      </c>
      <c r="G1543">
        <v>0.80725000000000002</v>
      </c>
      <c r="H1543">
        <v>0.97001899999999996</v>
      </c>
      <c r="I1543">
        <v>1.1607400000000001</v>
      </c>
      <c r="J1543">
        <v>1.2945899999999999</v>
      </c>
      <c r="K1543">
        <v>1.4071100000000001</v>
      </c>
      <c r="L1543">
        <v>1.5421199999999999</v>
      </c>
      <c r="M1543">
        <v>1.5996900000000001</v>
      </c>
      <c r="N1543">
        <v>1.66703</v>
      </c>
      <c r="O1543">
        <v>1.72245</v>
      </c>
      <c r="P1543">
        <v>1.7650399999999999</v>
      </c>
    </row>
    <row r="1544" spans="2:16" x14ac:dyDescent="0.2">
      <c r="B1544">
        <v>8.4881700000000004E-2</v>
      </c>
      <c r="C1544">
        <v>0.19586799999999999</v>
      </c>
      <c r="D1544">
        <v>0.27719500000000002</v>
      </c>
      <c r="E1544">
        <v>0.39430900000000002</v>
      </c>
      <c r="F1544">
        <v>0.58763699999999996</v>
      </c>
      <c r="G1544">
        <v>0.77616200000000002</v>
      </c>
      <c r="H1544">
        <v>0.96365400000000001</v>
      </c>
      <c r="I1544">
        <v>1.1210899999999999</v>
      </c>
      <c r="J1544">
        <v>1.3042100000000001</v>
      </c>
      <c r="K1544">
        <v>1.42899</v>
      </c>
      <c r="L1544">
        <v>1.5316399999999999</v>
      </c>
      <c r="M1544">
        <v>1.65645</v>
      </c>
      <c r="N1544">
        <v>1.7038800000000001</v>
      </c>
      <c r="O1544">
        <v>1.7613700000000001</v>
      </c>
      <c r="P1544">
        <v>1.8074300000000001</v>
      </c>
    </row>
    <row r="1545" spans="2:16" x14ac:dyDescent="0.2">
      <c r="B1545">
        <v>8.4881700000000004E-2</v>
      </c>
      <c r="C1545">
        <v>0.19586799999999999</v>
      </c>
      <c r="D1545">
        <v>0.34403600000000001</v>
      </c>
      <c r="E1545">
        <v>0.43733699999999998</v>
      </c>
      <c r="F1545">
        <v>0.56304500000000002</v>
      </c>
      <c r="G1545">
        <v>0.75890500000000005</v>
      </c>
      <c r="H1545">
        <v>0.94520099999999996</v>
      </c>
      <c r="I1545">
        <v>1.12693</v>
      </c>
      <c r="J1545">
        <v>1.2761499999999999</v>
      </c>
      <c r="K1545">
        <v>1.44947</v>
      </c>
      <c r="L1545">
        <v>1.56358</v>
      </c>
      <c r="M1545">
        <v>1.6552100000000001</v>
      </c>
      <c r="N1545">
        <v>1.7690600000000001</v>
      </c>
      <c r="O1545">
        <v>1.8058399999999999</v>
      </c>
      <c r="P1545">
        <v>1.8532200000000001</v>
      </c>
    </row>
    <row r="1546" spans="2:16" x14ac:dyDescent="0.2">
      <c r="B1546">
        <v>8.4881700000000004E-2</v>
      </c>
      <c r="C1546">
        <v>0.19586799999999999</v>
      </c>
      <c r="D1546">
        <v>0.410493</v>
      </c>
      <c r="E1546">
        <v>0.48879099999999998</v>
      </c>
      <c r="F1546">
        <v>0.58986000000000005</v>
      </c>
      <c r="G1546">
        <v>0.71785699999999997</v>
      </c>
      <c r="H1546">
        <v>0.91170300000000004</v>
      </c>
      <c r="I1546">
        <v>1.0927899999999999</v>
      </c>
      <c r="J1546">
        <v>1.26709</v>
      </c>
      <c r="K1546">
        <v>1.4074599999999999</v>
      </c>
      <c r="L1546">
        <v>1.5711299999999999</v>
      </c>
      <c r="M1546">
        <v>1.6752800000000001</v>
      </c>
      <c r="N1546">
        <v>1.7569900000000001</v>
      </c>
      <c r="O1546">
        <v>1.8612200000000001</v>
      </c>
      <c r="P1546">
        <v>1.88887</v>
      </c>
    </row>
    <row r="1547" spans="2:16" x14ac:dyDescent="0.2">
      <c r="B1547">
        <v>8.4881700000000004E-2</v>
      </c>
      <c r="C1547">
        <v>0.19586799999999999</v>
      </c>
      <c r="D1547">
        <v>0.37344699999999997</v>
      </c>
      <c r="E1547">
        <v>0.44818400000000003</v>
      </c>
      <c r="F1547">
        <v>0.528505</v>
      </c>
      <c r="G1547">
        <v>0.63017000000000001</v>
      </c>
      <c r="H1547">
        <v>0.75764200000000004</v>
      </c>
      <c r="I1547">
        <v>0.95013199999999998</v>
      </c>
      <c r="J1547">
        <v>1.1292899999999999</v>
      </c>
      <c r="K1547">
        <v>1.30128</v>
      </c>
      <c r="L1547">
        <v>1.43913</v>
      </c>
      <c r="M1547">
        <v>1.6002099999999999</v>
      </c>
      <c r="N1547">
        <v>1.7017800000000001</v>
      </c>
      <c r="O1547">
        <v>1.7809900000000001</v>
      </c>
      <c r="P1547">
        <v>1.8828400000000001</v>
      </c>
    </row>
    <row r="1548" spans="2:16" x14ac:dyDescent="0.2">
      <c r="B1548">
        <v>8.4881700000000004E-2</v>
      </c>
      <c r="C1548">
        <v>0.19586799999999999</v>
      </c>
      <c r="D1548">
        <v>0.29962</v>
      </c>
      <c r="E1548">
        <v>0.43490499999999999</v>
      </c>
      <c r="F1548">
        <v>0.51293900000000003</v>
      </c>
      <c r="G1548">
        <v>0.59423199999999998</v>
      </c>
      <c r="H1548">
        <v>0.69504200000000005</v>
      </c>
      <c r="I1548">
        <v>0.82030400000000003</v>
      </c>
      <c r="J1548">
        <v>1.0096400000000001</v>
      </c>
      <c r="K1548">
        <v>1.18503</v>
      </c>
      <c r="L1548">
        <v>1.35293</v>
      </c>
      <c r="M1548">
        <v>1.4865600000000001</v>
      </c>
      <c r="N1548">
        <v>1.6434200000000001</v>
      </c>
      <c r="O1548">
        <v>1.74091</v>
      </c>
      <c r="P1548">
        <v>1.8162400000000001</v>
      </c>
    </row>
    <row r="1549" spans="2:16" x14ac:dyDescent="0.2">
      <c r="B1549">
        <v>8.4881700000000004E-2</v>
      </c>
      <c r="C1549">
        <v>0.19586799999999999</v>
      </c>
      <c r="D1549">
        <v>0.33521400000000001</v>
      </c>
      <c r="E1549">
        <v>0.41705500000000001</v>
      </c>
      <c r="F1549">
        <v>0.558643</v>
      </c>
      <c r="G1549">
        <v>0.63853400000000005</v>
      </c>
      <c r="H1549">
        <v>0.71819200000000005</v>
      </c>
      <c r="I1549">
        <v>0.814778</v>
      </c>
      <c r="J1549">
        <v>0.93401199999999995</v>
      </c>
      <c r="K1549">
        <v>1.11616</v>
      </c>
      <c r="L1549">
        <v>1.28373</v>
      </c>
      <c r="M1549">
        <v>1.4435500000000001</v>
      </c>
      <c r="N1549">
        <v>1.5691299999999999</v>
      </c>
      <c r="O1549">
        <v>1.7181999999999999</v>
      </c>
      <c r="P1549">
        <v>1.80826</v>
      </c>
    </row>
    <row r="1550" spans="2:16" x14ac:dyDescent="0.2">
      <c r="B1550">
        <v>8.4881700000000004E-2</v>
      </c>
      <c r="C1550">
        <v>0.19586799999999999</v>
      </c>
      <c r="D1550">
        <v>0.35759800000000003</v>
      </c>
      <c r="E1550">
        <v>0.430726</v>
      </c>
      <c r="F1550">
        <v>0.51769399999999999</v>
      </c>
      <c r="G1550">
        <v>0.66079100000000002</v>
      </c>
      <c r="H1550">
        <v>0.73935399999999996</v>
      </c>
      <c r="I1550">
        <v>0.81557599999999997</v>
      </c>
      <c r="J1550">
        <v>0.90725900000000004</v>
      </c>
      <c r="K1550">
        <v>1.0206500000000001</v>
      </c>
      <c r="L1550">
        <v>1.1964300000000001</v>
      </c>
      <c r="M1550">
        <v>1.3574299999999999</v>
      </c>
      <c r="N1550">
        <v>1.51071</v>
      </c>
      <c r="O1550">
        <v>1.6299399999999999</v>
      </c>
      <c r="P1550">
        <v>1.77298</v>
      </c>
    </row>
    <row r="1551" spans="2:16" x14ac:dyDescent="0.2">
      <c r="B1551">
        <v>8.4881700000000004E-2</v>
      </c>
      <c r="C1551">
        <v>0.19586799999999999</v>
      </c>
      <c r="D1551">
        <v>0.43382300000000001</v>
      </c>
      <c r="E1551">
        <v>0.54621600000000003</v>
      </c>
      <c r="F1551">
        <v>0.629467</v>
      </c>
      <c r="G1551">
        <v>0.71941699999999997</v>
      </c>
      <c r="H1551">
        <v>0.85989000000000004</v>
      </c>
      <c r="I1551">
        <v>0.93166800000000005</v>
      </c>
      <c r="J1551">
        <v>0.99820799999999998</v>
      </c>
      <c r="K1551">
        <v>1.0783499999999999</v>
      </c>
      <c r="L1551">
        <v>1.1791700000000001</v>
      </c>
      <c r="M1551">
        <v>1.34198</v>
      </c>
      <c r="N1551">
        <v>1.4900500000000001</v>
      </c>
      <c r="O1551">
        <v>1.6308100000000001</v>
      </c>
      <c r="P1551">
        <v>1.7381200000000001</v>
      </c>
    </row>
    <row r="1552" spans="2:16" x14ac:dyDescent="0.2">
      <c r="B1552">
        <v>8.4881700000000004E-2</v>
      </c>
      <c r="C1552">
        <v>0.19586799999999999</v>
      </c>
      <c r="D1552">
        <v>0.37471500000000002</v>
      </c>
      <c r="E1552">
        <v>0.48507</v>
      </c>
      <c r="F1552">
        <v>0.60021400000000003</v>
      </c>
      <c r="G1552">
        <v>0.68427499999999997</v>
      </c>
      <c r="H1552">
        <v>0.77351199999999998</v>
      </c>
      <c r="I1552">
        <v>0.91214099999999998</v>
      </c>
      <c r="J1552">
        <v>0.98128800000000005</v>
      </c>
      <c r="K1552">
        <v>1.0446899999999999</v>
      </c>
      <c r="L1552">
        <v>1.1214200000000001</v>
      </c>
      <c r="M1552">
        <v>1.21871</v>
      </c>
      <c r="N1552">
        <v>1.37801</v>
      </c>
      <c r="O1552">
        <v>1.5226900000000001</v>
      </c>
      <c r="P1552">
        <v>1.6601999999999999</v>
      </c>
    </row>
    <row r="1553" spans="1:16" x14ac:dyDescent="0.2">
      <c r="B1553">
        <v>8.4881700000000004E-2</v>
      </c>
      <c r="C1553">
        <v>0.19586799999999999</v>
      </c>
      <c r="D1553">
        <v>0.30294700000000002</v>
      </c>
      <c r="E1553">
        <v>0.42623899999999998</v>
      </c>
      <c r="F1553">
        <v>0.539358</v>
      </c>
      <c r="G1553">
        <v>0.65531700000000004</v>
      </c>
      <c r="H1553">
        <v>0.73866100000000001</v>
      </c>
      <c r="I1553">
        <v>0.82604500000000003</v>
      </c>
      <c r="J1553">
        <v>0.96202900000000002</v>
      </c>
      <c r="K1553">
        <v>1.0280199999999999</v>
      </c>
      <c r="L1553">
        <v>1.0880000000000001</v>
      </c>
      <c r="M1553">
        <v>1.1611800000000001</v>
      </c>
      <c r="N1553">
        <v>1.2549399999999999</v>
      </c>
      <c r="O1553">
        <v>1.41082</v>
      </c>
      <c r="P1553">
        <v>1.5522400000000001</v>
      </c>
    </row>
    <row r="1554" spans="1:16" x14ac:dyDescent="0.2">
      <c r="B1554">
        <v>8.4881700000000004E-2</v>
      </c>
      <c r="C1554">
        <v>0.19586799999999999</v>
      </c>
      <c r="D1554">
        <v>0.34010800000000002</v>
      </c>
      <c r="E1554">
        <v>0.44641199999999998</v>
      </c>
      <c r="F1554">
        <v>0.577403</v>
      </c>
      <c r="G1554">
        <v>0.69279100000000005</v>
      </c>
      <c r="H1554">
        <v>0.80675300000000005</v>
      </c>
      <c r="I1554">
        <v>0.88493699999999997</v>
      </c>
      <c r="J1554">
        <v>0.96495600000000004</v>
      </c>
      <c r="K1554">
        <v>1.09216</v>
      </c>
      <c r="L1554">
        <v>1.1486000000000001</v>
      </c>
      <c r="M1554">
        <v>1.1987000000000001</v>
      </c>
      <c r="N1554">
        <v>1.2620499999999999</v>
      </c>
      <c r="O1554">
        <v>1.34629</v>
      </c>
      <c r="P1554">
        <v>1.4931000000000001</v>
      </c>
    </row>
    <row r="1555" spans="1:16" x14ac:dyDescent="0.2">
      <c r="B1555">
        <v>8.4881700000000004E-2</v>
      </c>
      <c r="C1555">
        <v>0.19586799999999999</v>
      </c>
      <c r="D1555">
        <v>0.31956600000000002</v>
      </c>
      <c r="E1555">
        <v>0.49061300000000002</v>
      </c>
      <c r="F1555">
        <v>0.60499400000000003</v>
      </c>
      <c r="G1555">
        <v>0.73836500000000005</v>
      </c>
      <c r="H1555">
        <v>0.85165800000000003</v>
      </c>
      <c r="I1555">
        <v>0.96020700000000003</v>
      </c>
      <c r="J1555">
        <v>1.0306599999999999</v>
      </c>
      <c r="K1555">
        <v>1.10148</v>
      </c>
      <c r="L1555">
        <v>1.21865</v>
      </c>
      <c r="M1555">
        <v>1.2647299999999999</v>
      </c>
      <c r="N1555">
        <v>1.3045199999999999</v>
      </c>
      <c r="O1555">
        <v>1.35788</v>
      </c>
      <c r="P1555">
        <v>1.4326099999999999</v>
      </c>
    </row>
    <row r="1556" spans="1:16" x14ac:dyDescent="0.2">
      <c r="A1556" t="s">
        <v>136</v>
      </c>
    </row>
    <row r="1557" spans="1:16" x14ac:dyDescent="0.2">
      <c r="B1557">
        <v>0.38997799999999999</v>
      </c>
      <c r="C1557">
        <v>0.58610899999999999</v>
      </c>
      <c r="D1557">
        <v>0.65737599999999996</v>
      </c>
      <c r="E1557">
        <v>0.72840199999999999</v>
      </c>
      <c r="F1557">
        <v>0.84309800000000001</v>
      </c>
      <c r="G1557">
        <v>0.94588399999999995</v>
      </c>
      <c r="H1557">
        <v>1.0053700000000001</v>
      </c>
      <c r="I1557">
        <v>1.0848599999999999</v>
      </c>
      <c r="J1557">
        <v>1.2052</v>
      </c>
      <c r="K1557">
        <v>1.2152499999999999</v>
      </c>
      <c r="L1557">
        <v>1.23786</v>
      </c>
      <c r="M1557">
        <v>1.3156099999999999</v>
      </c>
      <c r="N1557">
        <v>1.38723</v>
      </c>
    </row>
    <row r="1558" spans="1:16" x14ac:dyDescent="0.2">
      <c r="A1558" t="s">
        <v>137</v>
      </c>
    </row>
    <row r="1559" spans="1:16" x14ac:dyDescent="0.2">
      <c r="B1559">
        <v>5.3318499999999998E-2</v>
      </c>
      <c r="C1559">
        <v>4.9300700000000003E-2</v>
      </c>
      <c r="D1559">
        <v>4.9795300000000001E-2</v>
      </c>
      <c r="E1559">
        <v>4.9874599999999998E-2</v>
      </c>
      <c r="F1559">
        <v>4.8871999999999999E-2</v>
      </c>
      <c r="G1559">
        <v>4.67039E-2</v>
      </c>
      <c r="H1559">
        <v>4.3418600000000002E-2</v>
      </c>
      <c r="I1559">
        <v>4.0436699999999999E-2</v>
      </c>
      <c r="J1559">
        <v>3.7474300000000002E-2</v>
      </c>
      <c r="K1559">
        <v>3.4688299999999998E-2</v>
      </c>
      <c r="L1559">
        <v>3.1776899999999997E-2</v>
      </c>
      <c r="M1559">
        <v>2.9136700000000001E-2</v>
      </c>
      <c r="N1559">
        <v>2.67447E-2</v>
      </c>
    </row>
    <row r="1560" spans="1:16" x14ac:dyDescent="0.2">
      <c r="A1560" t="s">
        <v>138</v>
      </c>
    </row>
    <row r="1561" spans="1:16" x14ac:dyDescent="0.2">
      <c r="B1561">
        <v>0.38239600000000001</v>
      </c>
      <c r="C1561">
        <v>0.51446499999999995</v>
      </c>
      <c r="D1561">
        <v>0.71351299999999995</v>
      </c>
      <c r="E1561">
        <v>0.78394900000000001</v>
      </c>
      <c r="F1561">
        <v>0.85131500000000004</v>
      </c>
      <c r="G1561">
        <v>0.96034399999999998</v>
      </c>
      <c r="H1561">
        <v>1.0561400000000001</v>
      </c>
      <c r="I1561">
        <v>1.1078600000000001</v>
      </c>
      <c r="J1561">
        <v>1.17923</v>
      </c>
      <c r="K1561">
        <v>1.2914099999999999</v>
      </c>
      <c r="L1561">
        <v>1.29349</v>
      </c>
      <c r="M1561">
        <v>1.3084899999999999</v>
      </c>
      <c r="N1561">
        <v>1.37907</v>
      </c>
    </row>
    <row r="1562" spans="1:16" x14ac:dyDescent="0.2">
      <c r="A1562" t="s">
        <v>139</v>
      </c>
    </row>
    <row r="1563" spans="1:16" x14ac:dyDescent="0.2">
      <c r="B1563">
        <v>5.2735200000000003E-2</v>
      </c>
      <c r="C1563">
        <v>7.2704400000000002E-2</v>
      </c>
      <c r="D1563">
        <v>7.0650400000000002E-2</v>
      </c>
      <c r="E1563">
        <v>7.0757500000000001E-2</v>
      </c>
      <c r="F1563">
        <v>6.9787799999999997E-2</v>
      </c>
      <c r="G1563">
        <v>6.7507300000000006E-2</v>
      </c>
      <c r="H1563">
        <v>6.4034800000000003E-2</v>
      </c>
      <c r="I1563">
        <v>5.9546700000000001E-2</v>
      </c>
      <c r="J1563">
        <v>5.51935E-2</v>
      </c>
      <c r="K1563">
        <v>5.08563E-2</v>
      </c>
      <c r="L1563">
        <v>4.6724399999999999E-2</v>
      </c>
      <c r="M1563">
        <v>4.2601399999999998E-2</v>
      </c>
      <c r="N1563">
        <v>3.8814300000000003E-2</v>
      </c>
    </row>
    <row r="1564" spans="1:16" x14ac:dyDescent="0.2">
      <c r="A1564" t="s">
        <v>140</v>
      </c>
    </row>
    <row r="1565" spans="1:16" x14ac:dyDescent="0.2">
      <c r="B1565">
        <v>0.38239600000000001</v>
      </c>
      <c r="C1565">
        <v>0.50688299999999997</v>
      </c>
      <c r="D1565">
        <v>0.64187000000000005</v>
      </c>
      <c r="E1565">
        <v>0.840086</v>
      </c>
      <c r="F1565">
        <v>0.90686299999999997</v>
      </c>
      <c r="G1565">
        <v>0.96856100000000001</v>
      </c>
      <c r="H1565">
        <v>1.0706</v>
      </c>
      <c r="I1565">
        <v>1.15863</v>
      </c>
      <c r="J1565">
        <v>1.2022200000000001</v>
      </c>
      <c r="K1565">
        <v>1.2654399999999999</v>
      </c>
      <c r="L1565">
        <v>1.3696600000000001</v>
      </c>
      <c r="M1565">
        <v>1.36412</v>
      </c>
      <c r="N1565">
        <v>1.3719399999999999</v>
      </c>
    </row>
    <row r="1566" spans="1:16" x14ac:dyDescent="0.2">
      <c r="A1566" t="s">
        <v>141</v>
      </c>
    </row>
    <row r="1567" spans="1:16" x14ac:dyDescent="0.2">
      <c r="B1567">
        <v>5.2735200000000003E-2</v>
      </c>
      <c r="C1567">
        <v>7.2277900000000006E-2</v>
      </c>
      <c r="D1567">
        <v>8.8576000000000002E-2</v>
      </c>
      <c r="E1567">
        <v>8.6712300000000006E-2</v>
      </c>
      <c r="F1567">
        <v>8.5963600000000001E-2</v>
      </c>
      <c r="G1567">
        <v>8.3899799999999997E-2</v>
      </c>
      <c r="H1567">
        <v>8.0478499999999994E-2</v>
      </c>
      <c r="I1567">
        <v>7.5906100000000004E-2</v>
      </c>
      <c r="J1567">
        <v>7.0413500000000004E-2</v>
      </c>
      <c r="K1567">
        <v>6.5036399999999994E-2</v>
      </c>
      <c r="L1567">
        <v>5.9723100000000001E-2</v>
      </c>
      <c r="M1567">
        <v>5.4676200000000001E-2</v>
      </c>
      <c r="N1567">
        <v>4.9735099999999997E-2</v>
      </c>
    </row>
    <row r="1568" spans="1:16" x14ac:dyDescent="0.2">
      <c r="A1568" t="s">
        <v>142</v>
      </c>
    </row>
    <row r="1569" spans="2:16" x14ac:dyDescent="0.2">
      <c r="B1569">
        <v>6.6E-3</v>
      </c>
      <c r="C1569">
        <v>0.17</v>
      </c>
      <c r="D1569">
        <v>0.30299999999999999</v>
      </c>
      <c r="E1569">
        <v>0.44700000000000001</v>
      </c>
      <c r="F1569">
        <v>0.58899999999999997</v>
      </c>
      <c r="G1569">
        <v>0.72199999999999998</v>
      </c>
      <c r="H1569">
        <v>0.84</v>
      </c>
      <c r="I1569">
        <v>0.94199999999999995</v>
      </c>
      <c r="J1569">
        <v>1.0289999999999999</v>
      </c>
      <c r="K1569">
        <v>1.1020000000000001</v>
      </c>
      <c r="L1569">
        <v>1.163</v>
      </c>
      <c r="M1569">
        <v>1.212</v>
      </c>
      <c r="N1569">
        <v>1.2529999999999999</v>
      </c>
      <c r="O1569">
        <v>1.286</v>
      </c>
      <c r="P1569">
        <v>1.3120000000000001</v>
      </c>
    </row>
    <row r="1570" spans="2:16" x14ac:dyDescent="0.2">
      <c r="B1570">
        <v>6.6E-3</v>
      </c>
      <c r="C1570">
        <v>0.17</v>
      </c>
      <c r="D1570">
        <v>0.30299999999999999</v>
      </c>
      <c r="E1570">
        <v>0.44700000000000001</v>
      </c>
      <c r="F1570">
        <v>0.58899999999999997</v>
      </c>
      <c r="G1570">
        <v>0.72199999999999998</v>
      </c>
      <c r="H1570">
        <v>0.84</v>
      </c>
      <c r="I1570">
        <v>0.94199999999999995</v>
      </c>
      <c r="J1570">
        <v>1.0289999999999999</v>
      </c>
      <c r="K1570">
        <v>1.1020000000000001</v>
      </c>
      <c r="L1570">
        <v>1.163</v>
      </c>
      <c r="M1570">
        <v>1.212</v>
      </c>
      <c r="N1570">
        <v>1.2529999999999999</v>
      </c>
      <c r="O1570">
        <v>1.286</v>
      </c>
      <c r="P1570">
        <v>1.3120000000000001</v>
      </c>
    </row>
    <row r="1571" spans="2:16" x14ac:dyDescent="0.2">
      <c r="B1571">
        <v>6.6E-3</v>
      </c>
      <c r="C1571">
        <v>0.17</v>
      </c>
      <c r="D1571">
        <v>0.30299999999999999</v>
      </c>
      <c r="E1571">
        <v>0.44700000000000001</v>
      </c>
      <c r="F1571">
        <v>0.58899999999999997</v>
      </c>
      <c r="G1571">
        <v>0.72199999999999998</v>
      </c>
      <c r="H1571">
        <v>0.84</v>
      </c>
      <c r="I1571">
        <v>0.94199999999999995</v>
      </c>
      <c r="J1571">
        <v>1.0289999999999999</v>
      </c>
      <c r="K1571">
        <v>1.1020000000000001</v>
      </c>
      <c r="L1571">
        <v>1.163</v>
      </c>
      <c r="M1571">
        <v>1.212</v>
      </c>
      <c r="N1571">
        <v>1.2529999999999999</v>
      </c>
      <c r="O1571">
        <v>1.286</v>
      </c>
      <c r="P1571">
        <v>1.3120000000000001</v>
      </c>
    </row>
    <row r="1572" spans="2:16" x14ac:dyDescent="0.2">
      <c r="B1572">
        <v>6.6E-3</v>
      </c>
      <c r="C1572">
        <v>0.17</v>
      </c>
      <c r="D1572">
        <v>0.30299999999999999</v>
      </c>
      <c r="E1572">
        <v>0.44700000000000001</v>
      </c>
      <c r="F1572">
        <v>0.58899999999999997</v>
      </c>
      <c r="G1572">
        <v>0.72199999999999998</v>
      </c>
      <c r="H1572">
        <v>0.84</v>
      </c>
      <c r="I1572">
        <v>0.94199999999999995</v>
      </c>
      <c r="J1572">
        <v>1.0289999999999999</v>
      </c>
      <c r="K1572">
        <v>1.1020000000000001</v>
      </c>
      <c r="L1572">
        <v>1.163</v>
      </c>
      <c r="M1572">
        <v>1.212</v>
      </c>
      <c r="N1572">
        <v>1.2529999999999999</v>
      </c>
      <c r="O1572">
        <v>1.286</v>
      </c>
      <c r="P1572">
        <v>1.3120000000000001</v>
      </c>
    </row>
    <row r="1573" spans="2:16" x14ac:dyDescent="0.2">
      <c r="B1573">
        <v>6.6E-3</v>
      </c>
      <c r="C1573">
        <v>0.17</v>
      </c>
      <c r="D1573">
        <v>0.30299999999999999</v>
      </c>
      <c r="E1573">
        <v>0.44700000000000001</v>
      </c>
      <c r="F1573">
        <v>0.58899999999999997</v>
      </c>
      <c r="G1573">
        <v>0.72199999999999998</v>
      </c>
      <c r="H1573">
        <v>0.84</v>
      </c>
      <c r="I1573">
        <v>0.94199999999999995</v>
      </c>
      <c r="J1573">
        <v>1.0289999999999999</v>
      </c>
      <c r="K1573">
        <v>1.1020000000000001</v>
      </c>
      <c r="L1573">
        <v>1.163</v>
      </c>
      <c r="M1573">
        <v>1.212</v>
      </c>
      <c r="N1573">
        <v>1.2529999999999999</v>
      </c>
      <c r="O1573">
        <v>1.286</v>
      </c>
      <c r="P1573">
        <v>1.3120000000000001</v>
      </c>
    </row>
    <row r="1574" spans="2:16" x14ac:dyDescent="0.2">
      <c r="B1574">
        <v>6.6E-3</v>
      </c>
      <c r="C1574">
        <v>0.17</v>
      </c>
      <c r="D1574">
        <v>0.30299999999999999</v>
      </c>
      <c r="E1574">
        <v>0.44700000000000001</v>
      </c>
      <c r="F1574">
        <v>0.58899999999999997</v>
      </c>
      <c r="G1574">
        <v>0.72199999999999998</v>
      </c>
      <c r="H1574">
        <v>0.84</v>
      </c>
      <c r="I1574">
        <v>0.94199999999999995</v>
      </c>
      <c r="J1574">
        <v>1.0289999999999999</v>
      </c>
      <c r="K1574">
        <v>1.1020000000000001</v>
      </c>
      <c r="L1574">
        <v>1.163</v>
      </c>
      <c r="M1574">
        <v>1.212</v>
      </c>
      <c r="N1574">
        <v>1.2529999999999999</v>
      </c>
      <c r="O1574">
        <v>1.286</v>
      </c>
      <c r="P1574">
        <v>1.3120000000000001</v>
      </c>
    </row>
    <row r="1575" spans="2:16" x14ac:dyDescent="0.2">
      <c r="B1575">
        <v>6.6E-3</v>
      </c>
      <c r="C1575">
        <v>0.17</v>
      </c>
      <c r="D1575">
        <v>0.30299999999999999</v>
      </c>
      <c r="E1575">
        <v>0.44700000000000001</v>
      </c>
      <c r="F1575">
        <v>0.58899999999999997</v>
      </c>
      <c r="G1575">
        <v>0.72199999999999998</v>
      </c>
      <c r="H1575">
        <v>0.84</v>
      </c>
      <c r="I1575">
        <v>0.94199999999999995</v>
      </c>
      <c r="J1575">
        <v>1.0289999999999999</v>
      </c>
      <c r="K1575">
        <v>1.1020000000000001</v>
      </c>
      <c r="L1575">
        <v>1.163</v>
      </c>
      <c r="M1575">
        <v>1.212</v>
      </c>
      <c r="N1575">
        <v>1.2529999999999999</v>
      </c>
      <c r="O1575">
        <v>1.286</v>
      </c>
      <c r="P1575">
        <v>1.3120000000000001</v>
      </c>
    </row>
    <row r="1576" spans="2:16" x14ac:dyDescent="0.2">
      <c r="B1576">
        <v>6.6E-3</v>
      </c>
      <c r="C1576">
        <v>0.17</v>
      </c>
      <c r="D1576">
        <v>0.30299999999999999</v>
      </c>
      <c r="E1576">
        <v>0.44700000000000001</v>
      </c>
      <c r="F1576">
        <v>0.58899999999999997</v>
      </c>
      <c r="G1576">
        <v>0.72199999999999998</v>
      </c>
      <c r="H1576">
        <v>0.84</v>
      </c>
      <c r="I1576">
        <v>0.94199999999999995</v>
      </c>
      <c r="J1576">
        <v>1.0289999999999999</v>
      </c>
      <c r="K1576">
        <v>1.1020000000000001</v>
      </c>
      <c r="L1576">
        <v>1.163</v>
      </c>
      <c r="M1576">
        <v>1.212</v>
      </c>
      <c r="N1576">
        <v>1.2529999999999999</v>
      </c>
      <c r="O1576">
        <v>1.286</v>
      </c>
      <c r="P1576">
        <v>1.3120000000000001</v>
      </c>
    </row>
    <row r="1577" spans="2:16" x14ac:dyDescent="0.2">
      <c r="B1577">
        <v>6.6E-3</v>
      </c>
      <c r="C1577">
        <v>0.17</v>
      </c>
      <c r="D1577">
        <v>0.30299999999999999</v>
      </c>
      <c r="E1577">
        <v>0.44700000000000001</v>
      </c>
      <c r="F1577">
        <v>0.58899999999999997</v>
      </c>
      <c r="G1577">
        <v>0.72199999999999998</v>
      </c>
      <c r="H1577">
        <v>0.84</v>
      </c>
      <c r="I1577">
        <v>0.94199999999999995</v>
      </c>
      <c r="J1577">
        <v>1.0289999999999999</v>
      </c>
      <c r="K1577">
        <v>1.1020000000000001</v>
      </c>
      <c r="L1577">
        <v>1.163</v>
      </c>
      <c r="M1577">
        <v>1.212</v>
      </c>
      <c r="N1577">
        <v>1.2529999999999999</v>
      </c>
      <c r="O1577">
        <v>1.286</v>
      </c>
      <c r="P1577">
        <v>1.3120000000000001</v>
      </c>
    </row>
    <row r="1578" spans="2:16" x14ac:dyDescent="0.2">
      <c r="B1578">
        <v>6.6E-3</v>
      </c>
      <c r="C1578">
        <v>0.17</v>
      </c>
      <c r="D1578">
        <v>0.30299999999999999</v>
      </c>
      <c r="E1578">
        <v>0.44700000000000001</v>
      </c>
      <c r="F1578">
        <v>0.58899999999999997</v>
      </c>
      <c r="G1578">
        <v>0.72199999999999998</v>
      </c>
      <c r="H1578">
        <v>0.84</v>
      </c>
      <c r="I1578">
        <v>0.94199999999999995</v>
      </c>
      <c r="J1578">
        <v>1.0289999999999999</v>
      </c>
      <c r="K1578">
        <v>1.1020000000000001</v>
      </c>
      <c r="L1578">
        <v>1.163</v>
      </c>
      <c r="M1578">
        <v>1.212</v>
      </c>
      <c r="N1578">
        <v>1.2529999999999999</v>
      </c>
      <c r="O1578">
        <v>1.286</v>
      </c>
      <c r="P1578">
        <v>1.3120000000000001</v>
      </c>
    </row>
    <row r="1579" spans="2:16" x14ac:dyDescent="0.2">
      <c r="B1579">
        <v>6.6E-3</v>
      </c>
      <c r="C1579">
        <v>0.17</v>
      </c>
      <c r="D1579">
        <v>0.30299999999999999</v>
      </c>
      <c r="E1579">
        <v>0.44700000000000001</v>
      </c>
      <c r="F1579">
        <v>0.58899999999999997</v>
      </c>
      <c r="G1579">
        <v>0.72199999999999998</v>
      </c>
      <c r="H1579">
        <v>0.84</v>
      </c>
      <c r="I1579">
        <v>0.94199999999999995</v>
      </c>
      <c r="J1579">
        <v>1.0289999999999999</v>
      </c>
      <c r="K1579">
        <v>1.1020000000000001</v>
      </c>
      <c r="L1579">
        <v>1.163</v>
      </c>
      <c r="M1579">
        <v>1.212</v>
      </c>
      <c r="N1579">
        <v>1.2529999999999999</v>
      </c>
      <c r="O1579">
        <v>1.286</v>
      </c>
      <c r="P1579">
        <v>1.3120000000000001</v>
      </c>
    </row>
    <row r="1580" spans="2:16" x14ac:dyDescent="0.2">
      <c r="B1580">
        <v>6.6E-3</v>
      </c>
      <c r="C1580">
        <v>0.17</v>
      </c>
      <c r="D1580">
        <v>0.30299999999999999</v>
      </c>
      <c r="E1580">
        <v>0.44700000000000001</v>
      </c>
      <c r="F1580">
        <v>0.58899999999999997</v>
      </c>
      <c r="G1580">
        <v>0.72199999999999998</v>
      </c>
      <c r="H1580">
        <v>0.84</v>
      </c>
      <c r="I1580">
        <v>0.94199999999999995</v>
      </c>
      <c r="J1580">
        <v>1.0289999999999999</v>
      </c>
      <c r="K1580">
        <v>1.1020000000000001</v>
      </c>
      <c r="L1580">
        <v>1.163</v>
      </c>
      <c r="M1580">
        <v>1.212</v>
      </c>
      <c r="N1580">
        <v>1.2529999999999999</v>
      </c>
      <c r="O1580">
        <v>1.286</v>
      </c>
      <c r="P1580">
        <v>1.3120000000000001</v>
      </c>
    </row>
    <row r="1581" spans="2:16" x14ac:dyDescent="0.2">
      <c r="B1581">
        <v>6.6E-3</v>
      </c>
      <c r="C1581">
        <v>0.17</v>
      </c>
      <c r="D1581">
        <v>0.30299999999999999</v>
      </c>
      <c r="E1581">
        <v>0.44700000000000001</v>
      </c>
      <c r="F1581">
        <v>0.58899999999999997</v>
      </c>
      <c r="G1581">
        <v>0.72199999999999998</v>
      </c>
      <c r="H1581">
        <v>0.84</v>
      </c>
      <c r="I1581">
        <v>0.94199999999999995</v>
      </c>
      <c r="J1581">
        <v>1.0289999999999999</v>
      </c>
      <c r="K1581">
        <v>1.1020000000000001</v>
      </c>
      <c r="L1581">
        <v>1.163</v>
      </c>
      <c r="M1581">
        <v>1.212</v>
      </c>
      <c r="N1581">
        <v>1.2529999999999999</v>
      </c>
      <c r="O1581">
        <v>1.286</v>
      </c>
      <c r="P1581">
        <v>1.3120000000000001</v>
      </c>
    </row>
    <row r="1582" spans="2:16" x14ac:dyDescent="0.2">
      <c r="B1582">
        <v>6.6E-3</v>
      </c>
      <c r="C1582">
        <v>0.17</v>
      </c>
      <c r="D1582">
        <v>0.30299999999999999</v>
      </c>
      <c r="E1582">
        <v>0.44700000000000001</v>
      </c>
      <c r="F1582">
        <v>0.58899999999999997</v>
      </c>
      <c r="G1582">
        <v>0.72199999999999998</v>
      </c>
      <c r="H1582">
        <v>0.84</v>
      </c>
      <c r="I1582">
        <v>0.94199999999999995</v>
      </c>
      <c r="J1582">
        <v>1.0289999999999999</v>
      </c>
      <c r="K1582">
        <v>1.1020000000000001</v>
      </c>
      <c r="L1582">
        <v>1.163</v>
      </c>
      <c r="M1582">
        <v>1.212</v>
      </c>
      <c r="N1582">
        <v>1.2529999999999999</v>
      </c>
      <c r="O1582">
        <v>1.286</v>
      </c>
      <c r="P1582">
        <v>1.3120000000000001</v>
      </c>
    </row>
    <row r="1583" spans="2:16" x14ac:dyDescent="0.2">
      <c r="B1583">
        <v>6.6E-3</v>
      </c>
      <c r="C1583">
        <v>0.17</v>
      </c>
      <c r="D1583">
        <v>0.30299999999999999</v>
      </c>
      <c r="E1583">
        <v>0.44700000000000001</v>
      </c>
      <c r="F1583">
        <v>0.58899999999999997</v>
      </c>
      <c r="G1583">
        <v>0.72199999999999998</v>
      </c>
      <c r="H1583">
        <v>0.84</v>
      </c>
      <c r="I1583">
        <v>0.94199999999999995</v>
      </c>
      <c r="J1583">
        <v>1.0289999999999999</v>
      </c>
      <c r="K1583">
        <v>1.1020000000000001</v>
      </c>
      <c r="L1583">
        <v>1.163</v>
      </c>
      <c r="M1583">
        <v>1.212</v>
      </c>
      <c r="N1583">
        <v>1.2529999999999999</v>
      </c>
      <c r="O1583">
        <v>1.286</v>
      </c>
      <c r="P1583">
        <v>1.3120000000000001</v>
      </c>
    </row>
    <row r="1584" spans="2:16" x14ac:dyDescent="0.2">
      <c r="B1584">
        <v>6.6E-3</v>
      </c>
      <c r="C1584">
        <v>0.17</v>
      </c>
      <c r="D1584">
        <v>0.30299999999999999</v>
      </c>
      <c r="E1584">
        <v>0.44700000000000001</v>
      </c>
      <c r="F1584">
        <v>0.58899999999999997</v>
      </c>
      <c r="G1584">
        <v>0.72199999999999998</v>
      </c>
      <c r="H1584">
        <v>0.84</v>
      </c>
      <c r="I1584">
        <v>0.94199999999999995</v>
      </c>
      <c r="J1584">
        <v>1.0289999999999999</v>
      </c>
      <c r="K1584">
        <v>1.1020000000000001</v>
      </c>
      <c r="L1584">
        <v>1.163</v>
      </c>
      <c r="M1584">
        <v>1.212</v>
      </c>
      <c r="N1584">
        <v>1.2529999999999999</v>
      </c>
      <c r="O1584">
        <v>1.286</v>
      </c>
      <c r="P1584">
        <v>1.3120000000000001</v>
      </c>
    </row>
    <row r="1585" spans="2:16" x14ac:dyDescent="0.2">
      <c r="B1585">
        <v>6.6E-3</v>
      </c>
      <c r="C1585">
        <v>0.17</v>
      </c>
      <c r="D1585">
        <v>0.30299999999999999</v>
      </c>
      <c r="E1585">
        <v>0.44700000000000001</v>
      </c>
      <c r="F1585">
        <v>0.58899999999999997</v>
      </c>
      <c r="G1585">
        <v>0.72199999999999998</v>
      </c>
      <c r="H1585">
        <v>0.84</v>
      </c>
      <c r="I1585">
        <v>0.94199999999999995</v>
      </c>
      <c r="J1585">
        <v>1.0289999999999999</v>
      </c>
      <c r="K1585">
        <v>1.1020000000000001</v>
      </c>
      <c r="L1585">
        <v>1.163</v>
      </c>
      <c r="M1585">
        <v>1.212</v>
      </c>
      <c r="N1585">
        <v>1.2529999999999999</v>
      </c>
      <c r="O1585">
        <v>1.286</v>
      </c>
      <c r="P1585">
        <v>1.3120000000000001</v>
      </c>
    </row>
    <row r="1586" spans="2:16" x14ac:dyDescent="0.2">
      <c r="B1586">
        <v>6.6E-3</v>
      </c>
      <c r="C1586">
        <v>0.17</v>
      </c>
      <c r="D1586">
        <v>0.30299999999999999</v>
      </c>
      <c r="E1586">
        <v>0.44700000000000001</v>
      </c>
      <c r="F1586">
        <v>0.58899999999999997</v>
      </c>
      <c r="G1586">
        <v>0.72199999999999998</v>
      </c>
      <c r="H1586">
        <v>0.84</v>
      </c>
      <c r="I1586">
        <v>0.94199999999999995</v>
      </c>
      <c r="J1586">
        <v>1.0289999999999999</v>
      </c>
      <c r="K1586">
        <v>1.1020000000000001</v>
      </c>
      <c r="L1586">
        <v>1.163</v>
      </c>
      <c r="M1586">
        <v>1.212</v>
      </c>
      <c r="N1586">
        <v>1.2529999999999999</v>
      </c>
      <c r="O1586">
        <v>1.286</v>
      </c>
      <c r="P1586">
        <v>1.3120000000000001</v>
      </c>
    </row>
    <row r="1587" spans="2:16" x14ac:dyDescent="0.2">
      <c r="B1587">
        <v>6.6E-3</v>
      </c>
      <c r="C1587">
        <v>0.17</v>
      </c>
      <c r="D1587">
        <v>0.30299999999999999</v>
      </c>
      <c r="E1587">
        <v>0.44700000000000001</v>
      </c>
      <c r="F1587">
        <v>0.58899999999999997</v>
      </c>
      <c r="G1587">
        <v>0.72199999999999998</v>
      </c>
      <c r="H1587">
        <v>0.84</v>
      </c>
      <c r="I1587">
        <v>0.94199999999999995</v>
      </c>
      <c r="J1587">
        <v>1.0289999999999999</v>
      </c>
      <c r="K1587">
        <v>1.1020000000000001</v>
      </c>
      <c r="L1587">
        <v>1.163</v>
      </c>
      <c r="M1587">
        <v>1.212</v>
      </c>
      <c r="N1587">
        <v>1.2529999999999999</v>
      </c>
      <c r="O1587">
        <v>1.286</v>
      </c>
      <c r="P1587">
        <v>1.3120000000000001</v>
      </c>
    </row>
    <row r="1588" spans="2:16" x14ac:dyDescent="0.2">
      <c r="B1588">
        <v>6.6E-3</v>
      </c>
      <c r="C1588">
        <v>0.17</v>
      </c>
      <c r="D1588">
        <v>0.30299999999999999</v>
      </c>
      <c r="E1588">
        <v>0.44700000000000001</v>
      </c>
      <c r="F1588">
        <v>0.58899999999999997</v>
      </c>
      <c r="G1588">
        <v>0.72199999999999998</v>
      </c>
      <c r="H1588">
        <v>0.84</v>
      </c>
      <c r="I1588">
        <v>0.94199999999999995</v>
      </c>
      <c r="J1588">
        <v>1.0289999999999999</v>
      </c>
      <c r="K1588">
        <v>1.1020000000000001</v>
      </c>
      <c r="L1588">
        <v>1.163</v>
      </c>
      <c r="M1588">
        <v>1.212</v>
      </c>
      <c r="N1588">
        <v>1.2529999999999999</v>
      </c>
      <c r="O1588">
        <v>1.286</v>
      </c>
      <c r="P1588">
        <v>1.3120000000000001</v>
      </c>
    </row>
    <row r="1589" spans="2:16" x14ac:dyDescent="0.2">
      <c r="B1589">
        <v>6.6E-3</v>
      </c>
      <c r="C1589">
        <v>0.17</v>
      </c>
      <c r="D1589">
        <v>0.30299999999999999</v>
      </c>
      <c r="E1589">
        <v>0.44700000000000001</v>
      </c>
      <c r="F1589">
        <v>0.58899999999999997</v>
      </c>
      <c r="G1589">
        <v>0.72199999999999998</v>
      </c>
      <c r="H1589">
        <v>0.84</v>
      </c>
      <c r="I1589">
        <v>0.94199999999999995</v>
      </c>
      <c r="J1589">
        <v>1.0289999999999999</v>
      </c>
      <c r="K1589">
        <v>1.1020000000000001</v>
      </c>
      <c r="L1589">
        <v>1.163</v>
      </c>
      <c r="M1589">
        <v>1.212</v>
      </c>
      <c r="N1589">
        <v>1.2529999999999999</v>
      </c>
      <c r="O1589">
        <v>1.286</v>
      </c>
      <c r="P1589">
        <v>1.3120000000000001</v>
      </c>
    </row>
    <row r="1590" spans="2:16" x14ac:dyDescent="0.2">
      <c r="B1590">
        <v>6.6E-3</v>
      </c>
      <c r="C1590">
        <v>0.17</v>
      </c>
      <c r="D1590">
        <v>0.30299999999999999</v>
      </c>
      <c r="E1590">
        <v>0.44700000000000001</v>
      </c>
      <c r="F1590">
        <v>0.58899999999999997</v>
      </c>
      <c r="G1590">
        <v>0.72199999999999998</v>
      </c>
      <c r="H1590">
        <v>0.84</v>
      </c>
      <c r="I1590">
        <v>0.94199999999999995</v>
      </c>
      <c r="J1590">
        <v>1.0289999999999999</v>
      </c>
      <c r="K1590">
        <v>1.1020000000000001</v>
      </c>
      <c r="L1590">
        <v>1.163</v>
      </c>
      <c r="M1590">
        <v>1.212</v>
      </c>
      <c r="N1590">
        <v>1.2529999999999999</v>
      </c>
      <c r="O1590">
        <v>1.286</v>
      </c>
      <c r="P1590">
        <v>1.3120000000000001</v>
      </c>
    </row>
    <row r="1591" spans="2:16" x14ac:dyDescent="0.2">
      <c r="B1591">
        <v>6.6E-3</v>
      </c>
      <c r="C1591">
        <v>0.17</v>
      </c>
      <c r="D1591">
        <v>0.30299999999999999</v>
      </c>
      <c r="E1591">
        <v>0.44700000000000001</v>
      </c>
      <c r="F1591">
        <v>0.58899999999999997</v>
      </c>
      <c r="G1591">
        <v>0.72199999999999998</v>
      </c>
      <c r="H1591">
        <v>0.84</v>
      </c>
      <c r="I1591">
        <v>0.94199999999999995</v>
      </c>
      <c r="J1591">
        <v>1.0289999999999999</v>
      </c>
      <c r="K1591">
        <v>1.1020000000000001</v>
      </c>
      <c r="L1591">
        <v>1.163</v>
      </c>
      <c r="M1591">
        <v>1.212</v>
      </c>
      <c r="N1591">
        <v>1.2529999999999999</v>
      </c>
      <c r="O1591">
        <v>1.286</v>
      </c>
      <c r="P1591">
        <v>1.3120000000000001</v>
      </c>
    </row>
    <row r="1592" spans="2:16" x14ac:dyDescent="0.2">
      <c r="B1592">
        <v>6.6E-3</v>
      </c>
      <c r="C1592">
        <v>0.17</v>
      </c>
      <c r="D1592">
        <v>0.30299999999999999</v>
      </c>
      <c r="E1592">
        <v>0.44700000000000001</v>
      </c>
      <c r="F1592">
        <v>0.58899999999999997</v>
      </c>
      <c r="G1592">
        <v>0.72199999999999998</v>
      </c>
      <c r="H1592">
        <v>0.84</v>
      </c>
      <c r="I1592">
        <v>0.94199999999999995</v>
      </c>
      <c r="J1592">
        <v>1.0289999999999999</v>
      </c>
      <c r="K1592">
        <v>1.1020000000000001</v>
      </c>
      <c r="L1592">
        <v>1.163</v>
      </c>
      <c r="M1592">
        <v>1.212</v>
      </c>
      <c r="N1592">
        <v>1.2529999999999999</v>
      </c>
      <c r="O1592">
        <v>1.286</v>
      </c>
      <c r="P1592">
        <v>1.3120000000000001</v>
      </c>
    </row>
    <row r="1593" spans="2:16" x14ac:dyDescent="0.2">
      <c r="B1593">
        <v>6.6E-3</v>
      </c>
      <c r="C1593">
        <v>0.17</v>
      </c>
      <c r="D1593">
        <v>0.30299999999999999</v>
      </c>
      <c r="E1593">
        <v>0.44700000000000001</v>
      </c>
      <c r="F1593">
        <v>0.58899999999999997</v>
      </c>
      <c r="G1593">
        <v>0.72199999999999998</v>
      </c>
      <c r="H1593">
        <v>0.84</v>
      </c>
      <c r="I1593">
        <v>0.94199999999999995</v>
      </c>
      <c r="J1593">
        <v>1.0289999999999999</v>
      </c>
      <c r="K1593">
        <v>1.1020000000000001</v>
      </c>
      <c r="L1593">
        <v>1.163</v>
      </c>
      <c r="M1593">
        <v>1.212</v>
      </c>
      <c r="N1593">
        <v>1.2529999999999999</v>
      </c>
      <c r="O1593">
        <v>1.286</v>
      </c>
      <c r="P1593">
        <v>1.3120000000000001</v>
      </c>
    </row>
    <row r="1594" spans="2:16" x14ac:dyDescent="0.2">
      <c r="B1594">
        <v>6.6E-3</v>
      </c>
      <c r="C1594">
        <v>0.17</v>
      </c>
      <c r="D1594">
        <v>0.30299999999999999</v>
      </c>
      <c r="E1594">
        <v>0.44700000000000001</v>
      </c>
      <c r="F1594">
        <v>0.58899999999999997</v>
      </c>
      <c r="G1594">
        <v>0.72199999999999998</v>
      </c>
      <c r="H1594">
        <v>0.84</v>
      </c>
      <c r="I1594">
        <v>0.94199999999999995</v>
      </c>
      <c r="J1594">
        <v>1.0289999999999999</v>
      </c>
      <c r="K1594">
        <v>1.1020000000000001</v>
      </c>
      <c r="L1594">
        <v>1.163</v>
      </c>
      <c r="M1594">
        <v>1.212</v>
      </c>
      <c r="N1594">
        <v>1.2529999999999999</v>
      </c>
      <c r="O1594">
        <v>1.286</v>
      </c>
      <c r="P1594">
        <v>1.3120000000000001</v>
      </c>
    </row>
    <row r="1595" spans="2:16" x14ac:dyDescent="0.2">
      <c r="B1595">
        <v>6.6E-3</v>
      </c>
      <c r="C1595">
        <v>0.17</v>
      </c>
      <c r="D1595">
        <v>0.30299999999999999</v>
      </c>
      <c r="E1595">
        <v>0.44700000000000001</v>
      </c>
      <c r="F1595">
        <v>0.58899999999999997</v>
      </c>
      <c r="G1595">
        <v>0.72199999999999998</v>
      </c>
      <c r="H1595">
        <v>0.84</v>
      </c>
      <c r="I1595">
        <v>0.94199999999999995</v>
      </c>
      <c r="J1595">
        <v>1.0289999999999999</v>
      </c>
      <c r="K1595">
        <v>1.1020000000000001</v>
      </c>
      <c r="L1595">
        <v>1.163</v>
      </c>
      <c r="M1595">
        <v>1.212</v>
      </c>
      <c r="N1595">
        <v>1.2529999999999999</v>
      </c>
      <c r="O1595">
        <v>1.286</v>
      </c>
      <c r="P1595">
        <v>1.3120000000000001</v>
      </c>
    </row>
    <row r="1596" spans="2:16" x14ac:dyDescent="0.2">
      <c r="B1596">
        <v>6.6E-3</v>
      </c>
      <c r="C1596">
        <v>0.149613</v>
      </c>
      <c r="D1596">
        <v>0.28829300000000002</v>
      </c>
      <c r="E1596">
        <v>0.48516799999999999</v>
      </c>
      <c r="F1596">
        <v>0.60584099999999996</v>
      </c>
      <c r="G1596">
        <v>0.72937200000000002</v>
      </c>
      <c r="H1596">
        <v>0.84409699999999999</v>
      </c>
      <c r="I1596">
        <v>0.88269299999999995</v>
      </c>
      <c r="J1596">
        <v>1.0163199999999999</v>
      </c>
      <c r="K1596">
        <v>1.12436</v>
      </c>
      <c r="L1596">
        <v>1.1410800000000001</v>
      </c>
      <c r="M1596">
        <v>1.23153</v>
      </c>
      <c r="N1596">
        <v>1.22187</v>
      </c>
      <c r="O1596">
        <v>1.2948</v>
      </c>
      <c r="P1596">
        <v>1.2516099999999999</v>
      </c>
    </row>
    <row r="1597" spans="2:16" x14ac:dyDescent="0.2">
      <c r="B1597">
        <v>6.6E-3</v>
      </c>
      <c r="C1597">
        <v>0.179094</v>
      </c>
      <c r="D1597">
        <v>0.39680300000000002</v>
      </c>
      <c r="E1597">
        <v>0.46469700000000003</v>
      </c>
      <c r="F1597">
        <v>0.65119000000000005</v>
      </c>
      <c r="G1597">
        <v>0.71367599999999998</v>
      </c>
      <c r="H1597">
        <v>0.81854300000000002</v>
      </c>
      <c r="I1597">
        <v>0.98578699999999997</v>
      </c>
      <c r="J1597">
        <v>1.0304199999999999</v>
      </c>
      <c r="K1597">
        <v>1.1997899999999999</v>
      </c>
      <c r="L1597">
        <v>1.23651</v>
      </c>
      <c r="M1597">
        <v>1.2692399999999999</v>
      </c>
      <c r="N1597">
        <v>1.1931400000000001</v>
      </c>
      <c r="O1597">
        <v>1.3574299999999999</v>
      </c>
      <c r="P1597">
        <v>1.4313899999999999</v>
      </c>
    </row>
    <row r="1598" spans="2:16" x14ac:dyDescent="0.2">
      <c r="B1598">
        <v>6.6E-3</v>
      </c>
      <c r="C1598">
        <v>0.33130999999999999</v>
      </c>
      <c r="D1598">
        <v>0.494728</v>
      </c>
      <c r="E1598">
        <v>0.61207100000000003</v>
      </c>
      <c r="F1598">
        <v>0.65181699999999998</v>
      </c>
      <c r="G1598">
        <v>0.77485800000000005</v>
      </c>
      <c r="H1598">
        <v>0.93447599999999997</v>
      </c>
      <c r="I1598">
        <v>1.0624100000000001</v>
      </c>
      <c r="J1598">
        <v>1.19773</v>
      </c>
      <c r="K1598">
        <v>1.2404200000000001</v>
      </c>
      <c r="L1598">
        <v>1.42334</v>
      </c>
      <c r="M1598">
        <v>1.53983</v>
      </c>
      <c r="N1598">
        <v>1.5757300000000001</v>
      </c>
      <c r="O1598">
        <v>1.6087</v>
      </c>
      <c r="P1598">
        <v>1.50769</v>
      </c>
    </row>
    <row r="1599" spans="2:16" x14ac:dyDescent="0.2">
      <c r="B1599">
        <v>6.6E-3</v>
      </c>
      <c r="C1599">
        <v>0.23309099999999999</v>
      </c>
      <c r="D1599">
        <v>0.40005099999999999</v>
      </c>
      <c r="E1599">
        <v>0.65162600000000004</v>
      </c>
      <c r="F1599">
        <v>0.73238999999999999</v>
      </c>
      <c r="G1599">
        <v>0.74580299999999999</v>
      </c>
      <c r="H1599">
        <v>0.72697299999999998</v>
      </c>
      <c r="I1599">
        <v>1.0700499999999999</v>
      </c>
      <c r="J1599">
        <v>1.3798900000000001</v>
      </c>
      <c r="K1599">
        <v>1.3248599999999999</v>
      </c>
      <c r="L1599">
        <v>1.3350200000000001</v>
      </c>
      <c r="M1599">
        <v>1.4090100000000001</v>
      </c>
      <c r="N1599">
        <v>1.3970400000000001</v>
      </c>
      <c r="O1599">
        <v>1.2778400000000001</v>
      </c>
      <c r="P1599">
        <v>1.3697900000000001</v>
      </c>
    </row>
    <row r="1600" spans="2:16" x14ac:dyDescent="0.2">
      <c r="B1600">
        <v>6.6E-3</v>
      </c>
      <c r="C1600">
        <v>0.15348000000000001</v>
      </c>
      <c r="D1600">
        <v>0.38561200000000001</v>
      </c>
      <c r="E1600">
        <v>0.50526400000000005</v>
      </c>
      <c r="F1600">
        <v>0.728522</v>
      </c>
      <c r="G1600">
        <v>0.84324500000000002</v>
      </c>
      <c r="H1600">
        <v>0.84729600000000005</v>
      </c>
      <c r="I1600">
        <v>0.96959200000000001</v>
      </c>
      <c r="J1600">
        <v>1.23184</v>
      </c>
      <c r="K1600">
        <v>1.2963</v>
      </c>
      <c r="L1600">
        <v>1.4006799999999999</v>
      </c>
      <c r="M1600">
        <v>1.40195</v>
      </c>
      <c r="N1600">
        <v>1.3922300000000001</v>
      </c>
      <c r="O1600">
        <v>1.0949500000000001</v>
      </c>
      <c r="P1600">
        <v>1.3055099999999999</v>
      </c>
    </row>
    <row r="1601" spans="2:16" x14ac:dyDescent="0.2">
      <c r="B1601">
        <v>6.6E-3</v>
      </c>
      <c r="C1601">
        <v>0.29288900000000001</v>
      </c>
      <c r="D1601">
        <v>0.33560600000000002</v>
      </c>
      <c r="E1601">
        <v>0.44507400000000003</v>
      </c>
      <c r="F1601">
        <v>0.68436399999999997</v>
      </c>
      <c r="G1601">
        <v>0.79676499999999995</v>
      </c>
      <c r="H1601">
        <v>0.94837899999999997</v>
      </c>
      <c r="I1601">
        <v>0.95551900000000001</v>
      </c>
      <c r="J1601">
        <v>1.0254700000000001</v>
      </c>
      <c r="K1601">
        <v>1.0996999999999999</v>
      </c>
      <c r="L1601">
        <v>1.4179999999999999</v>
      </c>
      <c r="M1601">
        <v>1.4892300000000001</v>
      </c>
      <c r="N1601">
        <v>1.5205900000000001</v>
      </c>
      <c r="O1601">
        <v>1.7019</v>
      </c>
      <c r="P1601">
        <v>1.6019600000000001</v>
      </c>
    </row>
    <row r="1602" spans="2:16" x14ac:dyDescent="0.2">
      <c r="B1602">
        <v>6.6E-3</v>
      </c>
      <c r="C1602">
        <v>0.18718399999999999</v>
      </c>
      <c r="D1602">
        <v>0.32671800000000001</v>
      </c>
      <c r="E1602">
        <v>0.47687000000000002</v>
      </c>
      <c r="F1602">
        <v>0.55904600000000004</v>
      </c>
      <c r="G1602">
        <v>0.74756400000000001</v>
      </c>
      <c r="H1602">
        <v>0.88880800000000004</v>
      </c>
      <c r="I1602">
        <v>1.07409</v>
      </c>
      <c r="J1602">
        <v>1.09518</v>
      </c>
      <c r="K1602">
        <v>1.23566</v>
      </c>
      <c r="L1602">
        <v>1.2867299999999999</v>
      </c>
      <c r="M1602">
        <v>1.3997299999999999</v>
      </c>
      <c r="N1602">
        <v>1.5612699999999999</v>
      </c>
      <c r="O1602">
        <v>1.3634200000000001</v>
      </c>
      <c r="P1602">
        <v>1.33775</v>
      </c>
    </row>
    <row r="1603" spans="2:16" x14ac:dyDescent="0.2">
      <c r="B1603">
        <v>6.6E-3</v>
      </c>
      <c r="C1603">
        <v>0.19053600000000001</v>
      </c>
      <c r="D1603">
        <v>0.36938399999999999</v>
      </c>
      <c r="E1603">
        <v>0.58930199999999999</v>
      </c>
      <c r="F1603">
        <v>0.61837600000000004</v>
      </c>
      <c r="G1603">
        <v>0.62162799999999996</v>
      </c>
      <c r="H1603">
        <v>0.77956800000000004</v>
      </c>
      <c r="I1603">
        <v>1.0400199999999999</v>
      </c>
      <c r="J1603">
        <v>1.1692899999999999</v>
      </c>
      <c r="K1603">
        <v>1.27586</v>
      </c>
      <c r="L1603">
        <v>1.31613</v>
      </c>
      <c r="M1603">
        <v>1.4277200000000001</v>
      </c>
      <c r="N1603">
        <v>1.4483600000000001</v>
      </c>
      <c r="O1603">
        <v>1.4369700000000001</v>
      </c>
      <c r="P1603">
        <v>1.52837</v>
      </c>
    </row>
    <row r="1604" spans="2:16" x14ac:dyDescent="0.2">
      <c r="B1604">
        <v>6.6E-3</v>
      </c>
      <c r="C1604">
        <v>0.187805</v>
      </c>
      <c r="D1604">
        <v>0.40445599999999998</v>
      </c>
      <c r="E1604">
        <v>0.50701600000000002</v>
      </c>
      <c r="F1604">
        <v>0.64339199999999996</v>
      </c>
      <c r="G1604">
        <v>0.70229399999999997</v>
      </c>
      <c r="H1604">
        <v>0.72863199999999995</v>
      </c>
      <c r="I1604">
        <v>0.89366199999999996</v>
      </c>
      <c r="J1604">
        <v>1.03773</v>
      </c>
      <c r="K1604">
        <v>1.2527200000000001</v>
      </c>
      <c r="L1604">
        <v>1.22397</v>
      </c>
      <c r="M1604">
        <v>1.42242</v>
      </c>
      <c r="N1604">
        <v>0.99487000000000003</v>
      </c>
      <c r="O1604">
        <v>0.61644299999999996</v>
      </c>
      <c r="P1604">
        <v>1.23864</v>
      </c>
    </row>
    <row r="1605" spans="2:16" x14ac:dyDescent="0.2">
      <c r="B1605">
        <v>6.6E-3</v>
      </c>
      <c r="C1605">
        <v>0.21770800000000001</v>
      </c>
      <c r="D1605">
        <v>0.35296699999999998</v>
      </c>
      <c r="E1605">
        <v>0.52565700000000004</v>
      </c>
      <c r="F1605">
        <v>0.62991600000000003</v>
      </c>
      <c r="G1605">
        <v>0.731738</v>
      </c>
      <c r="H1605">
        <v>0.77970799999999996</v>
      </c>
      <c r="I1605">
        <v>0.80663799999999997</v>
      </c>
      <c r="J1605">
        <v>0.96790500000000002</v>
      </c>
      <c r="K1605">
        <v>1.01484</v>
      </c>
      <c r="L1605">
        <v>1.25288</v>
      </c>
      <c r="M1605">
        <v>1.2864199999999999</v>
      </c>
      <c r="N1605">
        <v>1.1081399999999999</v>
      </c>
      <c r="O1605">
        <v>1.08388</v>
      </c>
      <c r="P1605">
        <v>1.35876</v>
      </c>
    </row>
    <row r="1606" spans="2:16" x14ac:dyDescent="0.2">
      <c r="B1606">
        <v>6.4999999999999997E-3</v>
      </c>
      <c r="C1606">
        <v>0.22672500000000001</v>
      </c>
      <c r="D1606">
        <v>0.32898699999999997</v>
      </c>
      <c r="E1606">
        <v>0.50477700000000003</v>
      </c>
      <c r="F1606">
        <v>0.66791199999999995</v>
      </c>
      <c r="G1606">
        <v>0.78550399999999998</v>
      </c>
      <c r="H1606">
        <v>0.96381399999999995</v>
      </c>
      <c r="I1606">
        <v>0.98563999999999996</v>
      </c>
      <c r="J1606">
        <v>1.06111</v>
      </c>
      <c r="K1606">
        <v>1.13286</v>
      </c>
      <c r="L1606">
        <v>1.31952</v>
      </c>
      <c r="M1606">
        <v>1.4111100000000001</v>
      </c>
      <c r="N1606">
        <v>1.5682499999999999</v>
      </c>
      <c r="O1606">
        <v>1.4723900000000001</v>
      </c>
      <c r="P1606">
        <v>1.49492</v>
      </c>
    </row>
    <row r="1607" spans="2:16" x14ac:dyDescent="0.2">
      <c r="B1607">
        <v>6.7000000000000002E-3</v>
      </c>
      <c r="C1607">
        <v>0.231265</v>
      </c>
      <c r="D1607">
        <v>0.38494299999999998</v>
      </c>
      <c r="E1607">
        <v>0.509822</v>
      </c>
      <c r="F1607">
        <v>0.66734300000000002</v>
      </c>
      <c r="G1607">
        <v>0.798844</v>
      </c>
      <c r="H1607">
        <v>0.91085199999999999</v>
      </c>
      <c r="I1607">
        <v>1.0257400000000001</v>
      </c>
      <c r="J1607">
        <v>1.1129599999999999</v>
      </c>
      <c r="K1607">
        <v>1.1015200000000001</v>
      </c>
      <c r="L1607">
        <v>1.28352</v>
      </c>
      <c r="M1607">
        <v>1.44217</v>
      </c>
      <c r="N1607">
        <v>1.5787500000000001</v>
      </c>
      <c r="O1607">
        <v>1.2897099999999999</v>
      </c>
      <c r="P1607">
        <v>1.5678000000000001</v>
      </c>
    </row>
    <row r="1608" spans="2:16" x14ac:dyDescent="0.2">
      <c r="B1608">
        <v>6.4999999999999997E-3</v>
      </c>
      <c r="C1608">
        <v>0.27606999999999998</v>
      </c>
      <c r="D1608">
        <v>0.48924099999999998</v>
      </c>
      <c r="E1608">
        <v>0.54878400000000005</v>
      </c>
      <c r="F1608">
        <v>0.65156099999999995</v>
      </c>
      <c r="G1608">
        <v>0.76883900000000005</v>
      </c>
      <c r="H1608">
        <v>0.86300399999999999</v>
      </c>
      <c r="I1608">
        <v>0.95278399999999996</v>
      </c>
      <c r="J1608">
        <v>1.08565</v>
      </c>
      <c r="K1608">
        <v>1.20153</v>
      </c>
      <c r="L1608">
        <v>1.2115800000000001</v>
      </c>
      <c r="M1608">
        <v>1.19445</v>
      </c>
      <c r="N1608">
        <v>1.3740600000000001</v>
      </c>
      <c r="O1608">
        <v>1.35466</v>
      </c>
      <c r="P1608">
        <v>1.7094400000000001</v>
      </c>
    </row>
    <row r="1609" spans="2:16" x14ac:dyDescent="0.2">
      <c r="B1609">
        <v>6.7000000000000002E-3</v>
      </c>
      <c r="C1609">
        <v>0.13478499999999999</v>
      </c>
      <c r="D1609">
        <v>0.40848499999999999</v>
      </c>
      <c r="E1609">
        <v>0.58389100000000005</v>
      </c>
      <c r="F1609">
        <v>0.64124700000000001</v>
      </c>
      <c r="G1609">
        <v>0.75987199999999999</v>
      </c>
      <c r="H1609">
        <v>0.88763199999999998</v>
      </c>
      <c r="I1609">
        <v>0.924377</v>
      </c>
      <c r="J1609">
        <v>1.0355000000000001</v>
      </c>
      <c r="K1609">
        <v>1.17625</v>
      </c>
      <c r="L1609">
        <v>1.1268100000000001</v>
      </c>
      <c r="M1609">
        <v>1.1667799999999999</v>
      </c>
      <c r="N1609">
        <v>1.3095000000000001</v>
      </c>
      <c r="O1609">
        <v>1.25362</v>
      </c>
      <c r="P1609">
        <v>1.18469</v>
      </c>
    </row>
    <row r="1610" spans="2:16" x14ac:dyDescent="0.2">
      <c r="B1610">
        <v>6.6E-3</v>
      </c>
      <c r="C1610">
        <v>0.28263899999999997</v>
      </c>
      <c r="D1610">
        <v>0.35106999999999999</v>
      </c>
      <c r="E1610">
        <v>0.50822699999999998</v>
      </c>
      <c r="F1610">
        <v>0.64109099999999997</v>
      </c>
      <c r="G1610">
        <v>0.74170999999999998</v>
      </c>
      <c r="H1610">
        <v>0.88013399999999997</v>
      </c>
      <c r="I1610">
        <v>0.959955</v>
      </c>
      <c r="J1610">
        <v>1.06169</v>
      </c>
      <c r="K1610">
        <v>1.0742</v>
      </c>
      <c r="L1610">
        <v>1.21628</v>
      </c>
      <c r="M1610">
        <v>1.2679800000000001</v>
      </c>
      <c r="N1610">
        <v>1.21749</v>
      </c>
      <c r="O1610">
        <v>1.0754999999999999</v>
      </c>
      <c r="P1610">
        <v>1.3422799999999999</v>
      </c>
    </row>
    <row r="1611" spans="2:16" x14ac:dyDescent="0.2">
      <c r="B1611">
        <v>6.6E-3</v>
      </c>
      <c r="C1611">
        <v>0.174065</v>
      </c>
      <c r="D1611">
        <v>0.30552200000000002</v>
      </c>
      <c r="E1611">
        <v>0.44837700000000003</v>
      </c>
      <c r="F1611">
        <v>0.60639900000000002</v>
      </c>
      <c r="G1611">
        <v>0.75533099999999997</v>
      </c>
      <c r="H1611">
        <v>0.85766500000000001</v>
      </c>
      <c r="I1611">
        <v>0.95863100000000001</v>
      </c>
      <c r="J1611">
        <v>1.0603100000000001</v>
      </c>
      <c r="K1611">
        <v>1.1166199999999999</v>
      </c>
      <c r="L1611">
        <v>1.1900999999999999</v>
      </c>
      <c r="M1611">
        <v>1.2181999999999999</v>
      </c>
      <c r="N1611">
        <v>1.2796799999999999</v>
      </c>
      <c r="O1611">
        <v>1.3841399999999999</v>
      </c>
      <c r="P1611">
        <v>1.4170799999999999</v>
      </c>
    </row>
    <row r="1612" spans="2:16" x14ac:dyDescent="0.2">
      <c r="B1612">
        <v>6.6333299999999998E-3</v>
      </c>
      <c r="C1612">
        <v>0.154728</v>
      </c>
      <c r="D1612">
        <v>0.34900599999999998</v>
      </c>
      <c r="E1612">
        <v>0.50743300000000002</v>
      </c>
      <c r="F1612">
        <v>0.64234500000000005</v>
      </c>
      <c r="G1612">
        <v>0.78293400000000002</v>
      </c>
      <c r="H1612">
        <v>0.960534</v>
      </c>
      <c r="I1612">
        <v>1.10032</v>
      </c>
      <c r="J1612">
        <v>1.19218</v>
      </c>
      <c r="K1612">
        <v>1.2664899999999999</v>
      </c>
      <c r="L1612">
        <v>1.3268899999999999</v>
      </c>
      <c r="M1612">
        <v>1.48773</v>
      </c>
      <c r="N1612">
        <v>1.4437899999999999</v>
      </c>
      <c r="O1612">
        <v>1.72854</v>
      </c>
      <c r="P1612">
        <v>1.5117799999999999</v>
      </c>
    </row>
    <row r="1613" spans="2:16" x14ac:dyDescent="0.2">
      <c r="B1613">
        <v>6.6111099999999999E-3</v>
      </c>
      <c r="C1613">
        <v>0.20763300000000001</v>
      </c>
      <c r="D1613">
        <v>0.32822200000000001</v>
      </c>
      <c r="E1613">
        <v>0.51871299999999998</v>
      </c>
      <c r="F1613">
        <v>0.65268899999999996</v>
      </c>
      <c r="G1613">
        <v>0.77393699999999999</v>
      </c>
      <c r="H1613">
        <v>0.89990499999999995</v>
      </c>
      <c r="I1613">
        <v>1.05423</v>
      </c>
      <c r="J1613">
        <v>1.1165700000000001</v>
      </c>
      <c r="K1613">
        <v>1.2888599999999999</v>
      </c>
      <c r="L1613">
        <v>1.45242</v>
      </c>
      <c r="M1613">
        <v>1.5277000000000001</v>
      </c>
      <c r="N1613">
        <v>1.56043</v>
      </c>
      <c r="O1613">
        <v>1.87355</v>
      </c>
      <c r="P1613">
        <v>1.64469</v>
      </c>
    </row>
    <row r="1614" spans="2:16" x14ac:dyDescent="0.2">
      <c r="B1614">
        <v>6.6044399999999996E-3</v>
      </c>
      <c r="C1614">
        <v>0.135797</v>
      </c>
      <c r="D1614">
        <v>0.33960600000000002</v>
      </c>
      <c r="E1614">
        <v>0.52512999999999999</v>
      </c>
      <c r="F1614">
        <v>0.70476799999999995</v>
      </c>
      <c r="G1614">
        <v>0.87862700000000005</v>
      </c>
      <c r="H1614">
        <v>0.999417</v>
      </c>
      <c r="I1614">
        <v>1.13049</v>
      </c>
      <c r="J1614">
        <v>1.39829</v>
      </c>
      <c r="K1614">
        <v>1.47923</v>
      </c>
      <c r="L1614">
        <v>1.5578799999999999</v>
      </c>
      <c r="M1614">
        <v>1.5761499999999999</v>
      </c>
      <c r="N1614">
        <v>1.80694</v>
      </c>
      <c r="O1614">
        <v>2.0257000000000001</v>
      </c>
      <c r="P1614">
        <v>2.2220800000000001</v>
      </c>
    </row>
    <row r="1615" spans="2:16" x14ac:dyDescent="0.2">
      <c r="B1615">
        <v>4.9767699999999998E-2</v>
      </c>
      <c r="C1615">
        <v>0.17485600000000001</v>
      </c>
      <c r="D1615">
        <v>0.38077299999999997</v>
      </c>
      <c r="E1615">
        <v>0.48998900000000001</v>
      </c>
      <c r="F1615">
        <v>0.66752999999999996</v>
      </c>
      <c r="G1615">
        <v>0.90904700000000005</v>
      </c>
      <c r="H1615">
        <v>1.11426</v>
      </c>
      <c r="I1615">
        <v>1.2768600000000001</v>
      </c>
      <c r="J1615">
        <v>1.37361</v>
      </c>
      <c r="K1615">
        <v>1.5857600000000001</v>
      </c>
      <c r="L1615">
        <v>1.67902</v>
      </c>
      <c r="M1615">
        <v>1.9234500000000001</v>
      </c>
      <c r="N1615">
        <v>1.9479</v>
      </c>
      <c r="O1615">
        <v>2.0770400000000002</v>
      </c>
      <c r="P1615">
        <v>2.2711600000000001</v>
      </c>
    </row>
    <row r="1616" spans="2:16" x14ac:dyDescent="0.2">
      <c r="B1616">
        <v>3.0688199999999999E-2</v>
      </c>
      <c r="C1616">
        <v>0.204737</v>
      </c>
      <c r="D1616">
        <v>0.29030600000000001</v>
      </c>
      <c r="E1616">
        <v>0.50827699999999998</v>
      </c>
      <c r="F1616">
        <v>0.66555200000000003</v>
      </c>
      <c r="G1616">
        <v>0.80944099999999997</v>
      </c>
      <c r="H1616">
        <v>0.97145899999999996</v>
      </c>
      <c r="I1616">
        <v>1.22377</v>
      </c>
      <c r="J1616">
        <v>1.3421700000000001</v>
      </c>
      <c r="K1616">
        <v>1.51302</v>
      </c>
      <c r="L1616">
        <v>1.5817399999999999</v>
      </c>
      <c r="M1616">
        <v>1.62334</v>
      </c>
      <c r="N1616">
        <v>2.0795699999999999</v>
      </c>
      <c r="O1616">
        <v>1.70723</v>
      </c>
      <c r="P1616">
        <v>2.2422399999999998</v>
      </c>
    </row>
    <row r="1617" spans="1:16" x14ac:dyDescent="0.2">
      <c r="B1617">
        <v>2.90201E-2</v>
      </c>
      <c r="C1617">
        <v>0.14197299999999999</v>
      </c>
      <c r="D1617">
        <v>0.27060800000000002</v>
      </c>
      <c r="E1617">
        <v>0.40947600000000001</v>
      </c>
      <c r="F1617">
        <v>0.64321300000000003</v>
      </c>
      <c r="G1617">
        <v>0.82413800000000004</v>
      </c>
      <c r="H1617">
        <v>0.97392000000000001</v>
      </c>
      <c r="I1617">
        <v>1.16974</v>
      </c>
      <c r="J1617">
        <v>1.3028200000000001</v>
      </c>
      <c r="K1617">
        <v>1.50945</v>
      </c>
      <c r="L1617">
        <v>1.59887</v>
      </c>
      <c r="M1617">
        <v>1.6366700000000001</v>
      </c>
      <c r="N1617">
        <v>1.68001</v>
      </c>
      <c r="O1617">
        <v>2.0311499999999998</v>
      </c>
      <c r="P1617">
        <v>2.0621299999999998</v>
      </c>
    </row>
    <row r="1618" spans="1:16" x14ac:dyDescent="0.2">
      <c r="B1618">
        <v>9.4955100000000001E-2</v>
      </c>
      <c r="C1618">
        <v>0.14394000000000001</v>
      </c>
      <c r="D1618">
        <v>0.28956500000000002</v>
      </c>
      <c r="E1618">
        <v>0.44213799999999998</v>
      </c>
      <c r="F1618">
        <v>0.56446200000000002</v>
      </c>
      <c r="G1618">
        <v>0.78057200000000004</v>
      </c>
      <c r="H1618">
        <v>1.1301099999999999</v>
      </c>
      <c r="I1618">
        <v>1.2814700000000001</v>
      </c>
      <c r="J1618">
        <v>1.4395800000000001</v>
      </c>
      <c r="K1618">
        <v>1.6847300000000001</v>
      </c>
      <c r="L1618">
        <v>1.82735</v>
      </c>
      <c r="M1618">
        <v>1.78573</v>
      </c>
      <c r="N1618">
        <v>1.9339</v>
      </c>
      <c r="O1618">
        <v>2.1590799999999999</v>
      </c>
      <c r="P1618">
        <v>2.1821799999999998</v>
      </c>
    </row>
    <row r="1619" spans="1:16" x14ac:dyDescent="0.2">
      <c r="B1619">
        <v>1.43426E-2</v>
      </c>
      <c r="C1619">
        <v>0.19287000000000001</v>
      </c>
      <c r="D1619">
        <v>0.31882100000000002</v>
      </c>
      <c r="E1619">
        <v>0.45413199999999998</v>
      </c>
      <c r="F1619">
        <v>0.61687899999999996</v>
      </c>
      <c r="G1619">
        <v>0.75125600000000003</v>
      </c>
      <c r="H1619">
        <v>0.89385599999999998</v>
      </c>
      <c r="I1619">
        <v>1.15635</v>
      </c>
      <c r="J1619">
        <v>1.3067200000000001</v>
      </c>
      <c r="K1619">
        <v>1.38635</v>
      </c>
      <c r="L1619">
        <v>1.6692</v>
      </c>
      <c r="M1619">
        <v>1.77335</v>
      </c>
      <c r="N1619">
        <v>1.70424</v>
      </c>
      <c r="O1619">
        <v>1.6233900000000001</v>
      </c>
      <c r="P1619">
        <v>2.21523</v>
      </c>
    </row>
    <row r="1620" spans="1:16" x14ac:dyDescent="0.2">
      <c r="B1620">
        <v>2.5182300000000001E-2</v>
      </c>
      <c r="C1620">
        <v>0.18132400000000001</v>
      </c>
      <c r="D1620">
        <v>0.40399499999999999</v>
      </c>
      <c r="E1620">
        <v>0.46221099999999998</v>
      </c>
      <c r="F1620">
        <v>0.57057999999999998</v>
      </c>
      <c r="G1620">
        <v>0.69025599999999998</v>
      </c>
      <c r="H1620">
        <v>0.78607400000000005</v>
      </c>
      <c r="I1620">
        <v>0.88670800000000005</v>
      </c>
      <c r="J1620">
        <v>1.14072</v>
      </c>
      <c r="K1620">
        <v>1.1953</v>
      </c>
      <c r="L1620">
        <v>1.31541</v>
      </c>
      <c r="M1620">
        <v>1.67092</v>
      </c>
      <c r="N1620">
        <v>1.3892</v>
      </c>
      <c r="O1620">
        <v>1.5591600000000001</v>
      </c>
      <c r="P1620">
        <v>2.6000800000000002</v>
      </c>
    </row>
    <row r="1621" spans="1:16" x14ac:dyDescent="0.2">
      <c r="B1621">
        <v>2.5182300000000001E-2</v>
      </c>
      <c r="C1621">
        <v>0.18132400000000001</v>
      </c>
      <c r="D1621">
        <v>0.40855900000000001</v>
      </c>
      <c r="E1621">
        <v>0.53111699999999995</v>
      </c>
      <c r="F1621">
        <v>0.55702499999999999</v>
      </c>
      <c r="G1621">
        <v>0.64597199999999999</v>
      </c>
      <c r="H1621">
        <v>0.73182100000000005</v>
      </c>
      <c r="I1621">
        <v>0.799736</v>
      </c>
      <c r="J1621">
        <v>0.94050500000000004</v>
      </c>
      <c r="K1621">
        <v>1.0434099999999999</v>
      </c>
      <c r="L1621">
        <v>1.1779900000000001</v>
      </c>
      <c r="M1621">
        <v>0.78776000000000002</v>
      </c>
      <c r="N1621">
        <v>0.91117800000000004</v>
      </c>
      <c r="O1621">
        <v>1.6839200000000001</v>
      </c>
      <c r="P1621">
        <v>1.42947</v>
      </c>
    </row>
    <row r="1622" spans="1:16" x14ac:dyDescent="0.2">
      <c r="B1622">
        <v>2.5182300000000001E-2</v>
      </c>
      <c r="C1622">
        <v>0.19112000000000001</v>
      </c>
      <c r="D1622">
        <v>0.40830699999999998</v>
      </c>
      <c r="E1622">
        <v>0.49851600000000001</v>
      </c>
      <c r="F1622">
        <v>0.65028699999999995</v>
      </c>
      <c r="G1622">
        <v>0.69372100000000003</v>
      </c>
      <c r="H1622">
        <v>0.75185199999999996</v>
      </c>
      <c r="I1622">
        <v>0.827407</v>
      </c>
      <c r="J1622">
        <v>0.89392199999999999</v>
      </c>
      <c r="K1622">
        <v>0.91115500000000005</v>
      </c>
      <c r="L1622">
        <v>1.0275000000000001</v>
      </c>
      <c r="M1622">
        <v>0.96131800000000001</v>
      </c>
      <c r="N1622">
        <v>0.31221199999999999</v>
      </c>
      <c r="O1622">
        <v>0.70114799999999999</v>
      </c>
      <c r="P1622">
        <v>0.68767500000000004</v>
      </c>
    </row>
    <row r="1623" spans="1:16" x14ac:dyDescent="0.2">
      <c r="B1623">
        <v>2.5182300000000001E-2</v>
      </c>
      <c r="C1623">
        <v>0.186222</v>
      </c>
      <c r="D1623">
        <v>0.377245</v>
      </c>
      <c r="E1623">
        <v>0.466752</v>
      </c>
      <c r="F1623">
        <v>0.57318199999999997</v>
      </c>
      <c r="G1623">
        <v>0.73370000000000002</v>
      </c>
      <c r="H1623">
        <v>0.808813</v>
      </c>
      <c r="I1623">
        <v>0.85316999999999998</v>
      </c>
      <c r="J1623">
        <v>0.90635100000000002</v>
      </c>
      <c r="K1623">
        <v>1.0388299999999999</v>
      </c>
      <c r="L1623">
        <v>0.93559400000000004</v>
      </c>
      <c r="M1623">
        <v>1.1100699999999999</v>
      </c>
      <c r="N1623">
        <v>0.56831799999999999</v>
      </c>
      <c r="O1623">
        <v>1.45411</v>
      </c>
      <c r="P1623">
        <v>1.12964</v>
      </c>
    </row>
    <row r="1624" spans="1:16" x14ac:dyDescent="0.2">
      <c r="B1624">
        <v>2.5182300000000001E-2</v>
      </c>
      <c r="C1624">
        <v>0.186222</v>
      </c>
      <c r="D1624">
        <v>0.42191200000000001</v>
      </c>
      <c r="E1624">
        <v>0.56524700000000005</v>
      </c>
      <c r="F1624">
        <v>0.64322500000000005</v>
      </c>
      <c r="G1624">
        <v>0.75939800000000002</v>
      </c>
      <c r="H1624">
        <v>0.87848300000000001</v>
      </c>
      <c r="I1624">
        <v>0.96227600000000002</v>
      </c>
      <c r="J1624">
        <v>1.0067999999999999</v>
      </c>
      <c r="K1624">
        <v>1.0646800000000001</v>
      </c>
      <c r="L1624">
        <v>1.0349900000000001</v>
      </c>
      <c r="M1624">
        <v>1.1818900000000001</v>
      </c>
      <c r="N1624">
        <v>0.75417199999999995</v>
      </c>
      <c r="O1624">
        <v>1.45411</v>
      </c>
      <c r="P1624">
        <v>1.5928500000000001</v>
      </c>
    </row>
    <row r="1625" spans="1:16" x14ac:dyDescent="0.2">
      <c r="B1625">
        <v>2.5182300000000001E-2</v>
      </c>
      <c r="C1625">
        <v>0.186222</v>
      </c>
      <c r="D1625">
        <v>0.38727899999999998</v>
      </c>
      <c r="E1625">
        <v>0.52157900000000001</v>
      </c>
      <c r="F1625">
        <v>0.63198299999999996</v>
      </c>
      <c r="G1625">
        <v>0.71557199999999999</v>
      </c>
      <c r="H1625">
        <v>0.799211</v>
      </c>
      <c r="I1625">
        <v>0.95508099999999996</v>
      </c>
      <c r="J1625">
        <v>1.0059499999999999</v>
      </c>
      <c r="K1625">
        <v>1.04026</v>
      </c>
      <c r="L1625">
        <v>1.1892400000000001</v>
      </c>
      <c r="M1625">
        <v>1.0724499999999999</v>
      </c>
      <c r="N1625">
        <v>1.20838</v>
      </c>
      <c r="O1625">
        <v>0.96073900000000001</v>
      </c>
      <c r="P1625">
        <v>1.5604899999999999</v>
      </c>
    </row>
    <row r="1626" spans="1:16" x14ac:dyDescent="0.2">
      <c r="B1626">
        <v>2.5182300000000001E-2</v>
      </c>
      <c r="C1626">
        <v>0.186222</v>
      </c>
      <c r="D1626">
        <v>0.393063</v>
      </c>
      <c r="E1626">
        <v>0.479856</v>
      </c>
      <c r="F1626">
        <v>0.57371499999999997</v>
      </c>
      <c r="G1626">
        <v>0.68978200000000001</v>
      </c>
      <c r="H1626">
        <v>0.75687300000000002</v>
      </c>
      <c r="I1626">
        <v>0.84131599999999995</v>
      </c>
      <c r="J1626">
        <v>1.0106599999999999</v>
      </c>
      <c r="K1626">
        <v>1.12981</v>
      </c>
      <c r="L1626">
        <v>1.1597500000000001</v>
      </c>
      <c r="M1626">
        <v>1.2693300000000001</v>
      </c>
      <c r="N1626">
        <v>1.2144999999999999</v>
      </c>
      <c r="O1626">
        <v>1.4047400000000001</v>
      </c>
      <c r="P1626">
        <v>1.5604899999999999</v>
      </c>
    </row>
    <row r="1627" spans="1:16" x14ac:dyDescent="0.2">
      <c r="B1627">
        <v>2.5182300000000001E-2</v>
      </c>
      <c r="C1627">
        <v>0.186222</v>
      </c>
      <c r="D1627">
        <v>0.440141</v>
      </c>
      <c r="E1627">
        <v>0.50607000000000002</v>
      </c>
      <c r="F1627">
        <v>0.57391300000000001</v>
      </c>
      <c r="G1627">
        <v>0.72403399999999996</v>
      </c>
      <c r="H1627">
        <v>0.83748400000000001</v>
      </c>
      <c r="I1627">
        <v>0.88325900000000002</v>
      </c>
      <c r="J1627">
        <v>0.98369700000000004</v>
      </c>
      <c r="K1627">
        <v>0.97232600000000002</v>
      </c>
      <c r="L1627">
        <v>1.2714700000000001</v>
      </c>
      <c r="M1627">
        <v>1.04423</v>
      </c>
      <c r="N1627">
        <v>1.2345299999999999</v>
      </c>
      <c r="O1627">
        <v>0.91030800000000001</v>
      </c>
      <c r="P1627">
        <v>1.5604899999999999</v>
      </c>
    </row>
    <row r="1628" spans="1:16" x14ac:dyDescent="0.2">
      <c r="B1628">
        <v>2.5182300000000001E-2</v>
      </c>
      <c r="C1628">
        <v>0.186222</v>
      </c>
      <c r="D1628">
        <v>0.39375700000000002</v>
      </c>
      <c r="E1628">
        <v>0.548346</v>
      </c>
      <c r="F1628">
        <v>0.62629199999999996</v>
      </c>
      <c r="G1628">
        <v>0.73193699999999995</v>
      </c>
      <c r="H1628">
        <v>0.84151600000000004</v>
      </c>
      <c r="I1628">
        <v>0.91081199999999995</v>
      </c>
      <c r="J1628">
        <v>0.99766600000000005</v>
      </c>
      <c r="K1628">
        <v>1.12591</v>
      </c>
      <c r="L1628">
        <v>1.1419600000000001</v>
      </c>
      <c r="M1628">
        <v>1.1716200000000001</v>
      </c>
      <c r="N1628">
        <v>1.2553099999999999</v>
      </c>
      <c r="O1628">
        <v>1.3325899999999999</v>
      </c>
      <c r="P1628">
        <v>1.4724999999999999</v>
      </c>
    </row>
    <row r="1629" spans="1:16" x14ac:dyDescent="0.2">
      <c r="A1629" t="s">
        <v>143</v>
      </c>
    </row>
    <row r="1630" spans="1:16" x14ac:dyDescent="0.2">
      <c r="B1630">
        <v>2.5182300000000001E-2</v>
      </c>
      <c r="C1630">
        <v>0.186222</v>
      </c>
      <c r="D1630">
        <v>0.38997799999999999</v>
      </c>
      <c r="E1630">
        <v>0.58610899999999999</v>
      </c>
      <c r="F1630">
        <v>0.65737599999999996</v>
      </c>
      <c r="G1630">
        <v>0.72840199999999999</v>
      </c>
      <c r="H1630">
        <v>0.84309800000000001</v>
      </c>
      <c r="I1630">
        <v>0.94588399999999995</v>
      </c>
      <c r="J1630">
        <v>1.0053700000000001</v>
      </c>
      <c r="K1630">
        <v>1.0848599999999999</v>
      </c>
      <c r="L1630">
        <v>1.2052</v>
      </c>
      <c r="M1630">
        <v>1.2152499999999999</v>
      </c>
      <c r="N1630">
        <v>1.23786</v>
      </c>
      <c r="O1630">
        <v>1.3156099999999999</v>
      </c>
      <c r="P1630">
        <v>1.38723</v>
      </c>
    </row>
    <row r="1631" spans="1:16" x14ac:dyDescent="0.2">
      <c r="A1631" t="s">
        <v>144</v>
      </c>
    </row>
    <row r="1632" spans="1:16" x14ac:dyDescent="0.2">
      <c r="B1632">
        <v>0.64895899999999995</v>
      </c>
      <c r="C1632">
        <v>0.93524799999999997</v>
      </c>
      <c r="D1632">
        <v>1.2785200000000001</v>
      </c>
      <c r="E1632">
        <v>1.6462699999999999</v>
      </c>
      <c r="F1632">
        <v>1.99563</v>
      </c>
      <c r="G1632">
        <v>2.2915999999999999</v>
      </c>
    </row>
    <row r="1633" spans="2:7" x14ac:dyDescent="0.2">
      <c r="B1633">
        <v>0.38632499999999997</v>
      </c>
      <c r="C1633">
        <v>0.83383200000000002</v>
      </c>
      <c r="D1633">
        <v>1.4998</v>
      </c>
      <c r="E1633">
        <v>2.1615700000000002</v>
      </c>
      <c r="F1633">
        <v>2.60162</v>
      </c>
      <c r="G1633">
        <v>2.8218200000000002</v>
      </c>
    </row>
    <row r="1634" spans="2:7" x14ac:dyDescent="0.2">
      <c r="B1634">
        <v>0.20167399999999999</v>
      </c>
      <c r="C1634">
        <v>0.51250200000000001</v>
      </c>
      <c r="D1634">
        <v>1.11076</v>
      </c>
      <c r="E1634">
        <v>1.87609</v>
      </c>
      <c r="F1634">
        <v>2.4710899999999998</v>
      </c>
      <c r="G1634">
        <v>2.7791000000000001</v>
      </c>
    </row>
    <row r="1635" spans="2:7" x14ac:dyDescent="0.2">
      <c r="B1635">
        <v>0.26255299999999998</v>
      </c>
      <c r="C1635">
        <v>0.469914</v>
      </c>
      <c r="D1635">
        <v>0.79321600000000003</v>
      </c>
      <c r="E1635">
        <v>1.2299</v>
      </c>
      <c r="F1635">
        <v>1.7179899999999999</v>
      </c>
      <c r="G1635">
        <v>2.16046</v>
      </c>
    </row>
    <row r="1636" spans="2:7" x14ac:dyDescent="0.2">
      <c r="B1636">
        <v>0.24480199999999999</v>
      </c>
      <c r="C1636">
        <v>0.44887700000000003</v>
      </c>
      <c r="D1636">
        <v>0.77485499999999996</v>
      </c>
      <c r="E1636">
        <v>1.2231000000000001</v>
      </c>
      <c r="F1636">
        <v>1.7274</v>
      </c>
      <c r="G1636">
        <v>2.1812499999999999</v>
      </c>
    </row>
    <row r="1637" spans="2:7" x14ac:dyDescent="0.2">
      <c r="B1637">
        <v>0.34000399999999997</v>
      </c>
      <c r="C1637">
        <v>0.60284000000000004</v>
      </c>
      <c r="D1637">
        <v>0.99243400000000004</v>
      </c>
      <c r="E1637">
        <v>1.47725</v>
      </c>
      <c r="F1637">
        <v>1.96462</v>
      </c>
      <c r="G1637">
        <v>2.36002</v>
      </c>
    </row>
    <row r="1638" spans="2:7" x14ac:dyDescent="0.2">
      <c r="B1638">
        <v>0.57357499999999995</v>
      </c>
      <c r="C1638">
        <v>0.936778</v>
      </c>
      <c r="D1638">
        <v>1.3964300000000001</v>
      </c>
      <c r="E1638">
        <v>1.8745499999999999</v>
      </c>
      <c r="F1638">
        <v>2.2804199999999999</v>
      </c>
      <c r="G1638">
        <v>2.56962</v>
      </c>
    </row>
    <row r="1639" spans="2:7" x14ac:dyDescent="0.2">
      <c r="B1639">
        <v>0.62197599999999997</v>
      </c>
      <c r="C1639">
        <v>1.0627899999999999</v>
      </c>
      <c r="D1639">
        <v>1.60345</v>
      </c>
      <c r="E1639">
        <v>2.11544</v>
      </c>
      <c r="F1639">
        <v>2.4943599999999999</v>
      </c>
      <c r="G1639">
        <v>2.7267299999999999</v>
      </c>
    </row>
    <row r="1640" spans="2:7" x14ac:dyDescent="0.2">
      <c r="B1640">
        <v>0.29650799999999999</v>
      </c>
      <c r="C1640">
        <v>0.96643900000000005</v>
      </c>
      <c r="D1640">
        <v>2.0135999999999998</v>
      </c>
      <c r="E1640">
        <v>2.6826400000000001</v>
      </c>
      <c r="F1640">
        <v>2.9047900000000002</v>
      </c>
      <c r="G1640">
        <v>2.96123</v>
      </c>
    </row>
    <row r="1641" spans="2:7" x14ac:dyDescent="0.2">
      <c r="B1641">
        <v>0.23836599999999999</v>
      </c>
      <c r="C1641">
        <v>0.691272</v>
      </c>
      <c r="D1641">
        <v>1.5256099999999999</v>
      </c>
      <c r="E1641">
        <v>2.3377300000000001</v>
      </c>
      <c r="F1641">
        <v>2.7607200000000001</v>
      </c>
      <c r="G1641">
        <v>2.9123999999999999</v>
      </c>
    </row>
    <row r="1642" spans="2:7" x14ac:dyDescent="0.2">
      <c r="B1642">
        <v>0.27766600000000002</v>
      </c>
      <c r="C1642">
        <v>0.78189699999999995</v>
      </c>
      <c r="D1642">
        <v>1.6443300000000001</v>
      </c>
      <c r="E1642">
        <v>2.4130400000000001</v>
      </c>
      <c r="F1642">
        <v>2.78972</v>
      </c>
      <c r="G1642">
        <v>2.92143</v>
      </c>
    </row>
    <row r="1643" spans="2:7" x14ac:dyDescent="0.2">
      <c r="B1643">
        <v>0.272538</v>
      </c>
      <c r="C1643">
        <v>0.902752</v>
      </c>
      <c r="D1643">
        <v>1.94357</v>
      </c>
      <c r="E1643">
        <v>2.6515399999999998</v>
      </c>
      <c r="F1643">
        <v>2.8958300000000001</v>
      </c>
      <c r="G1643">
        <v>2.9589699999999999</v>
      </c>
    </row>
    <row r="1644" spans="2:7" x14ac:dyDescent="0.2">
      <c r="B1644">
        <v>0.169825</v>
      </c>
      <c r="C1644">
        <v>0.53837199999999996</v>
      </c>
      <c r="D1644">
        <v>1.3284400000000001</v>
      </c>
      <c r="E1644">
        <v>2.2221099999999998</v>
      </c>
      <c r="F1644">
        <v>2.72438</v>
      </c>
      <c r="G1644">
        <v>2.90429</v>
      </c>
    </row>
    <row r="1645" spans="2:7" x14ac:dyDescent="0.2">
      <c r="B1645">
        <v>0.109099</v>
      </c>
      <c r="C1645">
        <v>0.32200499999999999</v>
      </c>
      <c r="D1645">
        <v>0.83018700000000001</v>
      </c>
      <c r="E1645">
        <v>1.6440399999999999</v>
      </c>
      <c r="F1645">
        <v>2.3740700000000001</v>
      </c>
      <c r="G1645">
        <v>2.7582499999999999</v>
      </c>
    </row>
    <row r="1646" spans="2:7" x14ac:dyDescent="0.2">
      <c r="B1646">
        <v>9.7821500000000006E-2</v>
      </c>
      <c r="C1646">
        <v>0.21837400000000001</v>
      </c>
      <c r="D1646">
        <v>0.463584</v>
      </c>
      <c r="E1646">
        <v>0.894868</v>
      </c>
      <c r="F1646">
        <v>1.4897199999999999</v>
      </c>
      <c r="G1646">
        <v>2.0844299999999998</v>
      </c>
    </row>
    <row r="1647" spans="2:7" x14ac:dyDescent="0.2">
      <c r="B1647">
        <v>0.11833</v>
      </c>
      <c r="C1647">
        <v>0.24088699999999999</v>
      </c>
      <c r="D1647">
        <v>0.46953899999999998</v>
      </c>
      <c r="E1647">
        <v>0.84800200000000003</v>
      </c>
      <c r="F1647">
        <v>1.3654999999999999</v>
      </c>
      <c r="G1647">
        <v>1.9149400000000001</v>
      </c>
    </row>
    <row r="1648" spans="2:7" x14ac:dyDescent="0.2">
      <c r="B1648">
        <v>0.13680300000000001</v>
      </c>
      <c r="C1648">
        <v>0.24377099999999999</v>
      </c>
      <c r="D1648">
        <v>0.42196</v>
      </c>
      <c r="E1648">
        <v>0.69719299999999995</v>
      </c>
      <c r="F1648">
        <v>1.07637</v>
      </c>
      <c r="G1648">
        <v>1.524</v>
      </c>
    </row>
    <row r="1649" spans="2:7" x14ac:dyDescent="0.2">
      <c r="B1649">
        <v>0.21927199999999999</v>
      </c>
      <c r="C1649">
        <v>0.37446699999999999</v>
      </c>
      <c r="D1649">
        <v>0.61502000000000001</v>
      </c>
      <c r="E1649">
        <v>0.95352000000000003</v>
      </c>
      <c r="F1649">
        <v>1.3703099999999999</v>
      </c>
      <c r="G1649">
        <v>1.80674</v>
      </c>
    </row>
    <row r="1650" spans="2:7" x14ac:dyDescent="0.2">
      <c r="B1650">
        <v>0.19849900000000001</v>
      </c>
      <c r="C1650">
        <v>0.39214900000000003</v>
      </c>
      <c r="D1650">
        <v>0.72542399999999996</v>
      </c>
      <c r="E1650">
        <v>1.2094800000000001</v>
      </c>
      <c r="F1650">
        <v>1.7637100000000001</v>
      </c>
      <c r="G1650">
        <v>2.2490199999999998</v>
      </c>
    </row>
    <row r="1651" spans="2:7" x14ac:dyDescent="0.2">
      <c r="B1651">
        <v>0.21451400000000001</v>
      </c>
      <c r="C1651">
        <v>0.37713200000000002</v>
      </c>
      <c r="D1651">
        <v>0.634718</v>
      </c>
      <c r="E1651">
        <v>1.00057</v>
      </c>
      <c r="F1651">
        <v>1.4471000000000001</v>
      </c>
      <c r="G1651">
        <v>1.9013500000000001</v>
      </c>
    </row>
    <row r="1652" spans="2:7" x14ac:dyDescent="0.2">
      <c r="B1652">
        <v>0.14783099999999999</v>
      </c>
      <c r="C1652">
        <v>0.33444800000000002</v>
      </c>
      <c r="D1652">
        <v>0.69851399999999997</v>
      </c>
      <c r="E1652">
        <v>1.2687299999999999</v>
      </c>
      <c r="F1652">
        <v>1.9137200000000001</v>
      </c>
      <c r="G1652">
        <v>2.42211</v>
      </c>
    </row>
    <row r="1653" spans="2:7" x14ac:dyDescent="0.2">
      <c r="B1653">
        <v>0.10922800000000001</v>
      </c>
      <c r="C1653">
        <v>0.29854000000000003</v>
      </c>
      <c r="D1653">
        <v>0.73223000000000005</v>
      </c>
      <c r="E1653">
        <v>1.45411</v>
      </c>
      <c r="F1653">
        <v>2.1928999999999998</v>
      </c>
      <c r="G1653">
        <v>2.6536499999999998</v>
      </c>
    </row>
    <row r="1654" spans="2:7" x14ac:dyDescent="0.2">
      <c r="B1654">
        <v>0.113298</v>
      </c>
      <c r="C1654">
        <v>0.29012199999999999</v>
      </c>
      <c r="D1654">
        <v>0.67764800000000003</v>
      </c>
      <c r="E1654">
        <v>1.32725</v>
      </c>
      <c r="F1654">
        <v>2.0458799999999999</v>
      </c>
      <c r="G1654">
        <v>2.5522100000000001</v>
      </c>
    </row>
    <row r="1655" spans="2:7" x14ac:dyDescent="0.2">
      <c r="B1655">
        <v>0.12282899999999999</v>
      </c>
      <c r="C1655">
        <v>0.357572</v>
      </c>
      <c r="D1655">
        <v>0.899617</v>
      </c>
      <c r="E1655">
        <v>1.7231399999999999</v>
      </c>
      <c r="F1655">
        <v>2.42218</v>
      </c>
      <c r="G1655">
        <v>2.7774100000000002</v>
      </c>
    </row>
    <row r="1656" spans="2:7" x14ac:dyDescent="0.2">
      <c r="B1656">
        <v>0.13522400000000001</v>
      </c>
      <c r="C1656">
        <v>0.301867</v>
      </c>
      <c r="D1656">
        <v>0.62848000000000004</v>
      </c>
      <c r="E1656">
        <v>1.15588</v>
      </c>
      <c r="F1656">
        <v>1.78894</v>
      </c>
      <c r="G1656">
        <v>2.3262200000000002</v>
      </c>
    </row>
    <row r="1657" spans="2:7" x14ac:dyDescent="0.2">
      <c r="B1657">
        <v>0.1215</v>
      </c>
      <c r="C1657">
        <v>0.38257000000000002</v>
      </c>
      <c r="D1657">
        <v>1.00691</v>
      </c>
      <c r="E1657">
        <v>1.90316</v>
      </c>
      <c r="F1657">
        <v>2.5609600000000001</v>
      </c>
      <c r="G1657">
        <v>2.8446899999999999</v>
      </c>
    </row>
    <row r="1658" spans="2:7" x14ac:dyDescent="0.2">
      <c r="B1658">
        <v>9.2392299999999997E-2</v>
      </c>
      <c r="C1658">
        <v>0.38102599999999998</v>
      </c>
      <c r="D1658">
        <v>1.19729</v>
      </c>
      <c r="E1658">
        <v>2.24851</v>
      </c>
      <c r="F1658">
        <v>2.78146</v>
      </c>
      <c r="G1658">
        <v>2.9331800000000001</v>
      </c>
    </row>
    <row r="1659" spans="2:7" x14ac:dyDescent="0.2">
      <c r="B1659">
        <v>0.111786</v>
      </c>
      <c r="C1659">
        <v>0.34379300000000002</v>
      </c>
      <c r="D1659">
        <v>0.90526399999999996</v>
      </c>
      <c r="E1659">
        <v>1.7682899999999999</v>
      </c>
      <c r="F1659">
        <v>2.4727800000000002</v>
      </c>
      <c r="G1659">
        <v>2.8069700000000002</v>
      </c>
    </row>
    <row r="1660" spans="2:7" x14ac:dyDescent="0.2">
      <c r="B1660">
        <v>0.109404</v>
      </c>
      <c r="C1660">
        <v>0.634413</v>
      </c>
      <c r="D1660">
        <v>1.9588000000000001</v>
      </c>
      <c r="E1660">
        <v>2.7749899999999998</v>
      </c>
      <c r="F1660">
        <v>2.94807</v>
      </c>
      <c r="G1660">
        <v>2.9742099999999998</v>
      </c>
    </row>
    <row r="1661" spans="2:7" x14ac:dyDescent="0.2">
      <c r="B1661">
        <v>7.5013300000000005E-2</v>
      </c>
      <c r="C1661">
        <v>0.35869400000000001</v>
      </c>
      <c r="D1661">
        <v>1.2524299999999999</v>
      </c>
      <c r="E1661">
        <v>2.3637999999999999</v>
      </c>
      <c r="F1661">
        <v>2.83921</v>
      </c>
      <c r="G1661">
        <v>2.9512100000000001</v>
      </c>
    </row>
    <row r="1662" spans="2:7" x14ac:dyDescent="0.2">
      <c r="B1662">
        <v>0.15010899999999999</v>
      </c>
      <c r="C1662">
        <v>0.43036200000000002</v>
      </c>
      <c r="D1662">
        <v>1.0412300000000001</v>
      </c>
      <c r="E1662">
        <v>1.8795900000000001</v>
      </c>
      <c r="F1662">
        <v>2.5162399999999998</v>
      </c>
      <c r="G1662">
        <v>2.81596</v>
      </c>
    </row>
    <row r="1663" spans="2:7" x14ac:dyDescent="0.2">
      <c r="B1663">
        <v>0.13311799999999999</v>
      </c>
      <c r="C1663">
        <v>0.43754599999999999</v>
      </c>
      <c r="D1663">
        <v>1.1554599999999999</v>
      </c>
      <c r="E1663">
        <v>2.0848399999999998</v>
      </c>
      <c r="F1663">
        <v>2.6678299999999999</v>
      </c>
      <c r="G1663">
        <v>2.8871799999999999</v>
      </c>
    </row>
    <row r="1664" spans="2:7" x14ac:dyDescent="0.2">
      <c r="B1664">
        <v>0.12546399999999999</v>
      </c>
      <c r="C1664">
        <v>0.55054999999999998</v>
      </c>
      <c r="D1664">
        <v>1.60544</v>
      </c>
      <c r="E1664">
        <v>2.5547800000000001</v>
      </c>
      <c r="F1664">
        <v>2.88571</v>
      </c>
      <c r="G1664">
        <v>2.96007</v>
      </c>
    </row>
    <row r="1665" spans="1:17" x14ac:dyDescent="0.2">
      <c r="B1665">
        <v>0.23219400000000001</v>
      </c>
      <c r="C1665">
        <v>0.75497400000000003</v>
      </c>
      <c r="D1665">
        <v>1.71834</v>
      </c>
      <c r="E1665">
        <v>2.5186000000000002</v>
      </c>
      <c r="F1665">
        <v>2.8489800000000001</v>
      </c>
      <c r="G1665">
        <v>2.9451900000000002</v>
      </c>
    </row>
    <row r="1666" spans="1:17" x14ac:dyDescent="0.2">
      <c r="B1666">
        <v>0.15168699999999999</v>
      </c>
      <c r="C1666">
        <v>0.56089500000000003</v>
      </c>
      <c r="D1666">
        <v>1.49156</v>
      </c>
      <c r="E1666">
        <v>2.4204300000000001</v>
      </c>
      <c r="F1666">
        <v>2.8277299999999999</v>
      </c>
      <c r="G1666">
        <v>2.94224</v>
      </c>
    </row>
    <row r="1667" spans="1:17" x14ac:dyDescent="0.2">
      <c r="B1667">
        <v>0.14236099999999999</v>
      </c>
      <c r="C1667">
        <v>0.44327699999999998</v>
      </c>
      <c r="D1667">
        <v>1.12741</v>
      </c>
      <c r="E1667">
        <v>2.02433</v>
      </c>
      <c r="F1667">
        <v>2.6235200000000001</v>
      </c>
      <c r="G1667">
        <v>2.8671500000000001</v>
      </c>
    </row>
    <row r="1668" spans="1:17" x14ac:dyDescent="0.2">
      <c r="B1668">
        <v>0.184973</v>
      </c>
      <c r="C1668">
        <v>0.358485</v>
      </c>
      <c r="D1668">
        <v>0.65650600000000003</v>
      </c>
      <c r="E1668">
        <v>1.09842</v>
      </c>
      <c r="F1668">
        <v>1.6290899999999999</v>
      </c>
      <c r="G1668">
        <v>2.1262099999999999</v>
      </c>
    </row>
    <row r="1669" spans="1:17" x14ac:dyDescent="0.2">
      <c r="B1669">
        <v>0.20921100000000001</v>
      </c>
      <c r="C1669">
        <v>0.498944</v>
      </c>
      <c r="D1669">
        <v>1.0393399999999999</v>
      </c>
      <c r="E1669">
        <v>1.7515700000000001</v>
      </c>
      <c r="F1669">
        <v>2.35832</v>
      </c>
      <c r="G1669">
        <v>2.7108699999999999</v>
      </c>
    </row>
    <row r="1670" spans="1:17" x14ac:dyDescent="0.2">
      <c r="B1670">
        <v>0.15809699999999999</v>
      </c>
      <c r="C1670">
        <v>0.32980100000000001</v>
      </c>
      <c r="D1670">
        <v>0.64532</v>
      </c>
      <c r="E1670">
        <v>1.1335200000000001</v>
      </c>
      <c r="F1670">
        <v>1.71895</v>
      </c>
      <c r="G1670">
        <v>2.2397</v>
      </c>
    </row>
    <row r="1671" spans="1:17" x14ac:dyDescent="0.2">
      <c r="B1671">
        <v>0.149202</v>
      </c>
      <c r="C1671">
        <v>0.36768899999999999</v>
      </c>
      <c r="D1671">
        <v>0.81406500000000004</v>
      </c>
      <c r="E1671">
        <v>1.49255</v>
      </c>
      <c r="F1671">
        <v>2.1696800000000001</v>
      </c>
      <c r="G1671">
        <v>2.61368</v>
      </c>
    </row>
    <row r="1672" spans="1:17" x14ac:dyDescent="0.2">
      <c r="B1672">
        <v>0.117157</v>
      </c>
      <c r="C1672">
        <v>0.245724</v>
      </c>
      <c r="D1672">
        <v>0.49116300000000002</v>
      </c>
      <c r="E1672">
        <v>0.90093500000000004</v>
      </c>
      <c r="F1672">
        <v>1.45289</v>
      </c>
      <c r="G1672">
        <v>2.0150299999999999</v>
      </c>
    </row>
    <row r="1673" spans="1:17" x14ac:dyDescent="0.2">
      <c r="A1673" t="s">
        <v>145</v>
      </c>
    </row>
    <row r="1674" spans="1:17" x14ac:dyDescent="0.2">
      <c r="A1674">
        <v>2024</v>
      </c>
      <c r="B1674">
        <v>2836.82</v>
      </c>
      <c r="C1674">
        <v>3162.05</v>
      </c>
      <c r="D1674">
        <v>3518.1</v>
      </c>
      <c r="E1674">
        <v>10184.299999999999</v>
      </c>
      <c r="F1674">
        <v>1260</v>
      </c>
      <c r="G1674">
        <v>0.37861299999999998</v>
      </c>
      <c r="H1674">
        <v>0.42202000000000001</v>
      </c>
      <c r="I1674">
        <v>7492.67</v>
      </c>
      <c r="J1674">
        <v>0.38272200000000001</v>
      </c>
      <c r="K1674">
        <v>0.34335700000000002</v>
      </c>
      <c r="L1674">
        <v>2471.6</v>
      </c>
      <c r="M1674">
        <v>2217.38</v>
      </c>
      <c r="N1674">
        <v>0.37861299999999998</v>
      </c>
      <c r="O1674">
        <v>0.42202000000000001</v>
      </c>
      <c r="P1674">
        <v>1</v>
      </c>
      <c r="Q1674">
        <v>0.42202000000000001</v>
      </c>
    </row>
    <row r="1675" spans="1:17" x14ac:dyDescent="0.2">
      <c r="A1675">
        <v>2025</v>
      </c>
      <c r="B1675">
        <v>3094.55</v>
      </c>
      <c r="C1675">
        <v>3449.34</v>
      </c>
      <c r="D1675">
        <v>3254.61</v>
      </c>
      <c r="E1675">
        <v>9436.84</v>
      </c>
      <c r="F1675">
        <v>1370.36</v>
      </c>
      <c r="G1675">
        <v>0.37861299999999998</v>
      </c>
      <c r="H1675">
        <v>0.42202000000000001</v>
      </c>
      <c r="I1675">
        <v>8173.41</v>
      </c>
      <c r="J1675">
        <v>0.38272200000000001</v>
      </c>
      <c r="K1675">
        <v>0.34335700000000002</v>
      </c>
      <c r="L1675">
        <v>2696.16</v>
      </c>
      <c r="M1675">
        <v>2418.84</v>
      </c>
      <c r="N1675">
        <v>0.37861299999999998</v>
      </c>
      <c r="O1675">
        <v>0.42202000000000001</v>
      </c>
      <c r="P1675">
        <v>1</v>
      </c>
      <c r="Q1675">
        <v>0.42202000000000001</v>
      </c>
    </row>
    <row r="1676" spans="1:17" x14ac:dyDescent="0.2">
      <c r="A1676" t="s">
        <v>146</v>
      </c>
    </row>
    <row r="1677" spans="1:17" x14ac:dyDescent="0.2">
      <c r="B1677">
        <v>1350</v>
      </c>
      <c r="C1677">
        <v>1215</v>
      </c>
      <c r="D1677">
        <v>1093.5</v>
      </c>
      <c r="E1677">
        <v>984.15</v>
      </c>
      <c r="F1677">
        <v>885.73500000000001</v>
      </c>
      <c r="G1677">
        <v>797.16200000000003</v>
      </c>
      <c r="H1677">
        <v>717.44500000000005</v>
      </c>
      <c r="I1677">
        <v>645.70100000000002</v>
      </c>
      <c r="J1677">
        <v>581.13099999999997</v>
      </c>
      <c r="K1677">
        <v>523.01800000000003</v>
      </c>
    </row>
    <row r="1678" spans="1:17" x14ac:dyDescent="0.2">
      <c r="A1678" t="s">
        <v>147</v>
      </c>
    </row>
    <row r="1679" spans="1:17" x14ac:dyDescent="0.2">
      <c r="A1679">
        <v>1989</v>
      </c>
      <c r="B1679">
        <v>48931.4</v>
      </c>
      <c r="C1679">
        <v>3.7099899999999998E-2</v>
      </c>
    </row>
    <row r="1680" spans="1:17" x14ac:dyDescent="0.2">
      <c r="A1680">
        <v>1992</v>
      </c>
      <c r="B1680">
        <v>44628.3</v>
      </c>
      <c r="C1680">
        <v>4.1591299999999998E-2</v>
      </c>
    </row>
    <row r="1681" spans="1:16" x14ac:dyDescent="0.2">
      <c r="A1681">
        <v>1996</v>
      </c>
      <c r="B1681">
        <v>30318.2</v>
      </c>
      <c r="C1681">
        <v>4.1507299999999997E-2</v>
      </c>
    </row>
    <row r="1682" spans="1:16" x14ac:dyDescent="0.2">
      <c r="A1682">
        <v>2000</v>
      </c>
      <c r="B1682">
        <v>34331</v>
      </c>
      <c r="C1682">
        <v>3.4676800000000001E-2</v>
      </c>
    </row>
    <row r="1683" spans="1:16" x14ac:dyDescent="0.2">
      <c r="A1683">
        <v>2008</v>
      </c>
      <c r="B1683">
        <v>49229.9</v>
      </c>
      <c r="C1683">
        <v>3.3605799999999998E-2</v>
      </c>
    </row>
    <row r="1684" spans="1:16" x14ac:dyDescent="0.2">
      <c r="A1684">
        <v>2012</v>
      </c>
      <c r="B1684">
        <v>42787.199999999997</v>
      </c>
      <c r="C1684">
        <v>3.4518399999999998E-2</v>
      </c>
    </row>
    <row r="1685" spans="1:16" x14ac:dyDescent="0.2">
      <c r="A1685">
        <v>2013</v>
      </c>
      <c r="B1685">
        <v>48520.2</v>
      </c>
      <c r="C1685">
        <v>3.8237599999999997E-2</v>
      </c>
    </row>
    <row r="1686" spans="1:16" x14ac:dyDescent="0.2">
      <c r="A1686" t="s">
        <v>148</v>
      </c>
    </row>
    <row r="1687" spans="1:16" x14ac:dyDescent="0.2">
      <c r="B1687">
        <v>1.3835200000000001E-4</v>
      </c>
      <c r="C1687">
        <v>5.4535300000000002E-2</v>
      </c>
      <c r="D1687">
        <v>0.20841100000000001</v>
      </c>
      <c r="E1687">
        <v>0.368506</v>
      </c>
      <c r="F1687">
        <v>0.56343100000000002</v>
      </c>
      <c r="G1687">
        <v>0.85524900000000004</v>
      </c>
      <c r="H1687">
        <v>1.42242</v>
      </c>
      <c r="I1687">
        <v>1.5079100000000001</v>
      </c>
      <c r="J1687">
        <v>1.4449799999999999</v>
      </c>
      <c r="K1687">
        <v>1.39689</v>
      </c>
      <c r="L1687">
        <v>1.49939</v>
      </c>
      <c r="M1687">
        <v>1.41954</v>
      </c>
      <c r="N1687">
        <v>1.41954</v>
      </c>
      <c r="O1687">
        <v>1.41954</v>
      </c>
      <c r="P1687">
        <v>1.41954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2023-12-09T21:01:04Z</dcterms:created>
  <dcterms:modified xsi:type="dcterms:W3CDTF">2023-12-10T00:37:09Z</dcterms:modified>
</cp:coreProperties>
</file>