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m/_mymods/afsc-assessments/ebs_pollock_safe/2025_cie/ceattle/"/>
    </mc:Choice>
  </mc:AlternateContent>
  <xr:revisionPtr revIDLastSave="0" documentId="13_ncr:1_{765BFC6B-F80D-1D46-9030-D8F3B10CF9F5}" xr6:coauthVersionLast="47" xr6:coauthVersionMax="47" xr10:uidLastSave="{00000000-0000-0000-0000-000000000000}"/>
  <bookViews>
    <workbookView xWindow="280" yWindow="-20880" windowWidth="38120" windowHeight="20880" activeTab="12" xr2:uid="{00000000-000D-0000-FFFF-FFFF00000000}"/>
  </bookViews>
  <sheets>
    <sheet name="meta_data" sheetId="1" r:id="rId1"/>
    <sheet name="control" sheetId="2" r:id="rId2"/>
    <sheet name="fleet_control" sheetId="3" r:id="rId3"/>
    <sheet name="srv_biom" sheetId="4" r:id="rId4"/>
    <sheet name="fsh_biom" sheetId="5" r:id="rId5"/>
    <sheet name="comp_data" sheetId="6" r:id="rId6"/>
    <sheet name="emp_sel" sheetId="7" r:id="rId7"/>
    <sheet name="NByageFixed" sheetId="8" r:id="rId8"/>
    <sheet name="age_trans_matrix" sheetId="9" r:id="rId9"/>
    <sheet name="age_error" sheetId="10" r:id="rId10"/>
    <sheet name="wt" sheetId="11" r:id="rId11"/>
    <sheet name="pmature" sheetId="12" r:id="rId12"/>
    <sheet name="sex_ratio" sheetId="13" r:id="rId13"/>
    <sheet name="M1_base" sheetId="14" r:id="rId14"/>
    <sheet name="aLW" sheetId="15" r:id="rId15"/>
    <sheet name="bioenergetics_control" sheetId="16" r:id="rId16"/>
    <sheet name="env_data" sheetId="17" r:id="rId17"/>
    <sheet name="Pyrs" sheetId="18" r:id="rId18"/>
    <sheet name="UobsWtAge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1" i="4" s="1"/>
  <c r="D42" i="4" s="1"/>
  <c r="D43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9" i="4" l="1"/>
  <c r="D60" i="4" s="1"/>
  <c r="D61" i="4" s="1"/>
</calcChain>
</file>

<file path=xl/sharedStrings.xml><?xml version="1.0" encoding="utf-8"?>
<sst xmlns="http://schemas.openxmlformats.org/spreadsheetml/2006/main" count="1364" uniqueCount="389">
  <si>
    <t>Number</t>
  </si>
  <si>
    <t>Object name</t>
  </si>
  <si>
    <t>Column names</t>
  </si>
  <si>
    <t>Control</t>
  </si>
  <si>
    <t>nspp</t>
  </si>
  <si>
    <t>Integer: number of species included in CEATTLE</t>
  </si>
  <si>
    <t>fleet_control</t>
  </si>
  <si>
    <t>Fleet_name</t>
  </si>
  <si>
    <t>Name of survey or fishery</t>
  </si>
  <si>
    <t>styr</t>
  </si>
  <si>
    <t>Integer: start year of the hindcast</t>
  </si>
  <si>
    <t>Fleet_code</t>
  </si>
  <si>
    <t>Index of survey/fishery ACROSS species</t>
  </si>
  <si>
    <t>endyr</t>
  </si>
  <si>
    <t>Integer: end year of the hindcast</t>
  </si>
  <si>
    <t>Fleet_type</t>
  </si>
  <si>
    <t>0 = Do not estimate; 1 = Fishery; 2 = Survey</t>
  </si>
  <si>
    <t>projyr</t>
  </si>
  <si>
    <t>Integer: end year of the forecast</t>
  </si>
  <si>
    <t>Species</t>
  </si>
  <si>
    <t>Species number</t>
  </si>
  <si>
    <t>nsex</t>
  </si>
  <si>
    <t>Integer: number of sexes to model in the population (1 = combined/1sex, 2 = models both female/male)</t>
  </si>
  <si>
    <t>Selectivity_index</t>
  </si>
  <si>
    <t>index to use if selectivities of different surveys are to be the same</t>
  </si>
  <si>
    <t>spawn_month</t>
  </si>
  <si>
    <t>Numeric: spawning month of the population to adjust the numbers at spawning</t>
  </si>
  <si>
    <t>Selectivity</t>
  </si>
  <si>
    <t>Selectivity to use for the species: 0 = empirical selectivity provided in srv_emp_sel; 1 = logistic selectivity; 2 = non-parametric selecitivty sensu Ianelli et al 2018; 3 = double logistic; 4 = descending logistic; 5 = non-parametric selectivity sensu Taylor et al 2014 (Hake)</t>
  </si>
  <si>
    <t>R_sexr</t>
  </si>
  <si>
    <t>Numeric: percent of recruitment that is female (ignored if nsex = 1)</t>
  </si>
  <si>
    <t>Nselages</t>
  </si>
  <si>
    <t>Number of ages to estimate non-parametric selectivity for Selectivity = 2 &amp; 5. Not used otherwise</t>
  </si>
  <si>
    <t>nages</t>
  </si>
  <si>
    <t>Integer: number of ages of each species included in the hindcast</t>
  </si>
  <si>
    <t>Time_varying_sel</t>
  </si>
  <si>
    <t>Wether a time-varying selectivity should be estimated for logistic, double logistic selectivity,  descending logistic , or non-parametric (Selectivity = 5). 0 = no, 1 = penalized deviates given sel_sd_prior, 3 = time blocks with no penality, 4 = random walk following Dorn, 5 = random walk on ascending portion of double logistic only. If selectivity is set to type = 2 (non-parametric) this value will be the 1st penalty on selectivity. "random_sel" treats random deviates and random walk parameters as random effects.</t>
  </si>
  <si>
    <t>minage</t>
  </si>
  <si>
    <t>Numeric: minimum age for each population (i.e.does recruitment correspond to age 0, 1, 2?)</t>
  </si>
  <si>
    <t>Sel_sd_prior</t>
  </si>
  <si>
    <t>The sd to use for the random walk of time varying selectivity if set to 1. If selectivity is set to type = 2 (non-parametric) this value will be the 2nd penalty on selectivity.</t>
  </si>
  <si>
    <t>nlengths</t>
  </si>
  <si>
    <t>Integer: number of lengths of each species included in the hindcast</t>
  </si>
  <si>
    <t>Age_first_selected</t>
  </si>
  <si>
    <t>Age at which selectivity is non-zero</t>
  </si>
  <si>
    <t>pop_wt_index</t>
  </si>
  <si>
    <t>Integer: weight-at-age (wt) index to use for calculation of each species population derived quantities (SSB, Consumption/Ration, Suitability, etc)</t>
  </si>
  <si>
    <t>Comp_loglike</t>
  </si>
  <si>
    <t>Composition data distribution (0 = multinomial; 1 = dirichlet-multinomial)</t>
  </si>
  <si>
    <t>ssb_wt_index</t>
  </si>
  <si>
    <t>Integer: weight-at-age (wt) index to use for calculation of each species spawning biomass</t>
  </si>
  <si>
    <t>weight1_Numbers2</t>
  </si>
  <si>
    <t>Is the observation in weight (kg) set as 1, if the observation is in numbers caught, set as 2</t>
  </si>
  <si>
    <t>pop_age_transition_index</t>
  </si>
  <si>
    <t>Integer: age transition matrix (e.g. growth trajectory) index to use for derived quantities of the population to convert age to length (also used in length-based predation estimation)</t>
  </si>
  <si>
    <t>Weight_index</t>
  </si>
  <si>
    <t>Weight-at-age (wt) index to use for calculation of derived quantities</t>
  </si>
  <si>
    <t>sigma_rec_prior</t>
  </si>
  <si>
    <t>Numeric: fixed or initial value of standard deviation for recruitment deviates</t>
  </si>
  <si>
    <t>Age_transition_index</t>
  </si>
  <si>
    <t>Age transition matrix (e.g. growth trajectory) index to use for derived quantities to convert age to length</t>
  </si>
  <si>
    <t>other_food</t>
  </si>
  <si>
    <t>Numeric: other food in the ecosystem for each species (kg)</t>
  </si>
  <si>
    <t>Q_index</t>
  </si>
  <si>
    <t>index to use if catchability coefficients are to be set the same</t>
  </si>
  <si>
    <t>estDynamics</t>
  </si>
  <si>
    <t>Integer: switch to estimate or fix numbers-at-age: 0 = estimate dynamics, 1 = use input numbers-at-age in NbyageFixed, 2 = multiply input numbers-at-age (NbyageFixed) by a single scaling coefficient, 3 = multiply input numbers-at-age (NbyageFixed) by age specific scaling coefficient.</t>
  </si>
  <si>
    <t>Estimate_q</t>
  </si>
  <si>
    <t>Estimate catchability? (0 = fixed at prior; - 1 = Estimate single parameter; - 2 = Estimate single parameter with prior; - 3 = Estimate analytical q  from Ludwig and Walters 1994;  - 4 = Estimate power equation; - 5 - Linear equation log(q_y) = q_mu + beta * index_y)</t>
  </si>
  <si>
    <t>proj_F</t>
  </si>
  <si>
    <t>Unused</t>
  </si>
  <si>
    <t>Q_prior</t>
  </si>
  <si>
    <t>Starting value or fixed value for catchability</t>
  </si>
  <si>
    <t>est_sex_ratio</t>
  </si>
  <si>
    <t>Integer: is sex ration F/(M+F) to be included in the likelihood (assumed normal); 0 = no, 1 = use annual average across ages (uses 2nd age in propF data), 2 = age, and year specific (TBD)</t>
  </si>
  <si>
    <t>Q_sd_prior</t>
  </si>
  <si>
    <t>Variance of q prior: dnorm (log_q, log_q_prior, q_sd_prior)</t>
  </si>
  <si>
    <t>sex_ratio_sigma</t>
  </si>
  <si>
    <t>Numeric: initial value or fixed value for sd of normal likelihood for sex ration. Not yet able to estimate.</t>
  </si>
  <si>
    <t>Time_varying_q</t>
  </si>
  <si>
    <t>Wether a time-varying q should be estimated. 0 = no, 1 = penalized deviate, 3 = time blocks with no penalty; 4 = random walk from mean following Dorn 2018 (dnorm(q_y - q_y-1, 0, sigma). If Estimate_q = 5, this determines the environmental index to be used in the equation log(q_y) = q_mu + beta * index_y. If "random_q" is selected in fit_mod, penalized deviates (1) and random walk parameters (4) will be treated as random effects.</t>
  </si>
  <si>
    <t>Survey and fishery data specifications</t>
  </si>
  <si>
    <t>Time_varying_q_sd_prior</t>
  </si>
  <si>
    <t>The sd to use for the random walk of time varying q if set to 1</t>
  </si>
  <si>
    <t>Survey index in weight (kg) or numbers data</t>
  </si>
  <si>
    <t>Estimate_survey_sd</t>
  </si>
  <si>
    <t>Total catch in weight (kg) or numbers data</t>
  </si>
  <si>
    <t>Survey_sd_prior</t>
  </si>
  <si>
    <t>Starting value to be used if Estimate_sigma_index = 1</t>
  </si>
  <si>
    <t>comp_data</t>
  </si>
  <si>
    <t>Survey/fishery age or length composition data. Note if sex is 3, put female composition data then male composition data (similar to SS).</t>
  </si>
  <si>
    <t>Estimate_catch_sd</t>
  </si>
  <si>
    <t>emp_sel</t>
  </si>
  <si>
    <t>Empirical/fixed selectivity for surveys and fisheries (leave empty if not used)</t>
  </si>
  <si>
    <t>Catch_sd_prior</t>
  </si>
  <si>
    <t>Starting value to be used if Estimate_sigma_catch = 1</t>
  </si>
  <si>
    <t>age_trans_matrix</t>
  </si>
  <si>
    <t>Age transition matrix (e.g. growth trajectory) used to convert age to length for length comp data. Can have multiple matrices for a species specified by Age_transition_index.</t>
  </si>
  <si>
    <t>Comp_weights</t>
  </si>
  <si>
    <t>Composition weights to be used for multinomial likelihood. These are multiplied. After running model, these will update to McAllister &amp; Ianelli 1997 weights using the harmonic mean.</t>
  </si>
  <si>
    <t>age_error</t>
  </si>
  <si>
    <t>Aging error matrices. Can have only one per species.</t>
  </si>
  <si>
    <t>Catch_units</t>
  </si>
  <si>
    <t>Units used for survey: 1 = kg; 2 = numbers</t>
  </si>
  <si>
    <t>wt</t>
  </si>
  <si>
    <t>Weight-at-age (wt) to use for calculation of derived quantities (SSB, Consumption/Ration, Suitability, Total Catch, Survey Biomass, etc). Can have multiple weight-at-age data-sets for each species, but must be full for all years of the hindcast.</t>
  </si>
  <si>
    <t>proj_F_prop</t>
  </si>
  <si>
    <t>The proportion of future fishing mortality assigned to this fleet</t>
  </si>
  <si>
    <t>pmature</t>
  </si>
  <si>
    <t>Maturity-at-age for each species</t>
  </si>
  <si>
    <t>propF</t>
  </si>
  <si>
    <t>Percent female at age for each species</t>
  </si>
  <si>
    <t>Sex</t>
  </si>
  <si>
    <t>sex codes: 0=combined; 1=use female only; 2=use male only; 3 = joint female and male</t>
  </si>
  <si>
    <t>M1_base</t>
  </si>
  <si>
    <t>Residual natural mortality for each species</t>
  </si>
  <si>
    <t>aLW</t>
  </si>
  <si>
    <t>Parameters for weight-at-length power function for each species. . Used when estimating time-variant length-based gamma suitability (suitMode = 2) or time-variant length-based lognormal suitability (suitMode = 5)</t>
  </si>
  <si>
    <t>bioenergetics_control</t>
  </si>
  <si>
    <t>Ceq</t>
  </si>
  <si>
    <t>Integer: switch for which bioenergetics equation to use for each species for ft to scale max consumtion: 1 = Exponential (Stewart et al 1983), 2 = Temperature-dependendence for warm-water species (Kitchell et al 1977; sensu Holsman et al 2015), 3 = temperature dependence for cool and cold-water species (Thornton and Lessem 1979); 4 = 1 for direct input of consumption in Pyrs  where consumption at age = Wt * Pyrs (CA set to 1, fday set to 1, CB set to 0)</t>
  </si>
  <si>
    <t>NOTE: Most objects are ordered by species code if not specified</t>
  </si>
  <si>
    <t>Cindex</t>
  </si>
  <si>
    <t>Integer: which environmental index in env_data to use to drive bioenergetics</t>
  </si>
  <si>
    <t>NOTE: Lengths are index 1 through nlenths</t>
  </si>
  <si>
    <t>Pvalue</t>
  </si>
  <si>
    <t>Numeric: this scales the maximum consumption used for ration for each species; Pvalue is in Cmax*fT*Pvalue*Pyrs</t>
  </si>
  <si>
    <t>NOTE: Columns for ages are index by 1 trhough nages, but are place holders.</t>
  </si>
  <si>
    <t>fday</t>
  </si>
  <si>
    <t>Numeric: number of foraging days per year for each species</t>
  </si>
  <si>
    <t>CA</t>
  </si>
  <si>
    <t>Intercept of allometric mass function for calculating maximum consumption: CA * Weight ^ CB</t>
  </si>
  <si>
    <t>CB</t>
  </si>
  <si>
    <t>Slope of allometric mass function for calculating maximum consumption: CA * Weight ^ CB</t>
  </si>
  <si>
    <t>Qc</t>
  </si>
  <si>
    <t>Parameter for temperature scaling function of maximum consumption specified by Ceq</t>
  </si>
  <si>
    <t>Tco</t>
  </si>
  <si>
    <t>Tcm</t>
  </si>
  <si>
    <t>Tcl</t>
  </si>
  <si>
    <t>CK1</t>
  </si>
  <si>
    <t>CK4</t>
  </si>
  <si>
    <t>env_data</t>
  </si>
  <si>
    <t>Environmental indices such as bottom temperature data to incorporate into ration equation specificed by Ceq and Cindex. Also used to drive catchability if Estimate_q = 5. Will use the mean for missing years. Temperature should be in celcius.</t>
  </si>
  <si>
    <t>Pyrs</t>
  </si>
  <si>
    <t>Annual relative foraging rate by age. Multiplied by pvalue and fday to scale maximum consumption to the number of days in a year that foraging occurs.</t>
  </si>
  <si>
    <t>UobsWtAge</t>
  </si>
  <si>
    <t>Stomach proportion by weight for each predator, prey, predator age, prey age combination. Can also be year specific by including the column, "Year"</t>
  </si>
  <si>
    <t>Object</t>
  </si>
  <si>
    <t>Pollock</t>
  </si>
  <si>
    <t>Weight1_Numbers2</t>
  </si>
  <si>
    <t>Age_max_selected</t>
  </si>
  <si>
    <t>Pollock_survey_1_shelikof_acoustic</t>
  </si>
  <si>
    <t>Pollock_survey_2_bottom_trawl</t>
  </si>
  <si>
    <t>Pollock_survey_3_adfg</t>
  </si>
  <si>
    <t>Pollock_survey_4_age1_acoustic</t>
  </si>
  <si>
    <t>Pollock_survey_5_age2_acoustic</t>
  </si>
  <si>
    <t>Pollock_survey_6_summer_acoustic</t>
  </si>
  <si>
    <t>GOA_pollock_fishery</t>
  </si>
  <si>
    <t>Year</t>
  </si>
  <si>
    <t>Month</t>
  </si>
  <si>
    <t>Selectivity_block</t>
  </si>
  <si>
    <t>Q_block</t>
  </si>
  <si>
    <t>Observation</t>
  </si>
  <si>
    <t>Log_sd</t>
  </si>
  <si>
    <t>Catch</t>
  </si>
  <si>
    <t>Pollock_total</t>
  </si>
  <si>
    <t>Age0_Length1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</si>
  <si>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</si>
  <si>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</si>
  <si>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</si>
  <si>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</si>
  <si>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</si>
  <si>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</si>
  <si>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</si>
  <si>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</si>
  <si>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</si>
  <si>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</si>
  <si>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</si>
  <si>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Comp_11</t>
  </si>
  <si>
    <t>Comp_12</t>
  </si>
  <si>
    <t>Species_name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</si>
  <si>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</si>
  <si>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</si>
  <si>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</si>
  <si>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</si>
  <si>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</si>
  <si>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</si>
  <si>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</si>
  <si>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</si>
  <si>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</si>
  <si>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</si>
  <si>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</si>
  <si>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</si>
  <si>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</si>
  <si>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</si>
  <si>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</si>
  <si>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</si>
  <si>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</si>
  <si>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</si>
  <si>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</si>
  <si>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</si>
  <si>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</si>
  <si>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</si>
  <si>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</si>
  <si>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</si>
  <si>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</si>
  <si>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</si>
  <si>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</si>
  <si>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</si>
  <si>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</si>
  <si>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</si>
  <si>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Age_transition_name</t>
  </si>
  <si>
    <t>Age</t>
  </si>
  <si>
    <t>Length_1</t>
  </si>
  <si>
    <t>Length_2</t>
  </si>
  <si>
    <t>Length_3</t>
  </si>
  <si>
    <t>Length_4</t>
  </si>
  <si>
    <t>Length_5</t>
  </si>
  <si>
    <t>Length_6</t>
  </si>
  <si>
    <t>Length_7</t>
  </si>
  <si>
    <t>Length_8</t>
  </si>
  <si>
    <t>Length_9</t>
  </si>
  <si>
    <t>Length_10</t>
  </si>
  <si>
    <t>Length_11</t>
  </si>
  <si>
    <t>Length_12</t>
  </si>
  <si>
    <t>Length_13</t>
  </si>
  <si>
    <t>Length_14</t>
  </si>
  <si>
    <t>Length_15</t>
  </si>
  <si>
    <t>Length_16</t>
  </si>
  <si>
    <t>Length_17</t>
  </si>
  <si>
    <t>Length_18</t>
  </si>
  <si>
    <t>Length_19</t>
  </si>
  <si>
    <t>Length_20</t>
  </si>
  <si>
    <t>Length_21</t>
  </si>
  <si>
    <t>Length_22</t>
  </si>
  <si>
    <t>Length_23</t>
  </si>
  <si>
    <t>Length_24</t>
  </si>
  <si>
    <t>Length_25</t>
  </si>
  <si>
    <t>Length_26</t>
  </si>
  <si>
    <t>Length_27</t>
  </si>
  <si>
    <t>Length_28</t>
  </si>
  <si>
    <t>Length_29</t>
  </si>
  <si>
    <t>Length_30</t>
  </si>
  <si>
    <t>Length_31</t>
  </si>
  <si>
    <t>Length_32</t>
  </si>
  <si>
    <t>Length_33</t>
  </si>
  <si>
    <t>Length_34</t>
  </si>
  <si>
    <t>Length_35</t>
  </si>
  <si>
    <t>Length_36</t>
  </si>
  <si>
    <t>Length_37</t>
  </si>
  <si>
    <t>Length_38</t>
  </si>
  <si>
    <t>Length_39</t>
  </si>
  <si>
    <t>Length_40</t>
  </si>
  <si>
    <t>Length_41</t>
  </si>
  <si>
    <t>Length_42</t>
  </si>
  <si>
    <t>Length_43</t>
  </si>
  <si>
    <t>Length_44</t>
  </si>
  <si>
    <t>Length_45</t>
  </si>
  <si>
    <t>Length_46</t>
  </si>
  <si>
    <t>Length_47</t>
  </si>
  <si>
    <t>Length_48</t>
  </si>
  <si>
    <t>Length_49</t>
  </si>
  <si>
    <t>Length_50</t>
  </si>
  <si>
    <t>Length_51</t>
  </si>
  <si>
    <t>Length_52</t>
  </si>
  <si>
    <t>Length_53</t>
  </si>
  <si>
    <t>Length_54</t>
  </si>
  <si>
    <t>Length_55</t>
  </si>
  <si>
    <t>Length_56</t>
  </si>
  <si>
    <t>Length_57</t>
  </si>
  <si>
    <t>Length_58</t>
  </si>
  <si>
    <t>Length_59</t>
  </si>
  <si>
    <t>Length_60</t>
  </si>
  <si>
    <t>Length_61</t>
  </si>
  <si>
    <t>Length_62</t>
  </si>
  <si>
    <t>Length_63</t>
  </si>
  <si>
    <t>Length_64</t>
  </si>
  <si>
    <t>Length_65</t>
  </si>
  <si>
    <t>Length_66</t>
  </si>
  <si>
    <t>Length_67</t>
  </si>
  <si>
    <t>Length_68</t>
  </si>
  <si>
    <t>Length_69</t>
  </si>
  <si>
    <t>Length_70</t>
  </si>
  <si>
    <t>Length_71</t>
  </si>
  <si>
    <t>Length_72</t>
  </si>
  <si>
    <t>Length_73</t>
  </si>
  <si>
    <t>Length_74</t>
  </si>
  <si>
    <t>Length_75</t>
  </si>
  <si>
    <t>Length_76</t>
  </si>
  <si>
    <t>Length_77</t>
  </si>
  <si>
    <t>Length_78</t>
  </si>
  <si>
    <t>Length_79</t>
  </si>
  <si>
    <t>Length_80</t>
  </si>
  <si>
    <t>Length_81</t>
  </si>
  <si>
    <t>Length_82</t>
  </si>
  <si>
    <t>Length_83</t>
  </si>
  <si>
    <t>Length_84</t>
  </si>
  <si>
    <t>Length_85</t>
  </si>
  <si>
    <t>Length_86</t>
  </si>
  <si>
    <t>Length_87</t>
  </si>
  <si>
    <t>Length_88</t>
  </si>
  <si>
    <t>Length_89</t>
  </si>
  <si>
    <t>Length_90</t>
  </si>
  <si>
    <t>Length_91</t>
  </si>
  <si>
    <t>Length_92</t>
  </si>
  <si>
    <t>Length_93</t>
  </si>
  <si>
    <t>Length_94</t>
  </si>
  <si>
    <t>Length_95</t>
  </si>
  <si>
    <t>Length_96</t>
  </si>
  <si>
    <t>Length_97</t>
  </si>
  <si>
    <t>Length_98</t>
  </si>
  <si>
    <t>Length_99</t>
  </si>
  <si>
    <t>Length_100</t>
  </si>
  <si>
    <t>Length_101</t>
  </si>
  <si>
    <t>Length_102</t>
  </si>
  <si>
    <t>Length_103</t>
  </si>
  <si>
    <t>Length_104</t>
  </si>
  <si>
    <t>Length_105</t>
  </si>
  <si>
    <t>Length_106</t>
  </si>
  <si>
    <t>Length_107</t>
  </si>
  <si>
    <t>Length_108</t>
  </si>
  <si>
    <t>Length_109</t>
  </si>
  <si>
    <t>Length_110</t>
  </si>
  <si>
    <t>Length_111</t>
  </si>
  <si>
    <t>Length_112</t>
  </si>
  <si>
    <t>Length_113</t>
  </si>
  <si>
    <t>Length_114</t>
  </si>
  <si>
    <t>Length_115</t>
  </si>
  <si>
    <t>Length_116</t>
  </si>
  <si>
    <t>Length_117</t>
  </si>
  <si>
    <t>True_age</t>
  </si>
  <si>
    <t>Obs_age1</t>
  </si>
  <si>
    <t>Obs_age2</t>
  </si>
  <si>
    <t>Obs_age3</t>
  </si>
  <si>
    <t>Obs_age4</t>
  </si>
  <si>
    <t>Obs_age5</t>
  </si>
  <si>
    <t>Obs_age6</t>
  </si>
  <si>
    <t>Obs_age7</t>
  </si>
  <si>
    <t>Obs_age8</t>
  </si>
  <si>
    <t>Obs_age9</t>
  </si>
  <si>
    <t>Obs_age10</t>
  </si>
  <si>
    <t>Obs_age11</t>
  </si>
  <si>
    <t>Obs_age12</t>
  </si>
  <si>
    <t>Obs_age13</t>
  </si>
  <si>
    <t>Obs_age14</t>
  </si>
  <si>
    <t>Obs_age15</t>
  </si>
  <si>
    <t>Obs_age16</t>
  </si>
  <si>
    <t>Obs_age17</t>
  </si>
  <si>
    <t>Obs_age18</t>
  </si>
  <si>
    <t>Obs_age19</t>
  </si>
  <si>
    <t>Obs_age20</t>
  </si>
  <si>
    <t>Obs_age21</t>
  </si>
  <si>
    <t>Obs_age22</t>
  </si>
  <si>
    <t>Obs_age23</t>
  </si>
  <si>
    <t>Obs_age24</t>
  </si>
  <si>
    <t>Obs_age25</t>
  </si>
  <si>
    <t>Obs_age26</t>
  </si>
  <si>
    <t>Obs_age27</t>
  </si>
  <si>
    <t>Obs_age28</t>
  </si>
  <si>
    <t>Obs_age29</t>
  </si>
  <si>
    <t>Obs_age30</t>
  </si>
  <si>
    <t>Wt_name</t>
  </si>
  <si>
    <t>Wt_index</t>
  </si>
  <si>
    <t>Pollock_fishery</t>
  </si>
  <si>
    <t>NA</t>
  </si>
  <si>
    <t>a</t>
  </si>
  <si>
    <t>b</t>
  </si>
  <si>
    <t>QcovPol</t>
  </si>
  <si>
    <t>Pred</t>
  </si>
  <si>
    <t>Prey</t>
  </si>
  <si>
    <t>Pred_sex</t>
  </si>
  <si>
    <t>Prey_sex</t>
  </si>
  <si>
    <t>Pred_age</t>
  </si>
  <si>
    <t>Prey_age</t>
  </si>
  <si>
    <t>Stomach_proportion_by_weight</t>
  </si>
  <si>
    <t>index_data</t>
  </si>
  <si>
    <t>Estimate survey variance (0 = use CV from index_data, 1 = yes, 2 = analytically estimate following (Ludwig and Walters 1994)</t>
  </si>
  <si>
    <t>catch_data</t>
  </si>
  <si>
    <t>Estimate fishery variance (0 = use CV from index_data, 1 = yes, 2 = analytically estimate following (Ludwig and Walters 1994)</t>
  </si>
  <si>
    <t>Estimate_index_sd</t>
  </si>
  <si>
    <t>Index_sd_prior</t>
  </si>
  <si>
    <t>Sheet location</t>
  </si>
  <si>
    <t>Description</t>
  </si>
  <si>
    <t>Age at which selectivity = 1. If NA, it will not normalize selectivity. If &lt; 0, will normalize selectivity by the max.</t>
  </si>
  <si>
    <t>Pollock_survey_3_ATS</t>
  </si>
  <si>
    <t>Pollock_survey_1_BTS</t>
  </si>
  <si>
    <t>Pollock_survey_2_AVO</t>
  </si>
  <si>
    <t>Fishery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</si>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</sst>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workbookViewId="0">
      <selection activeCell="I14" sqref="I14"/>
    </sheetView>
  </sheetViews>
  <sheetFormatPr baseColWidth="10" defaultColWidth="8.83203125" defaultRowHeight="15" x14ac:dyDescent="0.2"/>
  <sheetData>
    <row r="1" spans="1:7" s="1" customFormat="1" x14ac:dyDescent="0.2">
      <c r="A1" s="2" t="s">
        <v>0</v>
      </c>
      <c r="B1" s="2" t="s">
        <v>381</v>
      </c>
      <c r="C1" s="2" t="s">
        <v>1</v>
      </c>
      <c r="D1" s="2" t="s">
        <v>382</v>
      </c>
      <c r="E1" s="2" t="s">
        <v>381</v>
      </c>
      <c r="F1" s="2" t="s">
        <v>2</v>
      </c>
      <c r="G1" s="2" t="s">
        <v>382</v>
      </c>
    </row>
    <row r="2" spans="1:7" x14ac:dyDescent="0.2">
      <c r="A2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">
      <c r="A3">
        <v>2</v>
      </c>
      <c r="B3" t="s">
        <v>3</v>
      </c>
      <c r="C3" t="s">
        <v>9</v>
      </c>
      <c r="D3" t="s">
        <v>10</v>
      </c>
      <c r="E3" t="s">
        <v>6</v>
      </c>
      <c r="F3" t="s">
        <v>11</v>
      </c>
      <c r="G3" t="s">
        <v>12</v>
      </c>
    </row>
    <row r="4" spans="1:7" x14ac:dyDescent="0.2">
      <c r="A4">
        <v>3</v>
      </c>
      <c r="B4" t="s">
        <v>3</v>
      </c>
      <c r="C4" t="s">
        <v>13</v>
      </c>
      <c r="D4" t="s">
        <v>14</v>
      </c>
      <c r="E4" t="s">
        <v>6</v>
      </c>
      <c r="F4" t="s">
        <v>15</v>
      </c>
      <c r="G4" t="s">
        <v>16</v>
      </c>
    </row>
    <row r="5" spans="1:7" x14ac:dyDescent="0.2">
      <c r="A5">
        <v>4</v>
      </c>
      <c r="B5" t="s">
        <v>3</v>
      </c>
      <c r="C5" t="s">
        <v>17</v>
      </c>
      <c r="D5" t="s">
        <v>18</v>
      </c>
      <c r="E5" t="s">
        <v>6</v>
      </c>
      <c r="F5" t="s">
        <v>19</v>
      </c>
      <c r="G5" t="s">
        <v>20</v>
      </c>
    </row>
    <row r="6" spans="1:7" x14ac:dyDescent="0.2">
      <c r="A6">
        <v>5</v>
      </c>
      <c r="B6" t="s">
        <v>3</v>
      </c>
      <c r="C6" t="s">
        <v>21</v>
      </c>
      <c r="D6" t="s">
        <v>22</v>
      </c>
      <c r="E6" t="s">
        <v>6</v>
      </c>
      <c r="F6" t="s">
        <v>23</v>
      </c>
      <c r="G6" t="s">
        <v>24</v>
      </c>
    </row>
    <row r="7" spans="1:7" x14ac:dyDescent="0.2">
      <c r="A7">
        <v>6</v>
      </c>
      <c r="B7" t="s">
        <v>3</v>
      </c>
      <c r="C7" t="s">
        <v>25</v>
      </c>
      <c r="D7" t="s">
        <v>26</v>
      </c>
      <c r="E7" t="s">
        <v>6</v>
      </c>
      <c r="F7" t="s">
        <v>27</v>
      </c>
      <c r="G7" t="s">
        <v>28</v>
      </c>
    </row>
    <row r="8" spans="1:7" x14ac:dyDescent="0.2">
      <c r="A8">
        <v>7</v>
      </c>
      <c r="B8" t="s">
        <v>3</v>
      </c>
      <c r="C8" t="s">
        <v>29</v>
      </c>
      <c r="D8" t="s">
        <v>30</v>
      </c>
      <c r="E8" t="s">
        <v>6</v>
      </c>
      <c r="F8" t="s">
        <v>31</v>
      </c>
      <c r="G8" t="s">
        <v>32</v>
      </c>
    </row>
    <row r="9" spans="1:7" x14ac:dyDescent="0.2">
      <c r="A9">
        <v>8</v>
      </c>
      <c r="B9" t="s">
        <v>3</v>
      </c>
      <c r="C9" t="s">
        <v>33</v>
      </c>
      <c r="D9" t="s">
        <v>34</v>
      </c>
      <c r="E9" t="s">
        <v>6</v>
      </c>
      <c r="F9" t="s">
        <v>35</v>
      </c>
      <c r="G9" t="s">
        <v>36</v>
      </c>
    </row>
    <row r="10" spans="1:7" x14ac:dyDescent="0.2">
      <c r="A10">
        <v>9</v>
      </c>
      <c r="B10" t="s">
        <v>3</v>
      </c>
      <c r="C10" t="s">
        <v>37</v>
      </c>
      <c r="D10" t="s">
        <v>38</v>
      </c>
      <c r="E10" t="s">
        <v>6</v>
      </c>
      <c r="F10" t="s">
        <v>39</v>
      </c>
      <c r="G10" t="s">
        <v>40</v>
      </c>
    </row>
    <row r="11" spans="1:7" x14ac:dyDescent="0.2">
      <c r="A11">
        <v>10</v>
      </c>
      <c r="B11" t="s">
        <v>3</v>
      </c>
      <c r="C11" t="s">
        <v>41</v>
      </c>
      <c r="D11" t="s">
        <v>42</v>
      </c>
      <c r="E11" t="s">
        <v>6</v>
      </c>
      <c r="F11" t="s">
        <v>43</v>
      </c>
      <c r="G11" t="s">
        <v>44</v>
      </c>
    </row>
    <row r="12" spans="1:7" x14ac:dyDescent="0.2">
      <c r="A12">
        <v>11</v>
      </c>
      <c r="B12" t="s">
        <v>3</v>
      </c>
      <c r="C12" t="s">
        <v>45</v>
      </c>
      <c r="D12" t="s">
        <v>46</v>
      </c>
      <c r="E12" t="s">
        <v>6</v>
      </c>
      <c r="F12" t="s">
        <v>150</v>
      </c>
      <c r="G12" t="s">
        <v>383</v>
      </c>
    </row>
    <row r="13" spans="1:7" x14ac:dyDescent="0.2">
      <c r="A13">
        <v>12</v>
      </c>
      <c r="B13" t="s">
        <v>3</v>
      </c>
      <c r="C13" t="s">
        <v>49</v>
      </c>
      <c r="D13" t="s">
        <v>50</v>
      </c>
      <c r="E13" t="s">
        <v>6</v>
      </c>
      <c r="F13" t="s">
        <v>47</v>
      </c>
      <c r="G13" t="s">
        <v>48</v>
      </c>
    </row>
    <row r="14" spans="1:7" x14ac:dyDescent="0.2">
      <c r="A14">
        <v>13</v>
      </c>
      <c r="B14" t="s">
        <v>3</v>
      </c>
      <c r="C14" t="s">
        <v>53</v>
      </c>
      <c r="D14" t="s">
        <v>54</v>
      </c>
      <c r="E14" t="s">
        <v>6</v>
      </c>
      <c r="F14" s="3" t="s">
        <v>51</v>
      </c>
      <c r="G14" t="s">
        <v>52</v>
      </c>
    </row>
    <row r="15" spans="1:7" x14ac:dyDescent="0.2">
      <c r="A15">
        <v>14</v>
      </c>
      <c r="B15" t="s">
        <v>3</v>
      </c>
      <c r="C15" t="s">
        <v>57</v>
      </c>
      <c r="D15" t="s">
        <v>58</v>
      </c>
      <c r="E15" t="s">
        <v>6</v>
      </c>
      <c r="F15" t="s">
        <v>55</v>
      </c>
      <c r="G15" t="s">
        <v>56</v>
      </c>
    </row>
    <row r="16" spans="1:7" x14ac:dyDescent="0.2">
      <c r="A16">
        <v>15</v>
      </c>
      <c r="B16" t="s">
        <v>3</v>
      </c>
      <c r="C16" t="s">
        <v>61</v>
      </c>
      <c r="D16" t="s">
        <v>62</v>
      </c>
      <c r="E16" t="s">
        <v>6</v>
      </c>
      <c r="F16" t="s">
        <v>59</v>
      </c>
      <c r="G16" t="s">
        <v>60</v>
      </c>
    </row>
    <row r="17" spans="1:7" x14ac:dyDescent="0.2">
      <c r="A17">
        <v>16</v>
      </c>
      <c r="B17" t="s">
        <v>3</v>
      </c>
      <c r="C17" t="s">
        <v>65</v>
      </c>
      <c r="D17" t="s">
        <v>66</v>
      </c>
      <c r="E17" t="s">
        <v>6</v>
      </c>
      <c r="F17" t="s">
        <v>63</v>
      </c>
      <c r="G17" t="s">
        <v>64</v>
      </c>
    </row>
    <row r="18" spans="1:7" x14ac:dyDescent="0.2">
      <c r="A18">
        <v>10</v>
      </c>
      <c r="B18" t="s">
        <v>3</v>
      </c>
      <c r="C18" t="s">
        <v>69</v>
      </c>
      <c r="D18" t="s">
        <v>70</v>
      </c>
      <c r="E18" t="s">
        <v>6</v>
      </c>
      <c r="F18" t="s">
        <v>67</v>
      </c>
      <c r="G18" t="s">
        <v>68</v>
      </c>
    </row>
    <row r="19" spans="1:7" x14ac:dyDescent="0.2">
      <c r="A19">
        <v>11</v>
      </c>
      <c r="B19" t="s">
        <v>3</v>
      </c>
      <c r="C19" t="s">
        <v>73</v>
      </c>
      <c r="D19" t="s">
        <v>74</v>
      </c>
      <c r="E19" t="s">
        <v>6</v>
      </c>
      <c r="F19" s="4" t="s">
        <v>71</v>
      </c>
      <c r="G19" t="s">
        <v>72</v>
      </c>
    </row>
    <row r="20" spans="1:7" x14ac:dyDescent="0.2">
      <c r="A20">
        <v>12</v>
      </c>
      <c r="B20" t="s">
        <v>3</v>
      </c>
      <c r="C20" t="s">
        <v>77</v>
      </c>
      <c r="D20" t="s">
        <v>78</v>
      </c>
      <c r="E20" t="s">
        <v>6</v>
      </c>
      <c r="F20" t="s">
        <v>75</v>
      </c>
      <c r="G20" t="s">
        <v>76</v>
      </c>
    </row>
    <row r="21" spans="1:7" x14ac:dyDescent="0.2">
      <c r="A21">
        <v>13</v>
      </c>
      <c r="C21" t="s">
        <v>6</v>
      </c>
      <c r="D21" t="s">
        <v>81</v>
      </c>
      <c r="E21" t="s">
        <v>6</v>
      </c>
      <c r="F21" t="s">
        <v>79</v>
      </c>
      <c r="G21" t="s">
        <v>80</v>
      </c>
    </row>
    <row r="22" spans="1:7" x14ac:dyDescent="0.2">
      <c r="A22">
        <v>14</v>
      </c>
      <c r="C22" t="s">
        <v>375</v>
      </c>
      <c r="D22" t="s">
        <v>84</v>
      </c>
      <c r="E22" t="s">
        <v>6</v>
      </c>
      <c r="F22" t="s">
        <v>82</v>
      </c>
      <c r="G22" t="s">
        <v>83</v>
      </c>
    </row>
    <row r="23" spans="1:7" x14ac:dyDescent="0.2">
      <c r="A23">
        <v>15</v>
      </c>
      <c r="C23" t="s">
        <v>377</v>
      </c>
      <c r="D23" t="s">
        <v>86</v>
      </c>
      <c r="E23" t="s">
        <v>6</v>
      </c>
      <c r="F23" s="4" t="s">
        <v>85</v>
      </c>
      <c r="G23" t="s">
        <v>376</v>
      </c>
    </row>
    <row r="24" spans="1:7" x14ac:dyDescent="0.2">
      <c r="A24">
        <v>16</v>
      </c>
      <c r="C24" t="s">
        <v>89</v>
      </c>
      <c r="D24" t="s">
        <v>90</v>
      </c>
      <c r="E24" t="s">
        <v>6</v>
      </c>
      <c r="F24" s="4" t="s">
        <v>87</v>
      </c>
      <c r="G24" t="s">
        <v>88</v>
      </c>
    </row>
    <row r="25" spans="1:7" x14ac:dyDescent="0.2">
      <c r="A25">
        <v>17</v>
      </c>
      <c r="C25" t="s">
        <v>92</v>
      </c>
      <c r="D25" t="s">
        <v>93</v>
      </c>
      <c r="E25" t="s">
        <v>6</v>
      </c>
      <c r="F25" s="4" t="s">
        <v>91</v>
      </c>
      <c r="G25" t="s">
        <v>378</v>
      </c>
    </row>
    <row r="26" spans="1:7" x14ac:dyDescent="0.2">
      <c r="A26">
        <v>18</v>
      </c>
      <c r="C26" t="s">
        <v>96</v>
      </c>
      <c r="D26" t="s">
        <v>97</v>
      </c>
      <c r="E26" t="s">
        <v>6</v>
      </c>
      <c r="F26" s="4" t="s">
        <v>94</v>
      </c>
      <c r="G26" t="s">
        <v>95</v>
      </c>
    </row>
    <row r="27" spans="1:7" x14ac:dyDescent="0.2">
      <c r="A27">
        <v>19</v>
      </c>
      <c r="C27" t="s">
        <v>100</v>
      </c>
      <c r="D27" t="s">
        <v>101</v>
      </c>
      <c r="E27" t="s">
        <v>6</v>
      </c>
      <c r="F27" s="4" t="s">
        <v>98</v>
      </c>
      <c r="G27" t="s">
        <v>99</v>
      </c>
    </row>
    <row r="28" spans="1:7" x14ac:dyDescent="0.2">
      <c r="A28">
        <v>20</v>
      </c>
      <c r="C28" t="s">
        <v>104</v>
      </c>
      <c r="D28" t="s">
        <v>105</v>
      </c>
      <c r="E28" t="s">
        <v>6</v>
      </c>
      <c r="F28" t="s">
        <v>102</v>
      </c>
      <c r="G28" t="s">
        <v>103</v>
      </c>
    </row>
    <row r="29" spans="1:7" x14ac:dyDescent="0.2">
      <c r="A29">
        <v>21</v>
      </c>
      <c r="C29" t="s">
        <v>108</v>
      </c>
      <c r="D29" t="s">
        <v>109</v>
      </c>
      <c r="E29" t="s">
        <v>6</v>
      </c>
      <c r="F29" s="4" t="s">
        <v>106</v>
      </c>
      <c r="G29" t="s">
        <v>107</v>
      </c>
    </row>
    <row r="30" spans="1:7" x14ac:dyDescent="0.2">
      <c r="A30">
        <v>22</v>
      </c>
      <c r="C30" t="s">
        <v>110</v>
      </c>
      <c r="D30" t="s">
        <v>111</v>
      </c>
      <c r="E30" t="s">
        <v>6</v>
      </c>
    </row>
    <row r="31" spans="1:7" x14ac:dyDescent="0.2">
      <c r="A31">
        <v>23</v>
      </c>
      <c r="C31" t="s">
        <v>114</v>
      </c>
      <c r="D31" t="s">
        <v>115</v>
      </c>
      <c r="F31" t="s">
        <v>112</v>
      </c>
      <c r="G31" t="s">
        <v>113</v>
      </c>
    </row>
    <row r="32" spans="1:7" x14ac:dyDescent="0.2">
      <c r="A32">
        <v>24</v>
      </c>
      <c r="C32" t="s">
        <v>116</v>
      </c>
      <c r="D32" t="s">
        <v>117</v>
      </c>
    </row>
    <row r="33" spans="1:6" x14ac:dyDescent="0.2">
      <c r="A33">
        <v>25</v>
      </c>
      <c r="B33" t="s">
        <v>118</v>
      </c>
      <c r="C33" t="s">
        <v>119</v>
      </c>
      <c r="D33" t="s">
        <v>120</v>
      </c>
      <c r="F33" t="s">
        <v>121</v>
      </c>
    </row>
    <row r="34" spans="1:6" x14ac:dyDescent="0.2">
      <c r="A34">
        <v>26</v>
      </c>
      <c r="B34" t="s">
        <v>118</v>
      </c>
      <c r="C34" t="s">
        <v>122</v>
      </c>
      <c r="D34" t="s">
        <v>123</v>
      </c>
      <c r="F34" t="s">
        <v>124</v>
      </c>
    </row>
    <row r="35" spans="1:6" x14ac:dyDescent="0.2">
      <c r="A35">
        <v>27</v>
      </c>
      <c r="B35" t="s">
        <v>118</v>
      </c>
      <c r="C35" t="s">
        <v>125</v>
      </c>
      <c r="D35" t="s">
        <v>126</v>
      </c>
      <c r="F35" t="s">
        <v>127</v>
      </c>
    </row>
    <row r="36" spans="1:6" x14ac:dyDescent="0.2">
      <c r="A36">
        <v>28</v>
      </c>
      <c r="B36" t="s">
        <v>118</v>
      </c>
      <c r="C36" t="s">
        <v>128</v>
      </c>
      <c r="D36" t="s">
        <v>129</v>
      </c>
    </row>
    <row r="37" spans="1:6" x14ac:dyDescent="0.2">
      <c r="A37">
        <v>29</v>
      </c>
      <c r="B37" t="s">
        <v>118</v>
      </c>
      <c r="C37" t="s">
        <v>130</v>
      </c>
      <c r="D37" t="s">
        <v>131</v>
      </c>
      <c r="F37" s="4"/>
    </row>
    <row r="38" spans="1:6" x14ac:dyDescent="0.2">
      <c r="A38">
        <v>30</v>
      </c>
      <c r="B38" t="s">
        <v>118</v>
      </c>
      <c r="C38" t="s">
        <v>132</v>
      </c>
      <c r="D38" t="s">
        <v>133</v>
      </c>
    </row>
    <row r="39" spans="1:6" x14ac:dyDescent="0.2">
      <c r="A39">
        <v>31</v>
      </c>
      <c r="B39" t="s">
        <v>118</v>
      </c>
      <c r="C39" t="s">
        <v>134</v>
      </c>
      <c r="D39" t="s">
        <v>135</v>
      </c>
    </row>
    <row r="40" spans="1:6" x14ac:dyDescent="0.2">
      <c r="A40">
        <v>32</v>
      </c>
      <c r="B40" t="s">
        <v>118</v>
      </c>
      <c r="C40" t="s">
        <v>136</v>
      </c>
      <c r="D40" t="s">
        <v>135</v>
      </c>
    </row>
    <row r="41" spans="1:6" x14ac:dyDescent="0.2">
      <c r="A41">
        <v>33</v>
      </c>
      <c r="B41" t="s">
        <v>118</v>
      </c>
      <c r="C41" t="s">
        <v>137</v>
      </c>
      <c r="D41" t="s">
        <v>135</v>
      </c>
    </row>
    <row r="42" spans="1:6" x14ac:dyDescent="0.2">
      <c r="A42">
        <v>34</v>
      </c>
      <c r="B42" t="s">
        <v>118</v>
      </c>
      <c r="C42" t="s">
        <v>138</v>
      </c>
      <c r="D42" t="s">
        <v>135</v>
      </c>
    </row>
    <row r="43" spans="1:6" x14ac:dyDescent="0.2">
      <c r="A43">
        <v>35</v>
      </c>
      <c r="B43" t="s">
        <v>118</v>
      </c>
      <c r="C43" t="s">
        <v>139</v>
      </c>
      <c r="D43" t="s">
        <v>135</v>
      </c>
    </row>
    <row r="44" spans="1:6" x14ac:dyDescent="0.2">
      <c r="A44">
        <v>36</v>
      </c>
      <c r="B44" t="s">
        <v>118</v>
      </c>
      <c r="C44" t="s">
        <v>140</v>
      </c>
      <c r="D44" t="s">
        <v>135</v>
      </c>
    </row>
    <row r="45" spans="1:6" x14ac:dyDescent="0.2">
      <c r="A45">
        <v>37</v>
      </c>
      <c r="C45" t="s">
        <v>141</v>
      </c>
      <c r="D45" t="s">
        <v>142</v>
      </c>
    </row>
    <row r="46" spans="1:6" x14ac:dyDescent="0.2">
      <c r="A46">
        <v>38</v>
      </c>
      <c r="C46" t="s">
        <v>143</v>
      </c>
      <c r="D46" t="s">
        <v>144</v>
      </c>
    </row>
    <row r="47" spans="1:6" x14ac:dyDescent="0.2">
      <c r="A47">
        <v>39</v>
      </c>
      <c r="C47" t="s">
        <v>145</v>
      </c>
      <c r="D47" t="s">
        <v>146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"/>
  <sheetViews>
    <sheetView workbookViewId="0"/>
  </sheetViews>
  <sheetFormatPr baseColWidth="10" defaultColWidth="8.83203125" defaultRowHeight="15" x14ac:dyDescent="0.2"/>
  <sheetData>
    <row r="1" spans="1:32" s="1" customFormat="1" x14ac:dyDescent="0.2">
      <c r="A1" s="1" t="s">
        <v>19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353</v>
      </c>
      <c r="Z1" s="1" t="s">
        <v>354</v>
      </c>
      <c r="AA1" s="1" t="s">
        <v>355</v>
      </c>
      <c r="AB1" s="1" t="s">
        <v>356</v>
      </c>
      <c r="AC1" s="1" t="s">
        <v>357</v>
      </c>
      <c r="AD1" s="1" t="s">
        <v>358</v>
      </c>
      <c r="AE1" s="1" t="s">
        <v>359</v>
      </c>
      <c r="AF1" s="1" t="s">
        <v>360</v>
      </c>
    </row>
    <row r="2" spans="1:32" x14ac:dyDescent="0.2">
      <c r="A2">
        <v>1</v>
      </c>
      <c r="B2">
        <v>1</v>
      </c>
      <c r="C2">
        <v>0.997</v>
      </c>
      <c r="D2">
        <v>3.0000000000000001E-3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32" x14ac:dyDescent="0.2">
      <c r="A3">
        <v>1</v>
      </c>
      <c r="B3">
        <v>2</v>
      </c>
      <c r="C3">
        <v>1.38E-2</v>
      </c>
      <c r="D3">
        <v>0.97240000000000004</v>
      </c>
      <c r="E3">
        <v>1.38E-2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32" x14ac:dyDescent="0.2">
      <c r="A4">
        <v>1</v>
      </c>
      <c r="B4">
        <v>3</v>
      </c>
      <c r="C4">
        <v>0</v>
      </c>
      <c r="D4">
        <v>3.2899999999999999E-2</v>
      </c>
      <c r="E4">
        <v>0.93420000000000003</v>
      </c>
      <c r="F4">
        <v>3.2899999999999999E-2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32" x14ac:dyDescent="0.2">
      <c r="A5">
        <v>1</v>
      </c>
      <c r="B5">
        <v>4</v>
      </c>
      <c r="C5">
        <v>0</v>
      </c>
      <c r="D5">
        <v>0</v>
      </c>
      <c r="E5">
        <v>5.7099999999999998E-2</v>
      </c>
      <c r="F5">
        <v>0.88580000000000003</v>
      </c>
      <c r="G5">
        <v>5.7099999999999998E-2</v>
      </c>
      <c r="H5">
        <v>0</v>
      </c>
      <c r="I5">
        <v>0</v>
      </c>
      <c r="J5">
        <v>0</v>
      </c>
      <c r="K5">
        <v>0</v>
      </c>
      <c r="L5">
        <v>0</v>
      </c>
    </row>
    <row r="6" spans="1:32" x14ac:dyDescent="0.2">
      <c r="A6">
        <v>1</v>
      </c>
      <c r="B6">
        <v>5</v>
      </c>
      <c r="C6">
        <v>0</v>
      </c>
      <c r="D6">
        <v>0</v>
      </c>
      <c r="E6">
        <v>0</v>
      </c>
      <c r="F6">
        <v>8.3199999999999996E-2</v>
      </c>
      <c r="G6">
        <v>0.83350000000000002</v>
      </c>
      <c r="H6">
        <v>8.3199999999999996E-2</v>
      </c>
      <c r="I6">
        <v>0</v>
      </c>
      <c r="J6">
        <v>0</v>
      </c>
      <c r="K6">
        <v>0</v>
      </c>
      <c r="L6">
        <v>0</v>
      </c>
    </row>
    <row r="7" spans="1:32" x14ac:dyDescent="0.2">
      <c r="A7">
        <v>1</v>
      </c>
      <c r="B7">
        <v>6</v>
      </c>
      <c r="C7">
        <v>0</v>
      </c>
      <c r="D7">
        <v>0</v>
      </c>
      <c r="E7">
        <v>0</v>
      </c>
      <c r="F7">
        <v>1E-4</v>
      </c>
      <c r="G7">
        <v>0.109</v>
      </c>
      <c r="H7">
        <v>0.78169999999999995</v>
      </c>
      <c r="I7">
        <v>0.109</v>
      </c>
      <c r="J7">
        <v>1E-4</v>
      </c>
      <c r="K7">
        <v>0</v>
      </c>
      <c r="L7">
        <v>0</v>
      </c>
    </row>
    <row r="8" spans="1:32" x14ac:dyDescent="0.2">
      <c r="A8">
        <v>1</v>
      </c>
      <c r="B8">
        <v>7</v>
      </c>
      <c r="C8">
        <v>0</v>
      </c>
      <c r="D8">
        <v>0</v>
      </c>
      <c r="E8">
        <v>0</v>
      </c>
      <c r="F8">
        <v>0</v>
      </c>
      <c r="G8">
        <v>4.0000000000000002E-4</v>
      </c>
      <c r="H8">
        <v>0.1333</v>
      </c>
      <c r="I8">
        <v>0.73246</v>
      </c>
      <c r="J8">
        <v>0.13333</v>
      </c>
      <c r="K8">
        <v>4.4000000000000002E-4</v>
      </c>
      <c r="L8">
        <v>0</v>
      </c>
    </row>
    <row r="9" spans="1:32" x14ac:dyDescent="0.2">
      <c r="A9">
        <v>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1.1999999999999999E-3</v>
      </c>
      <c r="I9">
        <v>0.15534999999999999</v>
      </c>
      <c r="J9">
        <v>0.68681000000000003</v>
      </c>
      <c r="K9">
        <v>0.15534999999999999</v>
      </c>
      <c r="L9">
        <v>1.24E-3</v>
      </c>
    </row>
    <row r="10" spans="1:32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2.7599999999999999E-3</v>
      </c>
      <c r="J10">
        <v>0.17473</v>
      </c>
      <c r="K10">
        <v>0.64502000000000004</v>
      </c>
      <c r="L10">
        <v>0.17749000000000001</v>
      </c>
    </row>
    <row r="11" spans="1:32" x14ac:dyDescent="0.2">
      <c r="A11">
        <v>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1.0000000000000001E-5</v>
      </c>
      <c r="J11">
        <v>5.1900000000000002E-3</v>
      </c>
      <c r="K11">
        <v>0.1913</v>
      </c>
      <c r="L11">
        <v>0.80349999999999999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6"/>
  <sheetViews>
    <sheetView workbookViewId="0">
      <pane ySplit="1" topLeftCell="A7" activePane="bottomLeft" state="frozen"/>
      <selection pane="bottomLeft" activeCell="A3" sqref="A3"/>
    </sheetView>
  </sheetViews>
  <sheetFormatPr baseColWidth="10" defaultColWidth="8.83203125" defaultRowHeight="15" x14ac:dyDescent="0.2"/>
  <cols>
    <col min="1" max="1" width="18.83203125" customWidth="1"/>
  </cols>
  <sheetData>
    <row r="1" spans="1:15" s="1" customFormat="1" x14ac:dyDescent="0.2">
      <c r="A1" s="1" t="s">
        <v>361</v>
      </c>
      <c r="B1" s="1" t="s">
        <v>362</v>
      </c>
      <c r="C1" s="1" t="s">
        <v>19</v>
      </c>
      <c r="D1" s="1" t="s">
        <v>112</v>
      </c>
      <c r="E1" s="1" t="s">
        <v>158</v>
      </c>
      <c r="F1" s="1" t="s">
        <v>181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  <c r="N1" s="1" t="s">
        <v>189</v>
      </c>
      <c r="O1" s="1" t="s">
        <v>190</v>
      </c>
    </row>
    <row r="2" spans="1:15" x14ac:dyDescent="0.2">
      <c r="A2" t="s">
        <v>363</v>
      </c>
      <c r="B2">
        <v>1</v>
      </c>
      <c r="C2">
        <v>1</v>
      </c>
      <c r="D2">
        <v>0</v>
      </c>
      <c r="E2">
        <v>1970</v>
      </c>
      <c r="F2">
        <v>9.5640000000000003E-2</v>
      </c>
      <c r="G2">
        <v>0.21118999999999999</v>
      </c>
      <c r="H2">
        <v>0.37548999999999999</v>
      </c>
      <c r="I2">
        <v>0.51134000000000002</v>
      </c>
      <c r="J2">
        <v>0.63297000000000003</v>
      </c>
      <c r="K2">
        <v>0.72685</v>
      </c>
      <c r="L2">
        <v>0.82904999999999995</v>
      </c>
      <c r="M2">
        <v>0.92918999999999996</v>
      </c>
      <c r="N2">
        <v>0.95155000000000001</v>
      </c>
      <c r="O2">
        <v>0.99605999999999995</v>
      </c>
    </row>
    <row r="3" spans="1:15" x14ac:dyDescent="0.2">
      <c r="A3" t="s">
        <v>363</v>
      </c>
      <c r="B3">
        <v>1</v>
      </c>
      <c r="C3">
        <v>1</v>
      </c>
      <c r="D3">
        <v>0</v>
      </c>
      <c r="E3">
        <v>1971</v>
      </c>
      <c r="F3">
        <v>9.5640000000000003E-2</v>
      </c>
      <c r="G3">
        <v>0.21118999999999999</v>
      </c>
      <c r="H3">
        <v>0.37548999999999999</v>
      </c>
      <c r="I3">
        <v>0.51134000000000002</v>
      </c>
      <c r="J3">
        <v>0.63297000000000003</v>
      </c>
      <c r="K3">
        <v>0.72685</v>
      </c>
      <c r="L3">
        <v>0.82904999999999995</v>
      </c>
      <c r="M3">
        <v>0.92918999999999996</v>
      </c>
      <c r="N3">
        <v>0.95155000000000001</v>
      </c>
      <c r="O3">
        <v>0.99605999999999995</v>
      </c>
    </row>
    <row r="4" spans="1:15" x14ac:dyDescent="0.2">
      <c r="A4" t="s">
        <v>363</v>
      </c>
      <c r="B4">
        <v>1</v>
      </c>
      <c r="C4">
        <v>1</v>
      </c>
      <c r="D4">
        <v>0</v>
      </c>
      <c r="E4">
        <v>1972</v>
      </c>
      <c r="F4">
        <v>9.5640000000000003E-2</v>
      </c>
      <c r="G4">
        <v>0.21118999999999999</v>
      </c>
      <c r="H4">
        <v>0.37548999999999999</v>
      </c>
      <c r="I4">
        <v>0.51134000000000002</v>
      </c>
      <c r="J4">
        <v>0.63297000000000003</v>
      </c>
      <c r="K4">
        <v>0.72685</v>
      </c>
      <c r="L4">
        <v>0.82904999999999995</v>
      </c>
      <c r="M4">
        <v>0.92918999999999996</v>
      </c>
      <c r="N4">
        <v>0.95155000000000001</v>
      </c>
      <c r="O4">
        <v>0.99605999999999995</v>
      </c>
    </row>
    <row r="5" spans="1:15" x14ac:dyDescent="0.2">
      <c r="A5" t="s">
        <v>363</v>
      </c>
      <c r="B5">
        <v>1</v>
      </c>
      <c r="C5">
        <v>1</v>
      </c>
      <c r="D5">
        <v>0</v>
      </c>
      <c r="E5">
        <v>1973</v>
      </c>
      <c r="F5">
        <v>9.5640000000000003E-2</v>
      </c>
      <c r="G5">
        <v>0.21118999999999999</v>
      </c>
      <c r="H5">
        <v>0.37548999999999999</v>
      </c>
      <c r="I5">
        <v>0.51134000000000002</v>
      </c>
      <c r="J5">
        <v>0.63297000000000003</v>
      </c>
      <c r="K5">
        <v>0.72685</v>
      </c>
      <c r="L5">
        <v>0.82904999999999995</v>
      </c>
      <c r="M5">
        <v>0.92918999999999996</v>
      </c>
      <c r="N5">
        <v>0.95155000000000001</v>
      </c>
      <c r="O5">
        <v>0.99605999999999995</v>
      </c>
    </row>
    <row r="6" spans="1:15" x14ac:dyDescent="0.2">
      <c r="A6" t="s">
        <v>363</v>
      </c>
      <c r="B6">
        <v>1</v>
      </c>
      <c r="C6">
        <v>1</v>
      </c>
      <c r="D6">
        <v>0</v>
      </c>
      <c r="E6">
        <v>1974</v>
      </c>
      <c r="F6">
        <v>9.5640000000000003E-2</v>
      </c>
      <c r="G6">
        <v>0.21118999999999999</v>
      </c>
      <c r="H6">
        <v>0.37548999999999999</v>
      </c>
      <c r="I6">
        <v>0.51134000000000002</v>
      </c>
      <c r="J6">
        <v>0.63297000000000003</v>
      </c>
      <c r="K6">
        <v>0.72685</v>
      </c>
      <c r="L6">
        <v>0.82904999999999995</v>
      </c>
      <c r="M6">
        <v>0.92918999999999996</v>
      </c>
      <c r="N6">
        <v>0.95155000000000001</v>
      </c>
      <c r="O6">
        <v>0.99605999999999995</v>
      </c>
    </row>
    <row r="7" spans="1:15" x14ac:dyDescent="0.2">
      <c r="A7" t="s">
        <v>363</v>
      </c>
      <c r="B7">
        <v>1</v>
      </c>
      <c r="C7">
        <v>1</v>
      </c>
      <c r="D7">
        <v>0</v>
      </c>
      <c r="E7">
        <v>1975</v>
      </c>
      <c r="F7">
        <v>0.10328</v>
      </c>
      <c r="G7">
        <v>0.22549</v>
      </c>
      <c r="H7">
        <v>0.41195999999999999</v>
      </c>
      <c r="I7">
        <v>0.54718999999999995</v>
      </c>
      <c r="J7">
        <v>0.73834</v>
      </c>
      <c r="K7">
        <v>0.92742000000000002</v>
      </c>
      <c r="L7">
        <v>1.01972</v>
      </c>
      <c r="M7">
        <v>1.14178</v>
      </c>
      <c r="N7">
        <v>1.14178</v>
      </c>
      <c r="O7">
        <v>1.14178</v>
      </c>
    </row>
    <row r="8" spans="1:15" x14ac:dyDescent="0.2">
      <c r="A8" t="s">
        <v>363</v>
      </c>
      <c r="B8">
        <v>1</v>
      </c>
      <c r="C8">
        <v>1</v>
      </c>
      <c r="D8">
        <v>0</v>
      </c>
      <c r="E8">
        <v>1976</v>
      </c>
      <c r="F8">
        <v>0.10328</v>
      </c>
      <c r="G8">
        <v>0.2374</v>
      </c>
      <c r="H8">
        <v>0.32544000000000001</v>
      </c>
      <c r="I8">
        <v>0.42580000000000001</v>
      </c>
      <c r="J8">
        <v>0.49263000000000001</v>
      </c>
      <c r="K8">
        <v>0.56674000000000002</v>
      </c>
      <c r="L8">
        <v>0.82494000000000001</v>
      </c>
      <c r="M8">
        <v>0.86387000000000003</v>
      </c>
      <c r="N8">
        <v>0.80964999999999998</v>
      </c>
      <c r="O8">
        <v>0.84348999999999996</v>
      </c>
    </row>
    <row r="9" spans="1:15" x14ac:dyDescent="0.2">
      <c r="A9" t="s">
        <v>363</v>
      </c>
      <c r="B9">
        <v>1</v>
      </c>
      <c r="C9">
        <v>1</v>
      </c>
      <c r="D9">
        <v>0</v>
      </c>
      <c r="E9">
        <v>1977</v>
      </c>
      <c r="F9">
        <v>7.2429999999999994E-2</v>
      </c>
      <c r="G9">
        <v>0.17634</v>
      </c>
      <c r="H9">
        <v>0.44174999999999998</v>
      </c>
      <c r="I9">
        <v>0.52481</v>
      </c>
      <c r="J9">
        <v>0.61643000000000003</v>
      </c>
      <c r="K9">
        <v>0.65844999999999998</v>
      </c>
      <c r="L9">
        <v>0.73165999999999998</v>
      </c>
      <c r="M9">
        <v>0.90807000000000004</v>
      </c>
      <c r="N9">
        <v>0.89351000000000003</v>
      </c>
      <c r="O9">
        <v>0.95523000000000002</v>
      </c>
    </row>
    <row r="10" spans="1:15" x14ac:dyDescent="0.2">
      <c r="A10" t="s">
        <v>363</v>
      </c>
      <c r="B10">
        <v>1</v>
      </c>
      <c r="C10">
        <v>1</v>
      </c>
      <c r="D10">
        <v>0</v>
      </c>
      <c r="E10">
        <v>1978</v>
      </c>
      <c r="F10">
        <v>0.1002</v>
      </c>
      <c r="G10">
        <v>0.13996</v>
      </c>
      <c r="H10">
        <v>0.32246999999999998</v>
      </c>
      <c r="I10">
        <v>0.57438</v>
      </c>
      <c r="J10">
        <v>0.61607999999999996</v>
      </c>
      <c r="K10">
        <v>0.68547999999999998</v>
      </c>
      <c r="L10">
        <v>0.74156999999999995</v>
      </c>
      <c r="M10">
        <v>0.84189999999999998</v>
      </c>
      <c r="N10">
        <v>0.89624000000000004</v>
      </c>
      <c r="O10">
        <v>0.92884999999999995</v>
      </c>
    </row>
    <row r="11" spans="1:15" x14ac:dyDescent="0.2">
      <c r="A11" t="s">
        <v>363</v>
      </c>
      <c r="B11">
        <v>1</v>
      </c>
      <c r="C11">
        <v>1</v>
      </c>
      <c r="D11">
        <v>0</v>
      </c>
      <c r="E11">
        <v>1979</v>
      </c>
      <c r="F11">
        <v>9.8989999999999995E-2</v>
      </c>
      <c r="G11">
        <v>0.27677000000000002</v>
      </c>
      <c r="H11">
        <v>0.37584000000000001</v>
      </c>
      <c r="I11">
        <v>0.48452000000000001</v>
      </c>
      <c r="J11">
        <v>0.70135999999999998</v>
      </c>
      <c r="K11">
        <v>0.79615999999999998</v>
      </c>
      <c r="L11">
        <v>0.82737000000000005</v>
      </c>
      <c r="M11">
        <v>0.89032999999999995</v>
      </c>
      <c r="N11">
        <v>1.01658</v>
      </c>
      <c r="O11">
        <v>1.1109599999999999</v>
      </c>
    </row>
    <row r="12" spans="1:15" x14ac:dyDescent="0.2">
      <c r="A12" t="s">
        <v>363</v>
      </c>
      <c r="B12">
        <v>1</v>
      </c>
      <c r="C12">
        <v>1</v>
      </c>
      <c r="D12">
        <v>0</v>
      </c>
      <c r="E12">
        <v>1980</v>
      </c>
      <c r="F12">
        <v>9.0859999999999996E-2</v>
      </c>
      <c r="G12">
        <v>0.18776999999999999</v>
      </c>
      <c r="H12">
        <v>0.48724000000000001</v>
      </c>
      <c r="I12">
        <v>0.55949000000000004</v>
      </c>
      <c r="J12">
        <v>0.63510999999999995</v>
      </c>
      <c r="K12">
        <v>0.77417000000000002</v>
      </c>
      <c r="L12">
        <v>0.88461999999999996</v>
      </c>
      <c r="M12">
        <v>0.93174000000000001</v>
      </c>
      <c r="N12">
        <v>0.95692999999999995</v>
      </c>
      <c r="O12">
        <v>1.0316799999999999</v>
      </c>
    </row>
    <row r="13" spans="1:15" x14ac:dyDescent="0.2">
      <c r="A13" t="s">
        <v>363</v>
      </c>
      <c r="B13">
        <v>1</v>
      </c>
      <c r="C13">
        <v>1</v>
      </c>
      <c r="D13">
        <v>0</v>
      </c>
      <c r="E13">
        <v>1981</v>
      </c>
      <c r="F13">
        <v>0.16288</v>
      </c>
      <c r="G13">
        <v>0.27492</v>
      </c>
      <c r="H13">
        <v>0.50217999999999996</v>
      </c>
      <c r="I13">
        <v>0.68589999999999995</v>
      </c>
      <c r="J13">
        <v>0.68722000000000005</v>
      </c>
      <c r="K13">
        <v>0.76948000000000005</v>
      </c>
      <c r="L13">
        <v>0.87551000000000001</v>
      </c>
      <c r="M13">
        <v>0.96694000000000002</v>
      </c>
      <c r="N13">
        <v>0.96902999999999995</v>
      </c>
      <c r="O13">
        <v>1.2109300000000001</v>
      </c>
    </row>
    <row r="14" spans="1:15" x14ac:dyDescent="0.2">
      <c r="A14" t="s">
        <v>363</v>
      </c>
      <c r="B14">
        <v>1</v>
      </c>
      <c r="C14">
        <v>1</v>
      </c>
      <c r="D14">
        <v>0</v>
      </c>
      <c r="E14">
        <v>1982</v>
      </c>
      <c r="F14">
        <v>7.1609999999999993E-2</v>
      </c>
      <c r="G14">
        <v>0.29699999999999999</v>
      </c>
      <c r="H14">
        <v>0.41564000000000001</v>
      </c>
      <c r="I14">
        <v>0.58218000000000003</v>
      </c>
      <c r="J14">
        <v>0.69057999999999997</v>
      </c>
      <c r="K14">
        <v>0.66459000000000001</v>
      </c>
      <c r="L14">
        <v>0.73004999999999998</v>
      </c>
      <c r="M14">
        <v>0.95121999999999995</v>
      </c>
      <c r="N14">
        <v>0.99053999999999998</v>
      </c>
      <c r="O14">
        <v>1.0510299999999999</v>
      </c>
    </row>
    <row r="15" spans="1:15" x14ac:dyDescent="0.2">
      <c r="A15" t="s">
        <v>363</v>
      </c>
      <c r="B15">
        <v>1</v>
      </c>
      <c r="C15">
        <v>1</v>
      </c>
      <c r="D15">
        <v>0</v>
      </c>
      <c r="E15">
        <v>1983</v>
      </c>
      <c r="F15">
        <v>0.10328</v>
      </c>
      <c r="G15">
        <v>0.24228</v>
      </c>
      <c r="H15">
        <v>0.45212000000000002</v>
      </c>
      <c r="I15">
        <v>0.50731000000000004</v>
      </c>
      <c r="J15">
        <v>0.63539000000000001</v>
      </c>
      <c r="K15">
        <v>0.68630000000000002</v>
      </c>
      <c r="L15">
        <v>0.68927000000000005</v>
      </c>
      <c r="M15">
        <v>0.7873</v>
      </c>
      <c r="N15">
        <v>0.91861000000000004</v>
      </c>
      <c r="O15">
        <v>1.07758</v>
      </c>
    </row>
    <row r="16" spans="1:15" x14ac:dyDescent="0.2">
      <c r="A16" t="s">
        <v>363</v>
      </c>
      <c r="B16">
        <v>1</v>
      </c>
      <c r="C16">
        <v>1</v>
      </c>
      <c r="D16">
        <v>0</v>
      </c>
      <c r="E16">
        <v>1984</v>
      </c>
      <c r="F16">
        <v>0.13350000000000001</v>
      </c>
      <c r="G16">
        <v>0.33363999999999999</v>
      </c>
      <c r="H16">
        <v>0.53907000000000005</v>
      </c>
      <c r="I16">
        <v>0.72353999999999996</v>
      </c>
      <c r="J16">
        <v>0.74585000000000001</v>
      </c>
      <c r="K16">
        <v>0.81469000000000003</v>
      </c>
      <c r="L16">
        <v>0.85351999999999995</v>
      </c>
      <c r="M16">
        <v>0.89468999999999999</v>
      </c>
      <c r="N16">
        <v>0.99251</v>
      </c>
      <c r="O16">
        <v>1.1285400000000001</v>
      </c>
    </row>
    <row r="17" spans="1:15" x14ac:dyDescent="0.2">
      <c r="A17" t="s">
        <v>363</v>
      </c>
      <c r="B17">
        <v>1</v>
      </c>
      <c r="C17">
        <v>1</v>
      </c>
      <c r="D17">
        <v>0</v>
      </c>
      <c r="E17">
        <v>1985</v>
      </c>
      <c r="F17">
        <v>0.12071999999999999</v>
      </c>
      <c r="G17">
        <v>0.15184</v>
      </c>
      <c r="H17">
        <v>0.48074</v>
      </c>
      <c r="I17">
        <v>0.62766999999999995</v>
      </c>
      <c r="J17">
        <v>0.71104999999999996</v>
      </c>
      <c r="K17">
        <v>0.81266000000000005</v>
      </c>
      <c r="L17">
        <v>0.87404000000000004</v>
      </c>
      <c r="M17">
        <v>0.93711</v>
      </c>
      <c r="N17">
        <v>0.98545000000000005</v>
      </c>
      <c r="O17">
        <v>1.15622</v>
      </c>
    </row>
    <row r="18" spans="1:15" x14ac:dyDescent="0.2">
      <c r="A18" t="s">
        <v>363</v>
      </c>
      <c r="B18">
        <v>1</v>
      </c>
      <c r="C18">
        <v>1</v>
      </c>
      <c r="D18">
        <v>0</v>
      </c>
      <c r="E18">
        <v>1986</v>
      </c>
      <c r="F18">
        <v>7.8350000000000003E-2</v>
      </c>
      <c r="G18">
        <v>0.15321000000000001</v>
      </c>
      <c r="H18">
        <v>0.46415000000000001</v>
      </c>
      <c r="I18">
        <v>0.71664000000000005</v>
      </c>
      <c r="J18">
        <v>0.79132999999999998</v>
      </c>
      <c r="K18">
        <v>0.89234999999999998</v>
      </c>
      <c r="L18">
        <v>0.90222999999999998</v>
      </c>
      <c r="M18">
        <v>0.95147999999999999</v>
      </c>
      <c r="N18">
        <v>1.01033</v>
      </c>
      <c r="O18">
        <v>1.0728800000000001</v>
      </c>
    </row>
    <row r="19" spans="1:15" x14ac:dyDescent="0.2">
      <c r="A19" t="s">
        <v>363</v>
      </c>
      <c r="B19">
        <v>1</v>
      </c>
      <c r="C19">
        <v>1</v>
      </c>
      <c r="D19">
        <v>0</v>
      </c>
      <c r="E19">
        <v>1987</v>
      </c>
      <c r="F19">
        <v>0.1235</v>
      </c>
      <c r="G19">
        <v>0.27212999999999998</v>
      </c>
      <c r="H19">
        <v>0.54944000000000004</v>
      </c>
      <c r="I19">
        <v>0.68433999999999995</v>
      </c>
      <c r="J19">
        <v>0.89570000000000005</v>
      </c>
      <c r="K19">
        <v>1.00322</v>
      </c>
      <c r="L19">
        <v>1.0712600000000001</v>
      </c>
      <c r="M19">
        <v>1.09653</v>
      </c>
      <c r="N19">
        <v>1.1329400000000001</v>
      </c>
      <c r="O19">
        <v>1.1020799999999999</v>
      </c>
    </row>
    <row r="20" spans="1:15" x14ac:dyDescent="0.2">
      <c r="A20" t="s">
        <v>363</v>
      </c>
      <c r="B20">
        <v>1</v>
      </c>
      <c r="C20">
        <v>1</v>
      </c>
      <c r="D20">
        <v>0</v>
      </c>
      <c r="E20">
        <v>1988</v>
      </c>
      <c r="F20">
        <v>0.1595</v>
      </c>
      <c r="G20">
        <v>0.15198999999999999</v>
      </c>
      <c r="H20">
        <v>0.43339</v>
      </c>
      <c r="I20">
        <v>0.53215999999999997</v>
      </c>
      <c r="J20">
        <v>0.80574999999999997</v>
      </c>
      <c r="K20">
        <v>0.99731000000000003</v>
      </c>
      <c r="L20">
        <v>1.16513</v>
      </c>
      <c r="M20">
        <v>1.33125</v>
      </c>
      <c r="N20">
        <v>1.39496</v>
      </c>
      <c r="O20">
        <v>1.4104000000000001</v>
      </c>
    </row>
    <row r="21" spans="1:15" x14ac:dyDescent="0.2">
      <c r="A21" t="s">
        <v>363</v>
      </c>
      <c r="B21">
        <v>1</v>
      </c>
      <c r="C21">
        <v>1</v>
      </c>
      <c r="D21">
        <v>0</v>
      </c>
      <c r="E21">
        <v>1989</v>
      </c>
      <c r="F21">
        <v>6.7510000000000001E-2</v>
      </c>
      <c r="G21">
        <v>0.20069000000000001</v>
      </c>
      <c r="H21">
        <v>0.32856000000000002</v>
      </c>
      <c r="I21">
        <v>0.54966999999999999</v>
      </c>
      <c r="J21">
        <v>0.66708999999999996</v>
      </c>
      <c r="K21">
        <v>0.88324999999999998</v>
      </c>
      <c r="L21">
        <v>1.10544</v>
      </c>
      <c r="M21">
        <v>1.22062</v>
      </c>
      <c r="N21">
        <v>1.3661799999999999</v>
      </c>
      <c r="O21">
        <v>1.45858</v>
      </c>
    </row>
    <row r="22" spans="1:15" x14ac:dyDescent="0.2">
      <c r="A22" t="s">
        <v>363</v>
      </c>
      <c r="B22">
        <v>1</v>
      </c>
      <c r="C22">
        <v>1</v>
      </c>
      <c r="D22">
        <v>0</v>
      </c>
      <c r="E22">
        <v>1990</v>
      </c>
      <c r="F22">
        <v>0.1235</v>
      </c>
      <c r="G22">
        <v>0.13700999999999999</v>
      </c>
      <c r="H22">
        <v>0.2482</v>
      </c>
      <c r="I22">
        <v>0.53642000000000001</v>
      </c>
      <c r="J22">
        <v>0.8669</v>
      </c>
      <c r="K22">
        <v>0.97970999999999997</v>
      </c>
      <c r="L22">
        <v>1.13547</v>
      </c>
      <c r="M22">
        <v>1.37714</v>
      </c>
      <c r="N22">
        <v>1.6274599999999999</v>
      </c>
      <c r="O22">
        <v>1.76292</v>
      </c>
    </row>
    <row r="23" spans="1:15" x14ac:dyDescent="0.2">
      <c r="A23" t="s">
        <v>363</v>
      </c>
      <c r="B23">
        <v>1</v>
      </c>
      <c r="C23">
        <v>1</v>
      </c>
      <c r="D23">
        <v>0</v>
      </c>
      <c r="E23">
        <v>1991</v>
      </c>
      <c r="F23">
        <v>0.1235</v>
      </c>
      <c r="G23">
        <v>0.26212999999999997</v>
      </c>
      <c r="H23">
        <v>0.42331999999999997</v>
      </c>
      <c r="I23">
        <v>0.58169000000000004</v>
      </c>
      <c r="J23">
        <v>0.72114</v>
      </c>
      <c r="K23">
        <v>0.94284999999999997</v>
      </c>
      <c r="L23">
        <v>1.10355</v>
      </c>
      <c r="M23">
        <v>1.1891400000000001</v>
      </c>
      <c r="N23">
        <v>1.29589</v>
      </c>
      <c r="O23">
        <v>1.54244</v>
      </c>
    </row>
    <row r="24" spans="1:15" x14ac:dyDescent="0.2">
      <c r="A24" t="s">
        <v>363</v>
      </c>
      <c r="B24">
        <v>1</v>
      </c>
      <c r="C24">
        <v>1</v>
      </c>
      <c r="D24">
        <v>0</v>
      </c>
      <c r="E24">
        <v>1992</v>
      </c>
      <c r="F24">
        <v>0.12076000000000001</v>
      </c>
      <c r="G24">
        <v>0.23810000000000001</v>
      </c>
      <c r="H24">
        <v>0.37464999999999998</v>
      </c>
      <c r="I24">
        <v>0.56618000000000002</v>
      </c>
      <c r="J24">
        <v>0.62141999999999997</v>
      </c>
      <c r="K24">
        <v>0.80703000000000003</v>
      </c>
      <c r="L24">
        <v>1.06002</v>
      </c>
      <c r="M24">
        <v>1.1791400000000001</v>
      </c>
      <c r="N24">
        <v>1.1880900000000001</v>
      </c>
      <c r="O24">
        <v>1.4172899999999999</v>
      </c>
    </row>
    <row r="25" spans="1:15" x14ac:dyDescent="0.2">
      <c r="A25" t="s">
        <v>363</v>
      </c>
      <c r="B25">
        <v>1</v>
      </c>
      <c r="C25">
        <v>1</v>
      </c>
      <c r="D25">
        <v>0</v>
      </c>
      <c r="E25">
        <v>1993</v>
      </c>
      <c r="F25">
        <v>0.13597999999999999</v>
      </c>
      <c r="G25">
        <v>0.28222000000000003</v>
      </c>
      <c r="H25">
        <v>0.55042999999999997</v>
      </c>
      <c r="I25">
        <v>0.68779000000000001</v>
      </c>
      <c r="J25">
        <v>0.78185000000000004</v>
      </c>
      <c r="K25">
        <v>0.84157999999999999</v>
      </c>
      <c r="L25">
        <v>1.0480799999999999</v>
      </c>
      <c r="M25">
        <v>1.2024300000000001</v>
      </c>
      <c r="N25">
        <v>1.2500599999999999</v>
      </c>
      <c r="O25">
        <v>1.35616</v>
      </c>
    </row>
    <row r="26" spans="1:15" x14ac:dyDescent="0.2">
      <c r="A26" t="s">
        <v>363</v>
      </c>
      <c r="B26">
        <v>1</v>
      </c>
      <c r="C26">
        <v>1</v>
      </c>
      <c r="D26">
        <v>0</v>
      </c>
      <c r="E26">
        <v>1994</v>
      </c>
      <c r="F26">
        <v>0.14108000000000001</v>
      </c>
      <c r="G26">
        <v>0.19253999999999999</v>
      </c>
      <c r="H26">
        <v>0.47117999999999999</v>
      </c>
      <c r="I26">
        <v>0.74282999999999999</v>
      </c>
      <c r="J26">
        <v>0.87156</v>
      </c>
      <c r="K26">
        <v>0.99953000000000003</v>
      </c>
      <c r="L26">
        <v>1.0797399999999999</v>
      </c>
      <c r="M26">
        <v>1.22966</v>
      </c>
      <c r="N26">
        <v>1.3252299999999999</v>
      </c>
      <c r="O26">
        <v>1.4326399999999999</v>
      </c>
    </row>
    <row r="27" spans="1:15" x14ac:dyDescent="0.2">
      <c r="A27" t="s">
        <v>363</v>
      </c>
      <c r="B27">
        <v>1</v>
      </c>
      <c r="C27">
        <v>1</v>
      </c>
      <c r="D27">
        <v>0</v>
      </c>
      <c r="E27">
        <v>1995</v>
      </c>
      <c r="F27">
        <v>0.1235</v>
      </c>
      <c r="G27">
        <v>0.30224000000000001</v>
      </c>
      <c r="H27">
        <v>0.62304000000000004</v>
      </c>
      <c r="I27">
        <v>0.96643999999999997</v>
      </c>
      <c r="J27">
        <v>1.0497300000000001</v>
      </c>
      <c r="K27">
        <v>1.1073599999999999</v>
      </c>
      <c r="L27">
        <v>1.19777</v>
      </c>
      <c r="M27">
        <v>1.2919099999999999</v>
      </c>
      <c r="N27">
        <v>1.3464100000000001</v>
      </c>
      <c r="O27">
        <v>1.4400200000000001</v>
      </c>
    </row>
    <row r="28" spans="1:15" x14ac:dyDescent="0.2">
      <c r="A28" t="s">
        <v>363</v>
      </c>
      <c r="B28">
        <v>1</v>
      </c>
      <c r="C28">
        <v>1</v>
      </c>
      <c r="D28">
        <v>0</v>
      </c>
      <c r="E28">
        <v>1996</v>
      </c>
      <c r="F28">
        <v>0.1235</v>
      </c>
      <c r="G28">
        <v>0.24933</v>
      </c>
      <c r="H28">
        <v>0.35465999999999998</v>
      </c>
      <c r="I28">
        <v>0.66996999999999995</v>
      </c>
      <c r="J28">
        <v>1.00959</v>
      </c>
      <c r="K28">
        <v>1.1022099999999999</v>
      </c>
      <c r="L28">
        <v>1.1790799999999999</v>
      </c>
      <c r="M28">
        <v>1.23844</v>
      </c>
      <c r="N28">
        <v>1.28396</v>
      </c>
      <c r="O28">
        <v>1.4097</v>
      </c>
    </row>
    <row r="29" spans="1:15" x14ac:dyDescent="0.2">
      <c r="A29" t="s">
        <v>363</v>
      </c>
      <c r="B29">
        <v>1</v>
      </c>
      <c r="C29">
        <v>1</v>
      </c>
      <c r="D29">
        <v>0</v>
      </c>
      <c r="E29">
        <v>1997</v>
      </c>
      <c r="F29">
        <v>0.1235</v>
      </c>
      <c r="G29">
        <v>0.23585999999999999</v>
      </c>
      <c r="H29">
        <v>0.37989000000000001</v>
      </c>
      <c r="I29">
        <v>0.65934999999999999</v>
      </c>
      <c r="J29">
        <v>0.94843999999999995</v>
      </c>
      <c r="K29">
        <v>1.1610199999999999</v>
      </c>
      <c r="L29">
        <v>1.23272</v>
      </c>
      <c r="M29">
        <v>1.2740899999999999</v>
      </c>
      <c r="N29">
        <v>1.2973300000000001</v>
      </c>
      <c r="O29">
        <v>1.3580399999999999</v>
      </c>
    </row>
    <row r="30" spans="1:15" x14ac:dyDescent="0.2">
      <c r="A30" t="s">
        <v>363</v>
      </c>
      <c r="B30">
        <v>1</v>
      </c>
      <c r="C30">
        <v>1</v>
      </c>
      <c r="D30">
        <v>0</v>
      </c>
      <c r="E30">
        <v>1998</v>
      </c>
      <c r="F30">
        <v>9.6740000000000007E-2</v>
      </c>
      <c r="G30">
        <v>0.24811</v>
      </c>
      <c r="H30">
        <v>0.47200999999999999</v>
      </c>
      <c r="I30">
        <v>0.57133999999999996</v>
      </c>
      <c r="J30">
        <v>0.81733999999999996</v>
      </c>
      <c r="K30">
        <v>0.98304000000000002</v>
      </c>
      <c r="L30">
        <v>1.2187600000000001</v>
      </c>
      <c r="M30">
        <v>1.32538</v>
      </c>
      <c r="N30">
        <v>1.36008</v>
      </c>
      <c r="O30">
        <v>1.40937</v>
      </c>
    </row>
    <row r="31" spans="1:15" x14ac:dyDescent="0.2">
      <c r="A31" t="s">
        <v>363</v>
      </c>
      <c r="B31">
        <v>1</v>
      </c>
      <c r="C31">
        <v>1</v>
      </c>
      <c r="D31">
        <v>0</v>
      </c>
      <c r="E31">
        <v>1999</v>
      </c>
      <c r="F31">
        <v>0.1235</v>
      </c>
      <c r="G31">
        <v>0.32285000000000003</v>
      </c>
      <c r="H31">
        <v>0.53344999999999998</v>
      </c>
      <c r="I31">
        <v>0.70440000000000003</v>
      </c>
      <c r="J31">
        <v>0.75656999999999996</v>
      </c>
      <c r="K31">
        <v>0.91407000000000005</v>
      </c>
      <c r="L31">
        <v>1.0488299999999999</v>
      </c>
      <c r="M31">
        <v>1.1957800000000001</v>
      </c>
      <c r="N31">
        <v>1.3129</v>
      </c>
      <c r="O31">
        <v>1.37836</v>
      </c>
    </row>
    <row r="32" spans="1:15" x14ac:dyDescent="0.2">
      <c r="A32" t="s">
        <v>363</v>
      </c>
      <c r="B32">
        <v>1</v>
      </c>
      <c r="C32">
        <v>1</v>
      </c>
      <c r="D32">
        <v>0</v>
      </c>
      <c r="E32">
        <v>2000</v>
      </c>
      <c r="F32">
        <v>0.15711</v>
      </c>
      <c r="G32">
        <v>0.31179000000000001</v>
      </c>
      <c r="H32">
        <v>0.43390000000000001</v>
      </c>
      <c r="I32">
        <v>0.77271999999999996</v>
      </c>
      <c r="J32">
        <v>0.99075999999999997</v>
      </c>
      <c r="K32">
        <v>0.99805999999999995</v>
      </c>
      <c r="L32">
        <v>1.20214</v>
      </c>
      <c r="M32">
        <v>1.2713699999999999</v>
      </c>
      <c r="N32">
        <v>1.4555100000000001</v>
      </c>
      <c r="O32">
        <v>1.6628799999999999</v>
      </c>
    </row>
    <row r="33" spans="1:15" x14ac:dyDescent="0.2">
      <c r="A33" t="s">
        <v>363</v>
      </c>
      <c r="B33">
        <v>1</v>
      </c>
      <c r="C33">
        <v>1</v>
      </c>
      <c r="D33">
        <v>0</v>
      </c>
      <c r="E33">
        <v>2001</v>
      </c>
      <c r="F33">
        <v>0.10807</v>
      </c>
      <c r="G33">
        <v>0.2923</v>
      </c>
      <c r="H33">
        <v>0.44163000000000002</v>
      </c>
      <c r="I33">
        <v>0.70074999999999998</v>
      </c>
      <c r="J33">
        <v>1.0032399999999999</v>
      </c>
      <c r="K33">
        <v>1.2079299999999999</v>
      </c>
      <c r="L33">
        <v>1.2857499999999999</v>
      </c>
      <c r="M33">
        <v>1.4726300000000001</v>
      </c>
      <c r="N33">
        <v>1.5402100000000001</v>
      </c>
      <c r="O33">
        <v>1.72373</v>
      </c>
    </row>
    <row r="34" spans="1:15" x14ac:dyDescent="0.2">
      <c r="A34" t="s">
        <v>363</v>
      </c>
      <c r="B34">
        <v>1</v>
      </c>
      <c r="C34">
        <v>1</v>
      </c>
      <c r="D34">
        <v>0</v>
      </c>
      <c r="E34">
        <v>2002</v>
      </c>
      <c r="F34">
        <v>0.14502999999999999</v>
      </c>
      <c r="G34">
        <v>0.31568000000000002</v>
      </c>
      <c r="H34">
        <v>0.47968</v>
      </c>
      <c r="I34">
        <v>0.61538999999999999</v>
      </c>
      <c r="J34">
        <v>0.89815999999999996</v>
      </c>
      <c r="K34">
        <v>1.05036</v>
      </c>
      <c r="L34">
        <v>1.1460999999999999</v>
      </c>
      <c r="M34">
        <v>1.2625200000000001</v>
      </c>
      <c r="N34">
        <v>1.3628499999999999</v>
      </c>
      <c r="O34">
        <v>1.5221</v>
      </c>
    </row>
    <row r="35" spans="1:15" x14ac:dyDescent="0.2">
      <c r="A35" t="s">
        <v>363</v>
      </c>
      <c r="B35">
        <v>1</v>
      </c>
      <c r="C35">
        <v>1</v>
      </c>
      <c r="D35">
        <v>0</v>
      </c>
      <c r="E35">
        <v>2003</v>
      </c>
      <c r="F35">
        <v>0.13619000000000001</v>
      </c>
      <c r="G35">
        <v>0.36881000000000003</v>
      </c>
      <c r="H35">
        <v>0.54554999999999998</v>
      </c>
      <c r="I35">
        <v>0.50710999999999995</v>
      </c>
      <c r="J35">
        <v>0.71494999999999997</v>
      </c>
      <c r="K35">
        <v>1.04911</v>
      </c>
      <c r="L35">
        <v>1.2420800000000001</v>
      </c>
      <c r="M35">
        <v>1.43007</v>
      </c>
      <c r="N35">
        <v>1.51064</v>
      </c>
      <c r="O35">
        <v>1.6996899999999999</v>
      </c>
    </row>
    <row r="36" spans="1:15" x14ac:dyDescent="0.2">
      <c r="A36" t="s">
        <v>363</v>
      </c>
      <c r="B36">
        <v>1</v>
      </c>
      <c r="C36">
        <v>1</v>
      </c>
      <c r="D36">
        <v>0</v>
      </c>
      <c r="E36">
        <v>2004</v>
      </c>
      <c r="F36">
        <v>0.11201</v>
      </c>
      <c r="G36">
        <v>0.25900000000000001</v>
      </c>
      <c r="H36">
        <v>0.50731000000000004</v>
      </c>
      <c r="I36">
        <v>0.72023000000000004</v>
      </c>
      <c r="J36">
        <v>0.67689999999999995</v>
      </c>
      <c r="K36">
        <v>0.89624999999999999</v>
      </c>
      <c r="L36">
        <v>1.1230500000000001</v>
      </c>
      <c r="M36">
        <v>1.2623200000000001</v>
      </c>
      <c r="N36">
        <v>1.3374999999999999</v>
      </c>
      <c r="O36">
        <v>1.74699</v>
      </c>
    </row>
    <row r="37" spans="1:15" x14ac:dyDescent="0.2">
      <c r="A37" t="s">
        <v>363</v>
      </c>
      <c r="B37">
        <v>1</v>
      </c>
      <c r="C37">
        <v>1</v>
      </c>
      <c r="D37">
        <v>0</v>
      </c>
      <c r="E37">
        <v>2005</v>
      </c>
      <c r="F37">
        <v>0.12673999999999999</v>
      </c>
      <c r="G37">
        <v>0.27471000000000001</v>
      </c>
      <c r="H37">
        <v>0.44633</v>
      </c>
      <c r="I37">
        <v>0.78996</v>
      </c>
      <c r="J37">
        <v>1.00475</v>
      </c>
      <c r="K37">
        <v>0.97685999999999995</v>
      </c>
      <c r="L37">
        <v>0.92078000000000004</v>
      </c>
      <c r="M37">
        <v>1.3046599999999999</v>
      </c>
      <c r="N37">
        <v>1.38506</v>
      </c>
      <c r="O37">
        <v>1.48472</v>
      </c>
    </row>
    <row r="38" spans="1:15" x14ac:dyDescent="0.2">
      <c r="A38" t="s">
        <v>363</v>
      </c>
      <c r="B38">
        <v>1</v>
      </c>
      <c r="C38">
        <v>1</v>
      </c>
      <c r="D38">
        <v>0</v>
      </c>
      <c r="E38">
        <v>2006</v>
      </c>
      <c r="F38">
        <v>0.12923999999999999</v>
      </c>
      <c r="G38">
        <v>0.26047999999999999</v>
      </c>
      <c r="H38">
        <v>0.56591000000000002</v>
      </c>
      <c r="I38">
        <v>0.97391000000000005</v>
      </c>
      <c r="J38">
        <v>1.22932</v>
      </c>
      <c r="K38">
        <v>1.24177</v>
      </c>
      <c r="L38">
        <v>1.2433700000000001</v>
      </c>
      <c r="M38">
        <v>1.3581399999999999</v>
      </c>
      <c r="N38">
        <v>1.42448</v>
      </c>
      <c r="O38">
        <v>1.65255</v>
      </c>
    </row>
    <row r="39" spans="1:15" x14ac:dyDescent="0.2">
      <c r="A39" t="s">
        <v>363</v>
      </c>
      <c r="B39">
        <v>1</v>
      </c>
      <c r="C39">
        <v>1</v>
      </c>
      <c r="D39">
        <v>0</v>
      </c>
      <c r="E39">
        <v>2007</v>
      </c>
      <c r="F39">
        <v>0.1268</v>
      </c>
      <c r="G39">
        <v>0.34549999999999997</v>
      </c>
      <c r="H39">
        <v>0.46922999999999998</v>
      </c>
      <c r="I39">
        <v>0.88483999999999996</v>
      </c>
      <c r="J39">
        <v>1.19458</v>
      </c>
      <c r="K39">
        <v>1.3852899999999999</v>
      </c>
      <c r="L39">
        <v>1.5467599999999999</v>
      </c>
      <c r="M39">
        <v>1.6342099999999999</v>
      </c>
      <c r="N39">
        <v>1.7492099999999999</v>
      </c>
      <c r="O39">
        <v>1.9403600000000001</v>
      </c>
    </row>
    <row r="40" spans="1:15" x14ac:dyDescent="0.2">
      <c r="A40" t="s">
        <v>363</v>
      </c>
      <c r="B40">
        <v>1</v>
      </c>
      <c r="C40">
        <v>1</v>
      </c>
      <c r="D40">
        <v>0</v>
      </c>
      <c r="E40">
        <v>2008</v>
      </c>
      <c r="F40">
        <v>0.14273</v>
      </c>
      <c r="G40">
        <v>0.30920999999999998</v>
      </c>
      <c r="H40">
        <v>0.64929999999999999</v>
      </c>
      <c r="I40">
        <v>0.85563</v>
      </c>
      <c r="J40">
        <v>1.4945200000000001</v>
      </c>
      <c r="K40">
        <v>1.63706</v>
      </c>
      <c r="L40">
        <v>1.8936999999999999</v>
      </c>
      <c r="M40">
        <v>1.89568</v>
      </c>
      <c r="N40">
        <v>1.85538</v>
      </c>
      <c r="O40">
        <v>2.2040000000000002</v>
      </c>
    </row>
    <row r="41" spans="1:15" x14ac:dyDescent="0.2">
      <c r="A41" t="s">
        <v>363</v>
      </c>
      <c r="B41">
        <v>1</v>
      </c>
      <c r="C41">
        <v>1</v>
      </c>
      <c r="D41">
        <v>0</v>
      </c>
      <c r="E41">
        <v>2009</v>
      </c>
      <c r="F41">
        <v>0.20546</v>
      </c>
      <c r="G41">
        <v>0.23527999999999999</v>
      </c>
      <c r="H41">
        <v>0.56564000000000003</v>
      </c>
      <c r="I41">
        <v>0.95999000000000001</v>
      </c>
      <c r="J41">
        <v>1.2494099999999999</v>
      </c>
      <c r="K41">
        <v>1.8352299999999999</v>
      </c>
      <c r="L41">
        <v>2.0023900000000001</v>
      </c>
      <c r="M41">
        <v>2.15076</v>
      </c>
      <c r="N41">
        <v>2.1867399999999999</v>
      </c>
      <c r="O41">
        <v>2.20845</v>
      </c>
    </row>
    <row r="42" spans="1:15" x14ac:dyDescent="0.2">
      <c r="A42" t="s">
        <v>363</v>
      </c>
      <c r="B42">
        <v>1</v>
      </c>
      <c r="C42">
        <v>1</v>
      </c>
      <c r="D42">
        <v>0</v>
      </c>
      <c r="E42">
        <v>2010</v>
      </c>
      <c r="F42">
        <v>0.1331</v>
      </c>
      <c r="G42">
        <v>0.32712000000000002</v>
      </c>
      <c r="H42">
        <v>0.57257999999999998</v>
      </c>
      <c r="I42">
        <v>0.97216999999999998</v>
      </c>
      <c r="J42">
        <v>1.2666900000000001</v>
      </c>
      <c r="K42">
        <v>1.48291</v>
      </c>
      <c r="L42">
        <v>1.67445</v>
      </c>
      <c r="M42">
        <v>2.0364499999999999</v>
      </c>
      <c r="N42">
        <v>2.3294199999999998</v>
      </c>
      <c r="O42">
        <v>2.19075</v>
      </c>
    </row>
    <row r="43" spans="1:15" x14ac:dyDescent="0.2">
      <c r="A43" t="s">
        <v>363</v>
      </c>
      <c r="B43">
        <v>1</v>
      </c>
      <c r="C43">
        <v>1</v>
      </c>
      <c r="D43">
        <v>0</v>
      </c>
      <c r="E43">
        <v>2011</v>
      </c>
      <c r="F43">
        <v>0.14143</v>
      </c>
      <c r="G43">
        <v>0.47275</v>
      </c>
      <c r="H43">
        <v>0.59333999999999998</v>
      </c>
      <c r="I43">
        <v>0.83281000000000005</v>
      </c>
      <c r="J43">
        <v>1.10697</v>
      </c>
      <c r="K43">
        <v>1.2749200000000001</v>
      </c>
      <c r="L43">
        <v>1.4088499999999999</v>
      </c>
      <c r="M43">
        <v>1.6316999999999999</v>
      </c>
      <c r="N43">
        <v>1.99936</v>
      </c>
      <c r="O43">
        <v>1.9130400000000001</v>
      </c>
    </row>
    <row r="44" spans="1:15" x14ac:dyDescent="0.2">
      <c r="A44" t="s">
        <v>363</v>
      </c>
      <c r="B44">
        <v>1</v>
      </c>
      <c r="C44">
        <v>1</v>
      </c>
      <c r="D44">
        <v>0</v>
      </c>
      <c r="E44">
        <v>2012</v>
      </c>
      <c r="F44">
        <v>0.1943</v>
      </c>
      <c r="G44">
        <v>0.29370000000000002</v>
      </c>
      <c r="H44">
        <v>0.79271000000000003</v>
      </c>
      <c r="I44">
        <v>0.98155999999999999</v>
      </c>
      <c r="J44">
        <v>1.1453199999999999</v>
      </c>
      <c r="K44">
        <v>1.42526</v>
      </c>
      <c r="L44">
        <v>1.5997699999999999</v>
      </c>
      <c r="M44">
        <v>1.86904</v>
      </c>
      <c r="N44">
        <v>2.0505100000000001</v>
      </c>
      <c r="O44">
        <v>2.23678</v>
      </c>
    </row>
    <row r="45" spans="1:15" x14ac:dyDescent="0.2">
      <c r="A45" t="s">
        <v>363</v>
      </c>
      <c r="B45">
        <v>1</v>
      </c>
      <c r="C45">
        <v>1</v>
      </c>
      <c r="D45">
        <v>0</v>
      </c>
      <c r="E45">
        <v>2013</v>
      </c>
      <c r="F45">
        <v>0.14036999999999999</v>
      </c>
      <c r="G45">
        <v>0.56106999999999996</v>
      </c>
      <c r="H45">
        <v>0.68454999999999999</v>
      </c>
      <c r="I45">
        <v>1.14114</v>
      </c>
      <c r="J45">
        <v>1.3225199999999999</v>
      </c>
      <c r="K45">
        <v>1.46729</v>
      </c>
      <c r="L45">
        <v>1.64107</v>
      </c>
      <c r="M45">
        <v>1.80131</v>
      </c>
      <c r="N45">
        <v>1.91337</v>
      </c>
      <c r="O45">
        <v>2.1667999999999998</v>
      </c>
    </row>
    <row r="46" spans="1:15" x14ac:dyDescent="0.2">
      <c r="A46" t="s">
        <v>363</v>
      </c>
      <c r="B46">
        <v>1</v>
      </c>
      <c r="C46">
        <v>1</v>
      </c>
      <c r="D46">
        <v>0</v>
      </c>
      <c r="E46">
        <v>2014</v>
      </c>
      <c r="F46">
        <v>0.10352</v>
      </c>
      <c r="G46">
        <v>0.24490000000000001</v>
      </c>
      <c r="H46">
        <v>0.74948999999999999</v>
      </c>
      <c r="I46">
        <v>0.86519000000000001</v>
      </c>
      <c r="J46">
        <v>1.09182</v>
      </c>
      <c r="K46">
        <v>1.36239</v>
      </c>
      <c r="L46">
        <v>1.48167</v>
      </c>
      <c r="M46">
        <v>1.63222</v>
      </c>
      <c r="N46">
        <v>1.7202</v>
      </c>
      <c r="O46">
        <v>1.8257300000000001</v>
      </c>
    </row>
    <row r="47" spans="1:15" x14ac:dyDescent="0.2">
      <c r="A47" t="s">
        <v>363</v>
      </c>
      <c r="B47">
        <v>1</v>
      </c>
      <c r="C47">
        <v>1</v>
      </c>
      <c r="D47">
        <v>0</v>
      </c>
      <c r="E47">
        <v>2015</v>
      </c>
      <c r="F47">
        <v>0.14143</v>
      </c>
      <c r="G47">
        <v>0.34867999999999999</v>
      </c>
      <c r="H47">
        <v>0.50178</v>
      </c>
      <c r="I47">
        <v>0.85994000000000004</v>
      </c>
      <c r="J47">
        <v>0.99317</v>
      </c>
      <c r="K47">
        <v>1.14131</v>
      </c>
      <c r="L47">
        <v>1.3928799999999999</v>
      </c>
      <c r="M47">
        <v>1.5273699999999999</v>
      </c>
      <c r="N47">
        <v>1.65029</v>
      </c>
      <c r="O47">
        <v>1.78325</v>
      </c>
    </row>
    <row r="48" spans="1:15" x14ac:dyDescent="0.2">
      <c r="A48" t="s">
        <v>363</v>
      </c>
      <c r="B48">
        <v>1</v>
      </c>
      <c r="C48">
        <v>1</v>
      </c>
      <c r="D48">
        <v>0</v>
      </c>
      <c r="E48">
        <v>2016</v>
      </c>
      <c r="F48">
        <v>0.14143</v>
      </c>
      <c r="G48">
        <v>0.40183999999999997</v>
      </c>
      <c r="H48">
        <v>0.47321000000000002</v>
      </c>
      <c r="I48">
        <v>0.53351999999999999</v>
      </c>
      <c r="J48">
        <v>0.70538000000000001</v>
      </c>
      <c r="K48">
        <v>0.82503000000000004</v>
      </c>
      <c r="L48">
        <v>1.03521</v>
      </c>
      <c r="M48">
        <v>1.1714800000000001</v>
      </c>
      <c r="N48">
        <v>1.1692100000000001</v>
      </c>
      <c r="O48">
        <v>1.1789700000000001</v>
      </c>
    </row>
    <row r="49" spans="1:15" x14ac:dyDescent="0.2">
      <c r="A49" t="s">
        <v>363</v>
      </c>
      <c r="B49">
        <v>1</v>
      </c>
      <c r="C49">
        <v>1</v>
      </c>
      <c r="D49">
        <v>0</v>
      </c>
      <c r="E49">
        <v>2017</v>
      </c>
      <c r="F49">
        <v>0.14143</v>
      </c>
      <c r="G49">
        <v>0.40183999999999997</v>
      </c>
      <c r="H49">
        <v>0.61480999999999997</v>
      </c>
      <c r="I49">
        <v>0.60584000000000005</v>
      </c>
      <c r="J49">
        <v>0.64441000000000004</v>
      </c>
      <c r="K49">
        <v>0.80493000000000003</v>
      </c>
      <c r="L49">
        <v>0.89024000000000003</v>
      </c>
      <c r="M49">
        <v>0.96708000000000005</v>
      </c>
      <c r="N49">
        <v>1.0248999999999999</v>
      </c>
      <c r="O49">
        <v>1.4031199999999999</v>
      </c>
    </row>
    <row r="50" spans="1:15" x14ac:dyDescent="0.2">
      <c r="A50" t="s">
        <v>363</v>
      </c>
      <c r="B50">
        <v>1</v>
      </c>
      <c r="C50">
        <v>1</v>
      </c>
      <c r="D50">
        <v>0</v>
      </c>
      <c r="E50">
        <v>2018</v>
      </c>
      <c r="F50">
        <v>9.819E-2</v>
      </c>
      <c r="G50">
        <v>0.37247000000000002</v>
      </c>
      <c r="H50">
        <v>0.47885</v>
      </c>
      <c r="I50">
        <v>0.59267999999999998</v>
      </c>
      <c r="J50">
        <v>0.72570000000000001</v>
      </c>
      <c r="K50">
        <v>0.76902999999999999</v>
      </c>
      <c r="L50">
        <v>0.82535999999999998</v>
      </c>
      <c r="M50">
        <v>1.00298</v>
      </c>
      <c r="N50">
        <v>1.0037400000000001</v>
      </c>
      <c r="O50">
        <v>1.1353200000000001</v>
      </c>
    </row>
    <row r="51" spans="1:15" x14ac:dyDescent="0.2">
      <c r="A51" t="s">
        <v>363</v>
      </c>
      <c r="B51">
        <v>1</v>
      </c>
      <c r="C51">
        <v>1</v>
      </c>
      <c r="D51">
        <v>0</v>
      </c>
      <c r="E51">
        <v>2019</v>
      </c>
      <c r="F51">
        <v>0.1114</v>
      </c>
      <c r="G51">
        <v>0.29977999999999999</v>
      </c>
      <c r="H51">
        <v>0.52176999999999996</v>
      </c>
      <c r="I51">
        <v>0.62426000000000004</v>
      </c>
      <c r="J51">
        <v>0.81462999999999997</v>
      </c>
      <c r="K51">
        <v>0.81630999999999998</v>
      </c>
      <c r="L51">
        <v>0.83782999999999996</v>
      </c>
      <c r="M51">
        <v>0.86926999999999999</v>
      </c>
      <c r="N51">
        <v>1.0710599999999999</v>
      </c>
      <c r="O51">
        <v>1.0222800000000001</v>
      </c>
    </row>
    <row r="52" spans="1:15" x14ac:dyDescent="0.2">
      <c r="A52" t="s">
        <v>363</v>
      </c>
      <c r="B52">
        <v>1</v>
      </c>
      <c r="C52">
        <v>1</v>
      </c>
      <c r="D52">
        <v>0</v>
      </c>
      <c r="E52">
        <v>2020</v>
      </c>
      <c r="F52">
        <v>0.20180999999999999</v>
      </c>
      <c r="G52">
        <v>0.31036999999999998</v>
      </c>
      <c r="H52">
        <v>0.42281999999999997</v>
      </c>
      <c r="I52">
        <v>0.61597000000000002</v>
      </c>
      <c r="J52">
        <v>0.79635999999999996</v>
      </c>
      <c r="K52">
        <v>0.94359000000000004</v>
      </c>
      <c r="L52">
        <v>0.94201000000000001</v>
      </c>
      <c r="M52">
        <v>0.95404</v>
      </c>
      <c r="N52">
        <v>0.94311999999999996</v>
      </c>
      <c r="O52">
        <v>0.94804999999999995</v>
      </c>
    </row>
    <row r="53" spans="1:15" x14ac:dyDescent="0.2">
      <c r="A53" t="s">
        <v>363</v>
      </c>
      <c r="B53">
        <v>1</v>
      </c>
      <c r="C53">
        <v>1</v>
      </c>
      <c r="D53">
        <v>0</v>
      </c>
      <c r="E53">
        <v>2021</v>
      </c>
      <c r="F53">
        <v>0.10706</v>
      </c>
      <c r="G53">
        <v>0.36751</v>
      </c>
      <c r="H53">
        <v>0.53037999999999996</v>
      </c>
      <c r="I53">
        <v>0.61153000000000002</v>
      </c>
      <c r="J53">
        <v>0.73377000000000003</v>
      </c>
      <c r="K53">
        <v>1.0536399999999999</v>
      </c>
      <c r="L53">
        <v>0.96492</v>
      </c>
      <c r="M53">
        <v>1.0080800000000001</v>
      </c>
      <c r="N53">
        <v>1.01512</v>
      </c>
      <c r="O53">
        <v>1.04373</v>
      </c>
    </row>
    <row r="54" spans="1:15" x14ac:dyDescent="0.2">
      <c r="A54" t="s">
        <v>363</v>
      </c>
      <c r="B54">
        <v>1</v>
      </c>
      <c r="C54">
        <v>1</v>
      </c>
      <c r="D54">
        <v>0</v>
      </c>
      <c r="E54">
        <v>2022</v>
      </c>
      <c r="F54">
        <v>0.11448</v>
      </c>
      <c r="G54">
        <v>0.32140000000000002</v>
      </c>
      <c r="H54">
        <v>0.60873999999999995</v>
      </c>
      <c r="I54">
        <v>0.69889999999999997</v>
      </c>
      <c r="J54">
        <v>0.77871000000000001</v>
      </c>
      <c r="K54">
        <v>0.97263999999999995</v>
      </c>
      <c r="L54">
        <v>0.91942999999999997</v>
      </c>
      <c r="M54">
        <v>1.14289</v>
      </c>
      <c r="N54">
        <v>1.07745</v>
      </c>
      <c r="O54">
        <v>1.0939399999999999</v>
      </c>
    </row>
    <row r="55" spans="1:15" x14ac:dyDescent="0.2">
      <c r="A55" t="s">
        <v>363</v>
      </c>
      <c r="B55">
        <v>1</v>
      </c>
      <c r="C55">
        <v>1</v>
      </c>
      <c r="D55">
        <v>0</v>
      </c>
      <c r="E55">
        <v>2023</v>
      </c>
      <c r="F55">
        <v>0.12066</v>
      </c>
      <c r="G55">
        <v>0.38467000000000001</v>
      </c>
      <c r="H55">
        <v>0.54957999999999996</v>
      </c>
      <c r="I55">
        <v>0.74448000000000003</v>
      </c>
      <c r="J55">
        <v>0.75897999999999999</v>
      </c>
      <c r="K55">
        <v>0.89280000000000004</v>
      </c>
      <c r="L55">
        <v>0.96648000000000001</v>
      </c>
      <c r="M55">
        <v>1.2647999999999999</v>
      </c>
      <c r="N55">
        <v>1.2442299999999999</v>
      </c>
      <c r="O55">
        <v>1.23001</v>
      </c>
    </row>
    <row r="56" spans="1:15" x14ac:dyDescent="0.2">
      <c r="A56" t="s">
        <v>363</v>
      </c>
      <c r="B56">
        <v>1</v>
      </c>
      <c r="C56">
        <v>1</v>
      </c>
      <c r="D56">
        <v>0</v>
      </c>
      <c r="E56">
        <v>2024</v>
      </c>
      <c r="F56">
        <v>0.17288999999999999</v>
      </c>
      <c r="G56">
        <v>0.39639999999999997</v>
      </c>
      <c r="H56">
        <v>0.73992000000000002</v>
      </c>
      <c r="I56">
        <v>0.90800999999999998</v>
      </c>
      <c r="J56">
        <v>1.0926499999999999</v>
      </c>
      <c r="K56">
        <v>1.11402</v>
      </c>
      <c r="L56">
        <v>1.1743399999999999</v>
      </c>
      <c r="M56">
        <v>1.27776</v>
      </c>
      <c r="N56">
        <v>1.3596999999999999</v>
      </c>
      <c r="O56">
        <v>1.3965000000000001</v>
      </c>
    </row>
    <row r="57" spans="1:15" x14ac:dyDescent="0.2">
      <c r="A57" t="s">
        <v>151</v>
      </c>
      <c r="B57">
        <v>2</v>
      </c>
      <c r="C57">
        <v>1</v>
      </c>
      <c r="D57">
        <v>0</v>
      </c>
      <c r="E57">
        <v>1970</v>
      </c>
      <c r="F57">
        <v>1.2279999999999999E-2</v>
      </c>
      <c r="G57">
        <v>8.8910000000000003E-2</v>
      </c>
      <c r="H57">
        <v>0.26765</v>
      </c>
      <c r="I57">
        <v>0.43534</v>
      </c>
      <c r="J57">
        <v>0.57494999999999996</v>
      </c>
      <c r="K57">
        <v>0.67579999999999996</v>
      </c>
      <c r="L57">
        <v>0.72199999999999998</v>
      </c>
      <c r="M57">
        <v>0.78491</v>
      </c>
      <c r="N57">
        <v>0.85663</v>
      </c>
      <c r="O57">
        <v>1.00997</v>
      </c>
    </row>
    <row r="58" spans="1:15" x14ac:dyDescent="0.2">
      <c r="A58" t="s">
        <v>151</v>
      </c>
      <c r="B58">
        <v>2</v>
      </c>
      <c r="C58">
        <v>1</v>
      </c>
      <c r="D58">
        <v>0</v>
      </c>
      <c r="E58">
        <v>1971</v>
      </c>
      <c r="F58">
        <v>1.2279999999999999E-2</v>
      </c>
      <c r="G58">
        <v>8.8910000000000003E-2</v>
      </c>
      <c r="H58">
        <v>0.26765</v>
      </c>
      <c r="I58">
        <v>0.43534</v>
      </c>
      <c r="J58">
        <v>0.57494999999999996</v>
      </c>
      <c r="K58">
        <v>0.67579999999999996</v>
      </c>
      <c r="L58">
        <v>0.72199999999999998</v>
      </c>
      <c r="M58">
        <v>0.78491</v>
      </c>
      <c r="N58">
        <v>0.85663</v>
      </c>
      <c r="O58">
        <v>1.00997</v>
      </c>
    </row>
    <row r="59" spans="1:15" x14ac:dyDescent="0.2">
      <c r="A59" t="s">
        <v>151</v>
      </c>
      <c r="B59">
        <v>2</v>
      </c>
      <c r="C59">
        <v>1</v>
      </c>
      <c r="D59">
        <v>0</v>
      </c>
      <c r="E59">
        <v>1972</v>
      </c>
      <c r="F59">
        <v>1.2279999999999999E-2</v>
      </c>
      <c r="G59">
        <v>8.8910000000000003E-2</v>
      </c>
      <c r="H59">
        <v>0.26765</v>
      </c>
      <c r="I59">
        <v>0.43534</v>
      </c>
      <c r="J59">
        <v>0.57494999999999996</v>
      </c>
      <c r="K59">
        <v>0.67579999999999996</v>
      </c>
      <c r="L59">
        <v>0.72199999999999998</v>
      </c>
      <c r="M59">
        <v>0.78491</v>
      </c>
      <c r="N59">
        <v>0.85663</v>
      </c>
      <c r="O59">
        <v>1.00997</v>
      </c>
    </row>
    <row r="60" spans="1:15" x14ac:dyDescent="0.2">
      <c r="A60" t="s">
        <v>151</v>
      </c>
      <c r="B60">
        <v>2</v>
      </c>
      <c r="C60">
        <v>1</v>
      </c>
      <c r="D60">
        <v>0</v>
      </c>
      <c r="E60">
        <v>1973</v>
      </c>
      <c r="F60">
        <v>1.2279999999999999E-2</v>
      </c>
      <c r="G60">
        <v>8.8910000000000003E-2</v>
      </c>
      <c r="H60">
        <v>0.26765</v>
      </c>
      <c r="I60">
        <v>0.43534</v>
      </c>
      <c r="J60">
        <v>0.57494999999999996</v>
      </c>
      <c r="K60">
        <v>0.67579999999999996</v>
      </c>
      <c r="L60">
        <v>0.72199999999999998</v>
      </c>
      <c r="M60">
        <v>0.78491</v>
      </c>
      <c r="N60">
        <v>0.85663</v>
      </c>
      <c r="O60">
        <v>1.00997</v>
      </c>
    </row>
    <row r="61" spans="1:15" x14ac:dyDescent="0.2">
      <c r="A61" t="s">
        <v>151</v>
      </c>
      <c r="B61">
        <v>2</v>
      </c>
      <c r="C61">
        <v>1</v>
      </c>
      <c r="D61">
        <v>0</v>
      </c>
      <c r="E61">
        <v>1974</v>
      </c>
      <c r="F61">
        <v>1.2279999999999999E-2</v>
      </c>
      <c r="G61">
        <v>8.8910000000000003E-2</v>
      </c>
      <c r="H61">
        <v>0.26765</v>
      </c>
      <c r="I61">
        <v>0.43534</v>
      </c>
      <c r="J61">
        <v>0.57494999999999996</v>
      </c>
      <c r="K61">
        <v>0.67579999999999996</v>
      </c>
      <c r="L61">
        <v>0.72199999999999998</v>
      </c>
      <c r="M61">
        <v>0.78491</v>
      </c>
      <c r="N61">
        <v>0.85663</v>
      </c>
      <c r="O61">
        <v>1.00997</v>
      </c>
    </row>
    <row r="62" spans="1:15" x14ac:dyDescent="0.2">
      <c r="A62" t="s">
        <v>151</v>
      </c>
      <c r="B62">
        <v>2</v>
      </c>
      <c r="C62">
        <v>1</v>
      </c>
      <c r="D62">
        <v>0</v>
      </c>
      <c r="E62">
        <v>1975</v>
      </c>
      <c r="F62">
        <v>1.2279999999999999E-2</v>
      </c>
      <c r="G62">
        <v>8.8910000000000003E-2</v>
      </c>
      <c r="H62">
        <v>0.26765</v>
      </c>
      <c r="I62">
        <v>0.43534</v>
      </c>
      <c r="J62">
        <v>0.57494999999999996</v>
      </c>
      <c r="K62">
        <v>0.67579999999999996</v>
      </c>
      <c r="L62">
        <v>0.72199999999999998</v>
      </c>
      <c r="M62">
        <v>0.78491</v>
      </c>
      <c r="N62">
        <v>0.85663</v>
      </c>
      <c r="O62">
        <v>1.00997</v>
      </c>
    </row>
    <row r="63" spans="1:15" x14ac:dyDescent="0.2">
      <c r="A63" t="s">
        <v>151</v>
      </c>
      <c r="B63">
        <v>2</v>
      </c>
      <c r="C63">
        <v>1</v>
      </c>
      <c r="D63">
        <v>0</v>
      </c>
      <c r="E63">
        <v>1976</v>
      </c>
      <c r="F63">
        <v>1.2279999999999999E-2</v>
      </c>
      <c r="G63">
        <v>8.8910000000000003E-2</v>
      </c>
      <c r="H63">
        <v>0.26765</v>
      </c>
      <c r="I63">
        <v>0.43534</v>
      </c>
      <c r="J63">
        <v>0.57494999999999996</v>
      </c>
      <c r="K63">
        <v>0.67579999999999996</v>
      </c>
      <c r="L63">
        <v>0.72199999999999998</v>
      </c>
      <c r="M63">
        <v>0.78491</v>
      </c>
      <c r="N63">
        <v>0.85663</v>
      </c>
      <c r="O63">
        <v>1.00997</v>
      </c>
    </row>
    <row r="64" spans="1:15" x14ac:dyDescent="0.2">
      <c r="A64" t="s">
        <v>151</v>
      </c>
      <c r="B64">
        <v>2</v>
      </c>
      <c r="C64">
        <v>1</v>
      </c>
      <c r="D64">
        <v>0</v>
      </c>
      <c r="E64">
        <v>1977</v>
      </c>
      <c r="F64">
        <v>1.2279999999999999E-2</v>
      </c>
      <c r="G64">
        <v>8.8910000000000003E-2</v>
      </c>
      <c r="H64">
        <v>0.26765</v>
      </c>
      <c r="I64">
        <v>0.43534</v>
      </c>
      <c r="J64">
        <v>0.57494999999999996</v>
      </c>
      <c r="K64">
        <v>0.67579999999999996</v>
      </c>
      <c r="L64">
        <v>0.72199999999999998</v>
      </c>
      <c r="M64">
        <v>0.78491</v>
      </c>
      <c r="N64">
        <v>0.85663</v>
      </c>
      <c r="O64">
        <v>1.00997</v>
      </c>
    </row>
    <row r="65" spans="1:15" x14ac:dyDescent="0.2">
      <c r="A65" t="s">
        <v>151</v>
      </c>
      <c r="B65">
        <v>2</v>
      </c>
      <c r="C65">
        <v>1</v>
      </c>
      <c r="D65">
        <v>0</v>
      </c>
      <c r="E65">
        <v>1978</v>
      </c>
      <c r="F65">
        <v>1.2279999999999999E-2</v>
      </c>
      <c r="G65">
        <v>8.8910000000000003E-2</v>
      </c>
      <c r="H65">
        <v>0.26765</v>
      </c>
      <c r="I65">
        <v>0.43534</v>
      </c>
      <c r="J65">
        <v>0.57494999999999996</v>
      </c>
      <c r="K65">
        <v>0.67579999999999996</v>
      </c>
      <c r="L65">
        <v>0.72199999999999998</v>
      </c>
      <c r="M65">
        <v>0.78491</v>
      </c>
      <c r="N65">
        <v>0.85663</v>
      </c>
      <c r="O65">
        <v>1.00997</v>
      </c>
    </row>
    <row r="66" spans="1:15" x14ac:dyDescent="0.2">
      <c r="A66" t="s">
        <v>151</v>
      </c>
      <c r="B66">
        <v>2</v>
      </c>
      <c r="C66">
        <v>1</v>
      </c>
      <c r="D66">
        <v>0</v>
      </c>
      <c r="E66">
        <v>1979</v>
      </c>
      <c r="F66">
        <v>1.2279999999999999E-2</v>
      </c>
      <c r="G66">
        <v>8.8910000000000003E-2</v>
      </c>
      <c r="H66">
        <v>0.26765</v>
      </c>
      <c r="I66">
        <v>0.43534</v>
      </c>
      <c r="J66">
        <v>0.57494999999999996</v>
      </c>
      <c r="K66">
        <v>0.67579999999999996</v>
      </c>
      <c r="L66">
        <v>0.72199999999999998</v>
      </c>
      <c r="M66">
        <v>0.78491</v>
      </c>
      <c r="N66">
        <v>0.85663</v>
      </c>
      <c r="O66">
        <v>1.00997</v>
      </c>
    </row>
    <row r="67" spans="1:15" x14ac:dyDescent="0.2">
      <c r="A67" t="s">
        <v>151</v>
      </c>
      <c r="B67">
        <v>2</v>
      </c>
      <c r="C67">
        <v>1</v>
      </c>
      <c r="D67">
        <v>0</v>
      </c>
      <c r="E67">
        <v>1980</v>
      </c>
      <c r="F67">
        <v>1.2279999999999999E-2</v>
      </c>
      <c r="G67">
        <v>8.8910000000000003E-2</v>
      </c>
      <c r="H67">
        <v>0.26765</v>
      </c>
      <c r="I67">
        <v>0.43534</v>
      </c>
      <c r="J67">
        <v>0.57494999999999996</v>
      </c>
      <c r="K67">
        <v>0.67579999999999996</v>
      </c>
      <c r="L67">
        <v>0.72199999999999998</v>
      </c>
      <c r="M67">
        <v>0.78491</v>
      </c>
      <c r="N67">
        <v>0.85663</v>
      </c>
      <c r="O67">
        <v>1.00997</v>
      </c>
    </row>
    <row r="68" spans="1:15" x14ac:dyDescent="0.2">
      <c r="A68" t="s">
        <v>151</v>
      </c>
      <c r="B68">
        <v>2</v>
      </c>
      <c r="C68">
        <v>1</v>
      </c>
      <c r="D68">
        <v>0</v>
      </c>
      <c r="E68">
        <v>1981</v>
      </c>
      <c r="F68">
        <v>1.661E-2</v>
      </c>
      <c r="G68">
        <v>8.8709999999999997E-2</v>
      </c>
      <c r="H68">
        <v>0.22620999999999999</v>
      </c>
      <c r="I68">
        <v>0.33182</v>
      </c>
      <c r="J68">
        <v>0.38338</v>
      </c>
      <c r="K68">
        <v>0.47182000000000002</v>
      </c>
      <c r="L68">
        <v>0.63476999999999995</v>
      </c>
      <c r="M68">
        <v>0.71940000000000004</v>
      </c>
      <c r="N68">
        <v>0.85658999999999996</v>
      </c>
      <c r="O68">
        <v>0.76383999999999996</v>
      </c>
    </row>
    <row r="69" spans="1:15" x14ac:dyDescent="0.2">
      <c r="A69" t="s">
        <v>151</v>
      </c>
      <c r="B69">
        <v>2</v>
      </c>
      <c r="C69">
        <v>1</v>
      </c>
      <c r="D69">
        <v>0</v>
      </c>
      <c r="E69">
        <v>1982</v>
      </c>
      <c r="F69">
        <v>1.491E-2</v>
      </c>
      <c r="G69">
        <v>8.3979999999999999E-2</v>
      </c>
      <c r="H69">
        <v>0.26707999999999998</v>
      </c>
      <c r="I69">
        <v>0.36986999999999998</v>
      </c>
      <c r="J69">
        <v>0.46916999999999998</v>
      </c>
      <c r="K69">
        <v>0.56167999999999996</v>
      </c>
      <c r="L69">
        <v>0.59494000000000002</v>
      </c>
      <c r="M69">
        <v>0.71826000000000001</v>
      </c>
      <c r="N69">
        <v>0.81054000000000004</v>
      </c>
      <c r="O69">
        <v>0.91071000000000002</v>
      </c>
    </row>
    <row r="70" spans="1:15" x14ac:dyDescent="0.2">
      <c r="A70" t="s">
        <v>151</v>
      </c>
      <c r="B70">
        <v>2</v>
      </c>
      <c r="C70">
        <v>1</v>
      </c>
      <c r="D70">
        <v>0</v>
      </c>
      <c r="E70">
        <v>1983</v>
      </c>
      <c r="F70">
        <v>1.321E-2</v>
      </c>
      <c r="G70">
        <v>7.9250000000000001E-2</v>
      </c>
      <c r="H70">
        <v>0.30793999999999999</v>
      </c>
      <c r="I70">
        <v>0.40790999999999999</v>
      </c>
      <c r="J70">
        <v>0.55496999999999996</v>
      </c>
      <c r="K70">
        <v>0.65154000000000001</v>
      </c>
      <c r="L70">
        <v>0.55510999999999999</v>
      </c>
      <c r="M70">
        <v>0.71711000000000003</v>
      </c>
      <c r="N70">
        <v>0.76448000000000005</v>
      </c>
      <c r="O70">
        <v>1.05758</v>
      </c>
    </row>
    <row r="71" spans="1:15" x14ac:dyDescent="0.2">
      <c r="A71" t="s">
        <v>151</v>
      </c>
      <c r="B71">
        <v>2</v>
      </c>
      <c r="C71">
        <v>1</v>
      </c>
      <c r="D71">
        <v>0</v>
      </c>
      <c r="E71">
        <v>1984</v>
      </c>
      <c r="F71">
        <v>1.2279999999999999E-2</v>
      </c>
      <c r="G71">
        <v>0.11157</v>
      </c>
      <c r="H71">
        <v>0.25649</v>
      </c>
      <c r="I71">
        <v>0.55112000000000005</v>
      </c>
      <c r="J71">
        <v>0.58731999999999995</v>
      </c>
      <c r="K71">
        <v>0.69171000000000005</v>
      </c>
      <c r="L71">
        <v>0.73572000000000004</v>
      </c>
      <c r="M71">
        <v>0.71974000000000005</v>
      </c>
      <c r="N71">
        <v>0.87805</v>
      </c>
      <c r="O71">
        <v>1.0056700000000001</v>
      </c>
    </row>
    <row r="72" spans="1:15" x14ac:dyDescent="0.2">
      <c r="A72" t="s">
        <v>151</v>
      </c>
      <c r="B72">
        <v>2</v>
      </c>
      <c r="C72">
        <v>1</v>
      </c>
      <c r="D72">
        <v>0</v>
      </c>
      <c r="E72">
        <v>1985</v>
      </c>
      <c r="F72">
        <v>1.166E-2</v>
      </c>
      <c r="G72">
        <v>9.9080000000000001E-2</v>
      </c>
      <c r="H72">
        <v>0.33143</v>
      </c>
      <c r="I72">
        <v>0.50504000000000004</v>
      </c>
      <c r="J72">
        <v>0.60121999999999998</v>
      </c>
      <c r="K72">
        <v>0.72889999999999999</v>
      </c>
      <c r="L72">
        <v>0.80313999999999997</v>
      </c>
      <c r="M72">
        <v>0.82796000000000003</v>
      </c>
      <c r="N72">
        <v>0.81772</v>
      </c>
      <c r="O72">
        <v>1.15655</v>
      </c>
    </row>
    <row r="73" spans="1:15" x14ac:dyDescent="0.2">
      <c r="A73" t="s">
        <v>151</v>
      </c>
      <c r="B73">
        <v>2</v>
      </c>
      <c r="C73">
        <v>1</v>
      </c>
      <c r="D73">
        <v>0</v>
      </c>
      <c r="E73">
        <v>1986</v>
      </c>
      <c r="F73">
        <v>7.6699999999999997E-3</v>
      </c>
      <c r="G73">
        <v>6.5939999999999999E-2</v>
      </c>
      <c r="H73">
        <v>0.21618000000000001</v>
      </c>
      <c r="I73">
        <v>0.38080999999999998</v>
      </c>
      <c r="J73">
        <v>0.74787000000000003</v>
      </c>
      <c r="K73">
        <v>0.83499999999999996</v>
      </c>
      <c r="L73">
        <v>0.88122999999999996</v>
      </c>
      <c r="M73">
        <v>0.94035999999999997</v>
      </c>
      <c r="N73">
        <v>0.96630000000000005</v>
      </c>
      <c r="O73">
        <v>1.0662199999999999</v>
      </c>
    </row>
    <row r="74" spans="1:15" x14ac:dyDescent="0.2">
      <c r="A74" t="s">
        <v>151</v>
      </c>
      <c r="B74">
        <v>2</v>
      </c>
      <c r="C74">
        <v>1</v>
      </c>
      <c r="D74">
        <v>0</v>
      </c>
      <c r="E74">
        <v>1987</v>
      </c>
      <c r="F74">
        <v>8.6800000000000002E-3</v>
      </c>
      <c r="G74">
        <v>6.7309999999999995E-2</v>
      </c>
      <c r="H74">
        <v>0.20136999999999999</v>
      </c>
      <c r="I74">
        <v>0.33210000000000001</v>
      </c>
      <c r="J74">
        <v>0.57521</v>
      </c>
      <c r="K74">
        <v>0.68655999999999995</v>
      </c>
      <c r="L74">
        <v>0.93889</v>
      </c>
      <c r="M74">
        <v>1.02929</v>
      </c>
      <c r="N74">
        <v>1.0488</v>
      </c>
      <c r="O74">
        <v>1.1738</v>
      </c>
    </row>
    <row r="75" spans="1:15" x14ac:dyDescent="0.2">
      <c r="A75" t="s">
        <v>151</v>
      </c>
      <c r="B75">
        <v>2</v>
      </c>
      <c r="C75">
        <v>1</v>
      </c>
      <c r="D75">
        <v>0</v>
      </c>
      <c r="E75">
        <v>1988</v>
      </c>
      <c r="F75">
        <v>9.6900000000000007E-3</v>
      </c>
      <c r="G75">
        <v>6.8669999999999995E-2</v>
      </c>
      <c r="H75">
        <v>0.18654999999999999</v>
      </c>
      <c r="I75">
        <v>0.28339999999999999</v>
      </c>
      <c r="J75">
        <v>0.40255000000000002</v>
      </c>
      <c r="K75">
        <v>0.53812000000000004</v>
      </c>
      <c r="L75">
        <v>0.99653999999999998</v>
      </c>
      <c r="M75">
        <v>1.1182300000000001</v>
      </c>
      <c r="N75">
        <v>1.1313</v>
      </c>
      <c r="O75">
        <v>1.28138</v>
      </c>
    </row>
    <row r="76" spans="1:15" x14ac:dyDescent="0.2">
      <c r="A76" t="s">
        <v>151</v>
      </c>
      <c r="B76">
        <v>2</v>
      </c>
      <c r="C76">
        <v>1</v>
      </c>
      <c r="D76">
        <v>0</v>
      </c>
      <c r="E76">
        <v>1989</v>
      </c>
      <c r="F76">
        <v>1.072E-2</v>
      </c>
      <c r="G76">
        <v>9.1649999999999995E-2</v>
      </c>
      <c r="H76">
        <v>0.23036000000000001</v>
      </c>
      <c r="I76">
        <v>0.39687</v>
      </c>
      <c r="J76">
        <v>0.44678000000000001</v>
      </c>
      <c r="K76">
        <v>0.62326999999999999</v>
      </c>
      <c r="L76">
        <v>0.88497000000000003</v>
      </c>
      <c r="M76">
        <v>1.03332</v>
      </c>
      <c r="N76">
        <v>1.13066</v>
      </c>
      <c r="O76">
        <v>1.2209300000000001</v>
      </c>
    </row>
    <row r="77" spans="1:15" x14ac:dyDescent="0.2">
      <c r="A77" t="s">
        <v>151</v>
      </c>
      <c r="B77">
        <v>2</v>
      </c>
      <c r="C77">
        <v>1</v>
      </c>
      <c r="D77">
        <v>0</v>
      </c>
      <c r="E77">
        <v>1990</v>
      </c>
      <c r="F77">
        <v>8.4899999999999993E-3</v>
      </c>
      <c r="G77">
        <v>5.4960000000000002E-2</v>
      </c>
      <c r="H77">
        <v>0.20388999999999999</v>
      </c>
      <c r="I77">
        <v>0.35610999999999998</v>
      </c>
      <c r="J77">
        <v>0.53012000000000004</v>
      </c>
      <c r="K77">
        <v>0.66500000000000004</v>
      </c>
      <c r="L77">
        <v>0.77663000000000004</v>
      </c>
      <c r="M77">
        <v>1.08748</v>
      </c>
      <c r="N77">
        <v>1.08735</v>
      </c>
      <c r="O77">
        <v>1.36364</v>
      </c>
    </row>
    <row r="78" spans="1:15" x14ac:dyDescent="0.2">
      <c r="A78" t="s">
        <v>151</v>
      </c>
      <c r="B78">
        <v>2</v>
      </c>
      <c r="C78">
        <v>1</v>
      </c>
      <c r="D78">
        <v>0</v>
      </c>
      <c r="E78">
        <v>1991</v>
      </c>
      <c r="F78">
        <v>1.0869999999999999E-2</v>
      </c>
      <c r="G78">
        <v>7.1629999999999999E-2</v>
      </c>
      <c r="H78">
        <v>0.15459000000000001</v>
      </c>
      <c r="I78">
        <v>0.26829999999999998</v>
      </c>
      <c r="J78">
        <v>0.50968000000000002</v>
      </c>
      <c r="K78">
        <v>0.77898000000000001</v>
      </c>
      <c r="L78">
        <v>0.91064999999999996</v>
      </c>
      <c r="M78">
        <v>0.96916999999999998</v>
      </c>
      <c r="N78">
        <v>1.2108699999999999</v>
      </c>
      <c r="O78">
        <v>1.52146</v>
      </c>
    </row>
    <row r="79" spans="1:15" x14ac:dyDescent="0.2">
      <c r="A79" t="s">
        <v>151</v>
      </c>
      <c r="B79">
        <v>2</v>
      </c>
      <c r="C79">
        <v>1</v>
      </c>
      <c r="D79">
        <v>0</v>
      </c>
      <c r="E79">
        <v>1992</v>
      </c>
      <c r="F79">
        <v>1.111E-2</v>
      </c>
      <c r="G79">
        <v>8.5519999999999999E-2</v>
      </c>
      <c r="H79">
        <v>0.21112</v>
      </c>
      <c r="I79">
        <v>0.32062000000000002</v>
      </c>
      <c r="J79">
        <v>0.39246999999999999</v>
      </c>
      <c r="K79">
        <v>0.81140999999999996</v>
      </c>
      <c r="L79">
        <v>1.08653</v>
      </c>
      <c r="M79">
        <v>1.1321300000000001</v>
      </c>
      <c r="N79">
        <v>1.1063799999999999</v>
      </c>
      <c r="O79">
        <v>1.3041499999999999</v>
      </c>
    </row>
    <row r="80" spans="1:15" x14ac:dyDescent="0.2">
      <c r="A80" t="s">
        <v>151</v>
      </c>
      <c r="B80">
        <v>2</v>
      </c>
      <c r="C80">
        <v>1</v>
      </c>
      <c r="D80">
        <v>0</v>
      </c>
      <c r="E80">
        <v>1993</v>
      </c>
      <c r="F80">
        <v>9.9399999999999992E-3</v>
      </c>
      <c r="G80">
        <v>8.2070000000000004E-2</v>
      </c>
      <c r="H80">
        <v>0.30364999999999998</v>
      </c>
      <c r="I80">
        <v>0.46877000000000002</v>
      </c>
      <c r="J80">
        <v>0.58331</v>
      </c>
      <c r="K80">
        <v>0.71423000000000003</v>
      </c>
      <c r="L80">
        <v>1.05382</v>
      </c>
      <c r="M80">
        <v>1.1968799999999999</v>
      </c>
      <c r="N80">
        <v>1.1889700000000001</v>
      </c>
      <c r="O80">
        <v>1.3321000000000001</v>
      </c>
    </row>
    <row r="81" spans="1:15" x14ac:dyDescent="0.2">
      <c r="A81" t="s">
        <v>151</v>
      </c>
      <c r="B81">
        <v>2</v>
      </c>
      <c r="C81">
        <v>1</v>
      </c>
      <c r="D81">
        <v>0</v>
      </c>
      <c r="E81">
        <v>1994</v>
      </c>
      <c r="F81">
        <v>1.021E-2</v>
      </c>
      <c r="G81">
        <v>9.0440000000000006E-2</v>
      </c>
      <c r="H81">
        <v>0.28411999999999998</v>
      </c>
      <c r="I81">
        <v>0.63893</v>
      </c>
      <c r="J81">
        <v>0.81733999999999996</v>
      </c>
      <c r="K81">
        <v>0.89927000000000001</v>
      </c>
      <c r="L81">
        <v>1.1200600000000001</v>
      </c>
      <c r="M81">
        <v>1.2383299999999999</v>
      </c>
      <c r="N81">
        <v>1.44374</v>
      </c>
      <c r="O81">
        <v>1.4313499999999999</v>
      </c>
    </row>
    <row r="82" spans="1:15" x14ac:dyDescent="0.2">
      <c r="A82" t="s">
        <v>151</v>
      </c>
      <c r="B82">
        <v>2</v>
      </c>
      <c r="C82">
        <v>1</v>
      </c>
      <c r="D82">
        <v>0</v>
      </c>
      <c r="E82">
        <v>1995</v>
      </c>
      <c r="F82">
        <v>1.068E-2</v>
      </c>
      <c r="G82">
        <v>9.0550000000000005E-2</v>
      </c>
      <c r="H82">
        <v>0.29507</v>
      </c>
      <c r="I82">
        <v>0.52575000000000005</v>
      </c>
      <c r="J82">
        <v>0.80388000000000004</v>
      </c>
      <c r="K82">
        <v>0.89837</v>
      </c>
      <c r="L82">
        <v>0.94937000000000005</v>
      </c>
      <c r="M82">
        <v>1.0343100000000001</v>
      </c>
      <c r="N82">
        <v>1.1472500000000001</v>
      </c>
      <c r="O82">
        <v>1.35181</v>
      </c>
    </row>
    <row r="83" spans="1:15" x14ac:dyDescent="0.2">
      <c r="A83" t="s">
        <v>151</v>
      </c>
      <c r="B83">
        <v>2</v>
      </c>
      <c r="C83">
        <v>1</v>
      </c>
      <c r="D83">
        <v>0</v>
      </c>
      <c r="E83">
        <v>1996</v>
      </c>
      <c r="F83">
        <v>1.051E-2</v>
      </c>
      <c r="G83">
        <v>5.4550000000000001E-2</v>
      </c>
      <c r="H83">
        <v>0.20563999999999999</v>
      </c>
      <c r="I83">
        <v>0.46853</v>
      </c>
      <c r="J83">
        <v>0.92334000000000005</v>
      </c>
      <c r="K83">
        <v>1.0307500000000001</v>
      </c>
      <c r="L83">
        <v>1.0524100000000001</v>
      </c>
      <c r="M83">
        <v>1.1148899999999999</v>
      </c>
      <c r="N83">
        <v>1.2172400000000001</v>
      </c>
      <c r="O83">
        <v>1.3735299999999999</v>
      </c>
    </row>
    <row r="84" spans="1:15" x14ac:dyDescent="0.2">
      <c r="A84" t="s">
        <v>151</v>
      </c>
      <c r="B84">
        <v>2</v>
      </c>
      <c r="C84">
        <v>1</v>
      </c>
      <c r="D84">
        <v>0</v>
      </c>
      <c r="E84">
        <v>1997</v>
      </c>
      <c r="F84">
        <v>1.043E-2</v>
      </c>
      <c r="G84">
        <v>7.9380000000000006E-2</v>
      </c>
      <c r="H84">
        <v>0.15668000000000001</v>
      </c>
      <c r="I84">
        <v>0.34720000000000001</v>
      </c>
      <c r="J84">
        <v>0.71619999999999995</v>
      </c>
      <c r="K84">
        <v>1.19998</v>
      </c>
      <c r="L84">
        <v>1.17919</v>
      </c>
      <c r="M84">
        <v>1.2307399999999999</v>
      </c>
      <c r="N84">
        <v>1.2790999999999999</v>
      </c>
      <c r="O84">
        <v>1.4243699999999999</v>
      </c>
    </row>
    <row r="85" spans="1:15" x14ac:dyDescent="0.2">
      <c r="A85" t="s">
        <v>151</v>
      </c>
      <c r="B85">
        <v>2</v>
      </c>
      <c r="C85">
        <v>1</v>
      </c>
      <c r="D85">
        <v>0</v>
      </c>
      <c r="E85">
        <v>1998</v>
      </c>
      <c r="F85">
        <v>1.111E-2</v>
      </c>
      <c r="G85">
        <v>8.8889999999999997E-2</v>
      </c>
      <c r="H85">
        <v>0.22456000000000001</v>
      </c>
      <c r="I85">
        <v>0.32169999999999999</v>
      </c>
      <c r="J85">
        <v>0.38590000000000002</v>
      </c>
      <c r="K85">
        <v>0.86358000000000001</v>
      </c>
      <c r="L85">
        <v>1.2171000000000001</v>
      </c>
      <c r="M85">
        <v>1.2948599999999999</v>
      </c>
      <c r="N85">
        <v>1.2824500000000001</v>
      </c>
      <c r="O85">
        <v>1.36249</v>
      </c>
    </row>
    <row r="86" spans="1:15" x14ac:dyDescent="0.2">
      <c r="A86" t="s">
        <v>151</v>
      </c>
      <c r="B86">
        <v>2</v>
      </c>
      <c r="C86">
        <v>1</v>
      </c>
      <c r="D86">
        <v>0</v>
      </c>
      <c r="E86">
        <v>1999</v>
      </c>
      <c r="F86">
        <v>1.1939999999999999E-2</v>
      </c>
      <c r="G86">
        <v>8.6459999999999995E-2</v>
      </c>
      <c r="H86">
        <v>0.25179000000000001</v>
      </c>
      <c r="I86">
        <v>0.44568000000000002</v>
      </c>
      <c r="J86">
        <v>0.59804999999999997</v>
      </c>
      <c r="K86">
        <v>0.83735000000000004</v>
      </c>
      <c r="L86">
        <v>1.11351</v>
      </c>
      <c r="M86">
        <v>1.30671</v>
      </c>
      <c r="N86">
        <v>1.38605</v>
      </c>
      <c r="O86">
        <v>1.45672</v>
      </c>
    </row>
    <row r="87" spans="1:15" x14ac:dyDescent="0.2">
      <c r="A87" t="s">
        <v>151</v>
      </c>
      <c r="B87">
        <v>2</v>
      </c>
      <c r="C87">
        <v>1</v>
      </c>
      <c r="D87">
        <v>0</v>
      </c>
      <c r="E87">
        <v>2000</v>
      </c>
      <c r="F87">
        <v>1.278E-2</v>
      </c>
      <c r="G87">
        <v>8.4040000000000004E-2</v>
      </c>
      <c r="H87">
        <v>0.27903</v>
      </c>
      <c r="I87">
        <v>0.56966000000000006</v>
      </c>
      <c r="J87">
        <v>0.81018999999999997</v>
      </c>
      <c r="K87">
        <v>0.81113000000000002</v>
      </c>
      <c r="L87">
        <v>1.00993</v>
      </c>
      <c r="M87">
        <v>1.31857</v>
      </c>
      <c r="N87">
        <v>1.4896400000000001</v>
      </c>
      <c r="O87">
        <v>1.5509500000000001</v>
      </c>
    </row>
    <row r="88" spans="1:15" x14ac:dyDescent="0.2">
      <c r="A88" t="s">
        <v>151</v>
      </c>
      <c r="B88">
        <v>2</v>
      </c>
      <c r="C88">
        <v>1</v>
      </c>
      <c r="D88">
        <v>0</v>
      </c>
      <c r="E88">
        <v>2001</v>
      </c>
      <c r="F88">
        <v>8.6E-3</v>
      </c>
      <c r="G88">
        <v>5.2220000000000003E-2</v>
      </c>
      <c r="H88">
        <v>0.17152999999999999</v>
      </c>
      <c r="I88">
        <v>0.41588000000000003</v>
      </c>
      <c r="J88">
        <v>0.64114000000000004</v>
      </c>
      <c r="K88">
        <v>1.0605599999999999</v>
      </c>
      <c r="L88">
        <v>1.16614</v>
      </c>
      <c r="M88">
        <v>1.37907</v>
      </c>
      <c r="N88">
        <v>1.3392999999999999</v>
      </c>
      <c r="O88">
        <v>1.7392000000000001</v>
      </c>
    </row>
    <row r="89" spans="1:15" x14ac:dyDescent="0.2">
      <c r="A89" t="s">
        <v>151</v>
      </c>
      <c r="B89">
        <v>2</v>
      </c>
      <c r="C89">
        <v>1</v>
      </c>
      <c r="D89">
        <v>0</v>
      </c>
      <c r="E89">
        <v>2002</v>
      </c>
      <c r="F89">
        <v>1.2449999999999999E-2</v>
      </c>
      <c r="G89">
        <v>8.2189999999999999E-2</v>
      </c>
      <c r="H89">
        <v>0.14817</v>
      </c>
      <c r="I89">
        <v>0.30048000000000002</v>
      </c>
      <c r="J89">
        <v>0.71440000000000003</v>
      </c>
      <c r="K89">
        <v>0.98382999999999998</v>
      </c>
      <c r="L89">
        <v>1.1899</v>
      </c>
      <c r="M89">
        <v>1.24075</v>
      </c>
      <c r="N89">
        <v>1.53488</v>
      </c>
      <c r="O89">
        <v>1.7652600000000001</v>
      </c>
    </row>
    <row r="90" spans="1:15" x14ac:dyDescent="0.2">
      <c r="A90" t="s">
        <v>151</v>
      </c>
      <c r="B90">
        <v>2</v>
      </c>
      <c r="C90">
        <v>1</v>
      </c>
      <c r="D90">
        <v>0</v>
      </c>
      <c r="E90">
        <v>2003</v>
      </c>
      <c r="F90">
        <v>1.223E-2</v>
      </c>
      <c r="G90">
        <v>9.0929999999999997E-2</v>
      </c>
      <c r="H90">
        <v>0.20683000000000001</v>
      </c>
      <c r="I90">
        <v>0.27710000000000001</v>
      </c>
      <c r="J90">
        <v>0.43625999999999998</v>
      </c>
      <c r="K90">
        <v>0.90571000000000002</v>
      </c>
      <c r="L90">
        <v>1.2195499999999999</v>
      </c>
      <c r="M90">
        <v>1.28033</v>
      </c>
      <c r="N90">
        <v>1.7221599999999999</v>
      </c>
      <c r="O90">
        <v>1.5839399999999999</v>
      </c>
    </row>
    <row r="91" spans="1:15" x14ac:dyDescent="0.2">
      <c r="A91" t="s">
        <v>151</v>
      </c>
      <c r="B91">
        <v>2</v>
      </c>
      <c r="C91">
        <v>1</v>
      </c>
      <c r="D91">
        <v>0</v>
      </c>
      <c r="E91">
        <v>2004</v>
      </c>
      <c r="F91">
        <v>1.0059999999999999E-2</v>
      </c>
      <c r="G91">
        <v>8.455E-2</v>
      </c>
      <c r="H91">
        <v>0.24632000000000001</v>
      </c>
      <c r="I91">
        <v>0.48618</v>
      </c>
      <c r="J91">
        <v>0.50202999999999998</v>
      </c>
      <c r="K91">
        <v>0.74941999999999998</v>
      </c>
      <c r="L91">
        <v>1.3407899999999999</v>
      </c>
      <c r="M91">
        <v>1.3379799999999999</v>
      </c>
      <c r="N91">
        <v>1.4462600000000001</v>
      </c>
      <c r="O91">
        <v>1.31125</v>
      </c>
    </row>
    <row r="92" spans="1:15" x14ac:dyDescent="0.2">
      <c r="A92" t="s">
        <v>151</v>
      </c>
      <c r="B92">
        <v>2</v>
      </c>
      <c r="C92">
        <v>1</v>
      </c>
      <c r="D92">
        <v>0</v>
      </c>
      <c r="E92">
        <v>2005</v>
      </c>
      <c r="F92">
        <v>1.112E-2</v>
      </c>
      <c r="G92">
        <v>8.3729999999999999E-2</v>
      </c>
      <c r="H92">
        <v>0.30541000000000001</v>
      </c>
      <c r="I92">
        <v>0.54766999999999999</v>
      </c>
      <c r="J92">
        <v>0.76676</v>
      </c>
      <c r="K92">
        <v>0.73411000000000004</v>
      </c>
      <c r="L92">
        <v>0.79847999999999997</v>
      </c>
      <c r="M92">
        <v>1.1685399999999999</v>
      </c>
      <c r="N92">
        <v>1.2047699999999999</v>
      </c>
      <c r="O92">
        <v>1.837</v>
      </c>
    </row>
    <row r="93" spans="1:15" x14ac:dyDescent="0.2">
      <c r="A93" t="s">
        <v>151</v>
      </c>
      <c r="B93">
        <v>2</v>
      </c>
      <c r="C93">
        <v>1</v>
      </c>
      <c r="D93">
        <v>0</v>
      </c>
      <c r="E93">
        <v>2006</v>
      </c>
      <c r="F93">
        <v>9.1400000000000006E-3</v>
      </c>
      <c r="G93">
        <v>6.5670000000000006E-2</v>
      </c>
      <c r="H93">
        <v>0.26235999999999998</v>
      </c>
      <c r="I93">
        <v>0.42914000000000002</v>
      </c>
      <c r="J93">
        <v>0.82770999999999995</v>
      </c>
      <c r="K93">
        <v>1.12364</v>
      </c>
      <c r="L93">
        <v>1.16323</v>
      </c>
      <c r="M93">
        <v>1.3266</v>
      </c>
      <c r="N93">
        <v>1.4929300000000001</v>
      </c>
      <c r="O93">
        <v>1.88435</v>
      </c>
    </row>
    <row r="94" spans="1:15" x14ac:dyDescent="0.2">
      <c r="A94" t="s">
        <v>151</v>
      </c>
      <c r="B94">
        <v>2</v>
      </c>
      <c r="C94">
        <v>1</v>
      </c>
      <c r="D94">
        <v>0</v>
      </c>
      <c r="E94">
        <v>2007</v>
      </c>
      <c r="F94">
        <v>1.0829999999999999E-2</v>
      </c>
      <c r="G94">
        <v>6.3089999999999993E-2</v>
      </c>
      <c r="H94">
        <v>0.22242999999999999</v>
      </c>
      <c r="I94">
        <v>0.44624000000000003</v>
      </c>
      <c r="J94">
        <v>0.84114</v>
      </c>
      <c r="K94">
        <v>1.2484200000000001</v>
      </c>
      <c r="L94">
        <v>1.37792</v>
      </c>
      <c r="M94">
        <v>1.4391099999999999</v>
      </c>
      <c r="N94">
        <v>1.7892999999999999</v>
      </c>
      <c r="O94">
        <v>1.89605</v>
      </c>
    </row>
    <row r="95" spans="1:15" x14ac:dyDescent="0.2">
      <c r="A95" t="s">
        <v>151</v>
      </c>
      <c r="B95">
        <v>2</v>
      </c>
      <c r="C95">
        <v>1</v>
      </c>
      <c r="D95">
        <v>0</v>
      </c>
      <c r="E95">
        <v>2008</v>
      </c>
      <c r="F95">
        <v>1.401E-2</v>
      </c>
      <c r="G95">
        <v>9.8540000000000003E-2</v>
      </c>
      <c r="H95">
        <v>0.26739000000000002</v>
      </c>
      <c r="I95">
        <v>0.48420000000000002</v>
      </c>
      <c r="J95">
        <v>0.79542999999999997</v>
      </c>
      <c r="K95">
        <v>1.37283</v>
      </c>
      <c r="L95">
        <v>1.89015</v>
      </c>
      <c r="M95">
        <v>1.8687</v>
      </c>
      <c r="N95">
        <v>1.8817999999999999</v>
      </c>
      <c r="O95">
        <v>2.0135999999999998</v>
      </c>
    </row>
    <row r="96" spans="1:15" x14ac:dyDescent="0.2">
      <c r="A96" t="s">
        <v>151</v>
      </c>
      <c r="B96">
        <v>2</v>
      </c>
      <c r="C96">
        <v>1</v>
      </c>
      <c r="D96">
        <v>0</v>
      </c>
      <c r="E96">
        <v>2009</v>
      </c>
      <c r="F96">
        <v>1.1140000000000001E-2</v>
      </c>
      <c r="G96">
        <v>7.8020000000000006E-2</v>
      </c>
      <c r="H96">
        <v>0.26157999999999998</v>
      </c>
      <c r="I96">
        <v>0.52178999999999998</v>
      </c>
      <c r="J96">
        <v>0.73372999999999999</v>
      </c>
      <c r="K96">
        <v>1.0703100000000001</v>
      </c>
      <c r="L96">
        <v>1.6584099999999999</v>
      </c>
      <c r="M96">
        <v>2.0136099999999999</v>
      </c>
      <c r="N96">
        <v>2.10331</v>
      </c>
      <c r="O96">
        <v>2.06724</v>
      </c>
    </row>
    <row r="97" spans="1:15" x14ac:dyDescent="0.2">
      <c r="A97" t="s">
        <v>151</v>
      </c>
      <c r="B97">
        <v>2</v>
      </c>
      <c r="C97">
        <v>1</v>
      </c>
      <c r="D97">
        <v>0</v>
      </c>
      <c r="E97">
        <v>2010</v>
      </c>
      <c r="F97">
        <v>9.9399999999999992E-3</v>
      </c>
      <c r="G97">
        <v>7.886E-2</v>
      </c>
      <c r="H97">
        <v>0.23949999999999999</v>
      </c>
      <c r="I97">
        <v>0.67281000000000002</v>
      </c>
      <c r="J97">
        <v>1.0932900000000001</v>
      </c>
      <c r="K97">
        <v>1.2865899999999999</v>
      </c>
      <c r="L97">
        <v>1.82816</v>
      </c>
      <c r="M97">
        <v>2.0901399999999999</v>
      </c>
      <c r="N97">
        <v>2.2906</v>
      </c>
      <c r="O97">
        <v>2.22695</v>
      </c>
    </row>
    <row r="98" spans="1:15" x14ac:dyDescent="0.2">
      <c r="A98" t="s">
        <v>151</v>
      </c>
      <c r="B98">
        <v>2</v>
      </c>
      <c r="C98">
        <v>1</v>
      </c>
      <c r="D98">
        <v>0</v>
      </c>
      <c r="E98">
        <v>2011</v>
      </c>
      <c r="F98">
        <v>1.171E-2</v>
      </c>
      <c r="G98">
        <v>7.9149999999999998E-2</v>
      </c>
      <c r="H98">
        <v>0.25555</v>
      </c>
      <c r="I98">
        <v>0.66278999999999999</v>
      </c>
      <c r="J98">
        <v>1.0108900000000001</v>
      </c>
      <c r="K98">
        <v>1.31094</v>
      </c>
      <c r="L98">
        <v>1.6565099999999999</v>
      </c>
      <c r="M98">
        <v>1.8222799999999999</v>
      </c>
      <c r="N98">
        <v>2.1104599999999998</v>
      </c>
      <c r="O98">
        <v>2.08291</v>
      </c>
    </row>
    <row r="99" spans="1:15" x14ac:dyDescent="0.2">
      <c r="A99" t="s">
        <v>151</v>
      </c>
      <c r="B99">
        <v>2</v>
      </c>
      <c r="C99">
        <v>1</v>
      </c>
      <c r="D99">
        <v>0</v>
      </c>
      <c r="E99">
        <v>2012</v>
      </c>
      <c r="F99">
        <v>1.3469999999999999E-2</v>
      </c>
      <c r="G99">
        <v>7.9430000000000001E-2</v>
      </c>
      <c r="H99">
        <v>0.27160000000000001</v>
      </c>
      <c r="I99">
        <v>0.65278000000000003</v>
      </c>
      <c r="J99">
        <v>0.92849999999999999</v>
      </c>
      <c r="K99">
        <v>1.33528</v>
      </c>
      <c r="L99">
        <v>1.4848600000000001</v>
      </c>
      <c r="M99">
        <v>1.55443</v>
      </c>
      <c r="N99">
        <v>1.93031</v>
      </c>
      <c r="O99">
        <v>1.9388700000000001</v>
      </c>
    </row>
    <row r="100" spans="1:15" x14ac:dyDescent="0.2">
      <c r="A100" t="s">
        <v>151</v>
      </c>
      <c r="B100">
        <v>2</v>
      </c>
      <c r="C100">
        <v>1</v>
      </c>
      <c r="D100">
        <v>0</v>
      </c>
      <c r="E100">
        <v>2013</v>
      </c>
      <c r="F100">
        <v>9.2700000000000005E-3</v>
      </c>
      <c r="G100">
        <v>0.12656999999999999</v>
      </c>
      <c r="H100">
        <v>0.34716000000000002</v>
      </c>
      <c r="I100">
        <v>0.62555000000000005</v>
      </c>
      <c r="J100">
        <v>1.15683</v>
      </c>
      <c r="K100">
        <v>1.3713900000000001</v>
      </c>
      <c r="L100">
        <v>1.5995999999999999</v>
      </c>
      <c r="M100">
        <v>1.7718400000000001</v>
      </c>
      <c r="N100">
        <v>1.8492299999999999</v>
      </c>
      <c r="O100">
        <v>2.26227</v>
      </c>
    </row>
    <row r="101" spans="1:15" x14ac:dyDescent="0.2">
      <c r="A101" t="s">
        <v>151</v>
      </c>
      <c r="B101">
        <v>2</v>
      </c>
      <c r="C101">
        <v>1</v>
      </c>
      <c r="D101">
        <v>0</v>
      </c>
      <c r="E101">
        <v>2014</v>
      </c>
      <c r="F101">
        <v>1.214E-2</v>
      </c>
      <c r="G101">
        <v>5.7919999999999999E-2</v>
      </c>
      <c r="H101">
        <v>0.30377999999999999</v>
      </c>
      <c r="I101">
        <v>0.59375</v>
      </c>
      <c r="J101">
        <v>0.71182999999999996</v>
      </c>
      <c r="K101">
        <v>1.2935300000000001</v>
      </c>
      <c r="L101">
        <v>1.33647</v>
      </c>
      <c r="M101">
        <v>1.53122</v>
      </c>
      <c r="N101">
        <v>1.57165</v>
      </c>
      <c r="O101">
        <v>1.6664000000000001</v>
      </c>
    </row>
    <row r="102" spans="1:15" x14ac:dyDescent="0.2">
      <c r="A102" t="s">
        <v>151</v>
      </c>
      <c r="B102">
        <v>2</v>
      </c>
      <c r="C102">
        <v>1</v>
      </c>
      <c r="D102">
        <v>0</v>
      </c>
      <c r="E102">
        <v>2015</v>
      </c>
      <c r="F102">
        <v>1.289E-2</v>
      </c>
      <c r="G102">
        <v>9.4130000000000005E-2</v>
      </c>
      <c r="H102">
        <v>0.19980999999999999</v>
      </c>
      <c r="I102">
        <v>0.54220999999999997</v>
      </c>
      <c r="J102">
        <v>0.87965000000000004</v>
      </c>
      <c r="K102">
        <v>1.0550999999999999</v>
      </c>
      <c r="L102">
        <v>1.4300900000000001</v>
      </c>
      <c r="M102">
        <v>1.4977100000000001</v>
      </c>
      <c r="N102">
        <v>1.5940399999999999</v>
      </c>
      <c r="O102">
        <v>1.6536599999999999</v>
      </c>
    </row>
    <row r="103" spans="1:15" x14ac:dyDescent="0.2">
      <c r="A103" t="s">
        <v>151</v>
      </c>
      <c r="B103">
        <v>2</v>
      </c>
      <c r="C103">
        <v>1</v>
      </c>
      <c r="D103">
        <v>0</v>
      </c>
      <c r="E103">
        <v>2016</v>
      </c>
      <c r="F103">
        <v>1.289E-2</v>
      </c>
      <c r="G103">
        <v>0.13331999999999999</v>
      </c>
      <c r="H103">
        <v>0.30348999999999998</v>
      </c>
      <c r="I103">
        <v>0.38983000000000001</v>
      </c>
      <c r="J103">
        <v>0.55693999999999999</v>
      </c>
      <c r="K103">
        <v>0.75105999999999995</v>
      </c>
      <c r="L103">
        <v>0.86029</v>
      </c>
      <c r="M103">
        <v>1.1197900000000001</v>
      </c>
      <c r="N103">
        <v>1.1153599999999999</v>
      </c>
      <c r="O103">
        <v>1.1780200000000001</v>
      </c>
    </row>
    <row r="104" spans="1:15" x14ac:dyDescent="0.2">
      <c r="A104" t="s">
        <v>151</v>
      </c>
      <c r="B104">
        <v>2</v>
      </c>
      <c r="C104">
        <v>1</v>
      </c>
      <c r="D104">
        <v>0</v>
      </c>
      <c r="E104">
        <v>2017</v>
      </c>
      <c r="F104">
        <v>1.1039999999999999E-2</v>
      </c>
      <c r="G104">
        <v>0.13331999999999999</v>
      </c>
      <c r="H104">
        <v>0.34508</v>
      </c>
      <c r="I104">
        <v>0.4511</v>
      </c>
      <c r="J104">
        <v>0.50485999999999998</v>
      </c>
      <c r="K104">
        <v>0.57786999999999999</v>
      </c>
      <c r="L104">
        <v>0.91157999999999995</v>
      </c>
      <c r="M104">
        <v>0.95087999999999995</v>
      </c>
      <c r="N104">
        <v>1.3827</v>
      </c>
      <c r="O104">
        <v>1.3392200000000001</v>
      </c>
    </row>
    <row r="105" spans="1:15" x14ac:dyDescent="0.2">
      <c r="A105" t="s">
        <v>151</v>
      </c>
      <c r="B105">
        <v>2</v>
      </c>
      <c r="C105">
        <v>1</v>
      </c>
      <c r="D105">
        <v>0</v>
      </c>
      <c r="E105">
        <v>2018</v>
      </c>
      <c r="F105">
        <v>8.1099999999999992E-3</v>
      </c>
      <c r="G105">
        <v>8.8660000000000003E-2</v>
      </c>
      <c r="H105">
        <v>0.18112</v>
      </c>
      <c r="I105">
        <v>0.51576999999999995</v>
      </c>
      <c r="J105">
        <v>0.53895999999999999</v>
      </c>
      <c r="K105">
        <v>0.60892000000000002</v>
      </c>
      <c r="L105">
        <v>0.67903000000000002</v>
      </c>
      <c r="M105">
        <v>0.89241999999999999</v>
      </c>
      <c r="N105">
        <v>1.3827</v>
      </c>
      <c r="O105">
        <v>1.3392200000000001</v>
      </c>
    </row>
    <row r="106" spans="1:15" x14ac:dyDescent="0.2">
      <c r="A106" t="s">
        <v>151</v>
      </c>
      <c r="B106">
        <v>2</v>
      </c>
      <c r="C106">
        <v>1</v>
      </c>
      <c r="D106">
        <v>0</v>
      </c>
      <c r="E106">
        <v>2019</v>
      </c>
      <c r="F106">
        <v>8.4100000000000008E-3</v>
      </c>
      <c r="G106">
        <v>6.1100000000000002E-2</v>
      </c>
      <c r="H106">
        <v>0.22070000000000001</v>
      </c>
      <c r="I106">
        <v>0.49262</v>
      </c>
      <c r="J106">
        <v>0.63690000000000002</v>
      </c>
      <c r="K106">
        <v>0.70091999999999999</v>
      </c>
      <c r="L106">
        <v>0.73640000000000005</v>
      </c>
      <c r="M106">
        <v>0.78885000000000005</v>
      </c>
      <c r="N106">
        <v>0.87858000000000003</v>
      </c>
      <c r="O106">
        <v>1.0438700000000001</v>
      </c>
    </row>
    <row r="107" spans="1:15" x14ac:dyDescent="0.2">
      <c r="A107" t="s">
        <v>151</v>
      </c>
      <c r="B107">
        <v>2</v>
      </c>
      <c r="C107">
        <v>1</v>
      </c>
      <c r="D107">
        <v>0</v>
      </c>
      <c r="E107">
        <v>2020</v>
      </c>
      <c r="F107">
        <v>1.498E-2</v>
      </c>
      <c r="G107">
        <v>7.238E-2</v>
      </c>
      <c r="H107">
        <v>0.17177000000000001</v>
      </c>
      <c r="I107">
        <v>0.31058000000000002</v>
      </c>
      <c r="J107">
        <v>0.47966999999999999</v>
      </c>
      <c r="K107">
        <v>0.71084000000000003</v>
      </c>
      <c r="L107">
        <v>0.80774999999999997</v>
      </c>
      <c r="M107">
        <v>0.80605000000000004</v>
      </c>
      <c r="N107">
        <v>0.80023</v>
      </c>
      <c r="O107">
        <v>0.84792999999999996</v>
      </c>
    </row>
    <row r="108" spans="1:15" x14ac:dyDescent="0.2">
      <c r="A108" t="s">
        <v>151</v>
      </c>
      <c r="B108">
        <v>2</v>
      </c>
      <c r="C108">
        <v>1</v>
      </c>
      <c r="D108">
        <v>0</v>
      </c>
      <c r="E108">
        <v>2021</v>
      </c>
      <c r="F108">
        <v>8.9700000000000005E-3</v>
      </c>
      <c r="G108">
        <v>0.19056000000000001</v>
      </c>
      <c r="H108">
        <v>0.32101000000000002</v>
      </c>
      <c r="I108">
        <v>0.49370000000000003</v>
      </c>
      <c r="J108">
        <v>0.68220999999999998</v>
      </c>
      <c r="K108">
        <v>0.85568</v>
      </c>
      <c r="L108">
        <v>0.87561999999999995</v>
      </c>
      <c r="M108">
        <v>1.0188900000000001</v>
      </c>
      <c r="N108">
        <v>1.05436</v>
      </c>
      <c r="O108">
        <v>1.05915</v>
      </c>
    </row>
    <row r="109" spans="1:15" x14ac:dyDescent="0.2">
      <c r="A109" t="s">
        <v>151</v>
      </c>
      <c r="B109">
        <v>2</v>
      </c>
      <c r="C109">
        <v>1</v>
      </c>
      <c r="D109">
        <v>0</v>
      </c>
      <c r="E109">
        <v>2022</v>
      </c>
      <c r="F109">
        <v>9.3900000000000008E-3</v>
      </c>
      <c r="G109">
        <v>5.1330000000000001E-2</v>
      </c>
      <c r="H109">
        <v>0.36925999999999998</v>
      </c>
      <c r="I109">
        <v>0.54835</v>
      </c>
      <c r="J109">
        <v>0.61141999999999996</v>
      </c>
      <c r="K109">
        <v>0.86746999999999996</v>
      </c>
      <c r="L109">
        <v>0.84470000000000001</v>
      </c>
      <c r="M109">
        <v>1.1768400000000001</v>
      </c>
      <c r="N109">
        <v>1.0467</v>
      </c>
      <c r="O109">
        <v>1.13256</v>
      </c>
    </row>
    <row r="110" spans="1:15" x14ac:dyDescent="0.2">
      <c r="A110" t="s">
        <v>151</v>
      </c>
      <c r="B110">
        <v>2</v>
      </c>
      <c r="C110">
        <v>1</v>
      </c>
      <c r="D110">
        <v>0</v>
      </c>
      <c r="E110">
        <v>2023</v>
      </c>
      <c r="F110">
        <v>8.6599999999999993E-3</v>
      </c>
      <c r="G110">
        <v>0.18892999999999999</v>
      </c>
      <c r="H110">
        <v>0.34841</v>
      </c>
      <c r="I110">
        <v>0.64595999999999998</v>
      </c>
      <c r="J110">
        <v>0.72230000000000005</v>
      </c>
      <c r="K110">
        <v>0.88446999999999998</v>
      </c>
      <c r="L110">
        <v>1.1800299999999999</v>
      </c>
      <c r="M110">
        <v>1.2500500000000001</v>
      </c>
      <c r="N110">
        <v>1.2831600000000001</v>
      </c>
      <c r="O110">
        <v>1.27566</v>
      </c>
    </row>
    <row r="111" spans="1:15" x14ac:dyDescent="0.2">
      <c r="A111" t="s">
        <v>151</v>
      </c>
      <c r="B111">
        <v>2</v>
      </c>
      <c r="C111">
        <v>1</v>
      </c>
      <c r="D111">
        <v>0</v>
      </c>
      <c r="E111">
        <v>2024</v>
      </c>
      <c r="F111">
        <v>1.444E-2</v>
      </c>
      <c r="G111">
        <v>0.12823999999999999</v>
      </c>
      <c r="H111">
        <v>0.44447999999999999</v>
      </c>
      <c r="I111">
        <v>0.6341</v>
      </c>
      <c r="J111">
        <v>0.81777999999999995</v>
      </c>
      <c r="K111">
        <v>0.85189999999999999</v>
      </c>
      <c r="L111">
        <v>1.0419400000000001</v>
      </c>
      <c r="M111">
        <v>1.4602299999999999</v>
      </c>
      <c r="N111">
        <v>0.82233999999999996</v>
      </c>
      <c r="O111">
        <v>1.3512</v>
      </c>
    </row>
    <row r="112" spans="1:15" x14ac:dyDescent="0.2">
      <c r="A112" t="s">
        <v>152</v>
      </c>
      <c r="B112">
        <v>3</v>
      </c>
      <c r="C112">
        <v>1</v>
      </c>
      <c r="D112">
        <v>0</v>
      </c>
      <c r="E112">
        <v>1970</v>
      </c>
      <c r="F112">
        <v>4.4999999999999998E-2</v>
      </c>
      <c r="G112">
        <v>0.16300000000000001</v>
      </c>
      <c r="H112">
        <v>0.45500000000000002</v>
      </c>
      <c r="I112">
        <v>0.61499999999999999</v>
      </c>
      <c r="J112">
        <v>0.76100000000000001</v>
      </c>
      <c r="K112">
        <v>0.879</v>
      </c>
      <c r="L112">
        <v>0.96299999999999997</v>
      </c>
      <c r="M112">
        <v>1.018</v>
      </c>
      <c r="N112">
        <v>1.0740000000000001</v>
      </c>
      <c r="O112">
        <v>1.23</v>
      </c>
    </row>
    <row r="113" spans="1:15" x14ac:dyDescent="0.2">
      <c r="A113" t="s">
        <v>152</v>
      </c>
      <c r="B113">
        <v>3</v>
      </c>
      <c r="C113">
        <v>1</v>
      </c>
      <c r="D113">
        <v>0</v>
      </c>
      <c r="E113">
        <v>1971</v>
      </c>
      <c r="F113">
        <v>4.4999999999999998E-2</v>
      </c>
      <c r="G113">
        <v>0.16300000000000001</v>
      </c>
      <c r="H113">
        <v>0.45500000000000002</v>
      </c>
      <c r="I113">
        <v>0.61499999999999999</v>
      </c>
      <c r="J113">
        <v>0.76100000000000001</v>
      </c>
      <c r="K113">
        <v>0.879</v>
      </c>
      <c r="L113">
        <v>0.96299999999999997</v>
      </c>
      <c r="M113">
        <v>1.018</v>
      </c>
      <c r="N113">
        <v>1.0740000000000001</v>
      </c>
      <c r="O113">
        <v>1.23</v>
      </c>
    </row>
    <row r="114" spans="1:15" x14ac:dyDescent="0.2">
      <c r="A114" t="s">
        <v>152</v>
      </c>
      <c r="B114">
        <v>3</v>
      </c>
      <c r="C114">
        <v>1</v>
      </c>
      <c r="D114">
        <v>0</v>
      </c>
      <c r="E114">
        <v>1972</v>
      </c>
      <c r="F114">
        <v>4.4999999999999998E-2</v>
      </c>
      <c r="G114">
        <v>0.16300000000000001</v>
      </c>
      <c r="H114">
        <v>0.45500000000000002</v>
      </c>
      <c r="I114">
        <v>0.61499999999999999</v>
      </c>
      <c r="J114">
        <v>0.76100000000000001</v>
      </c>
      <c r="K114">
        <v>0.879</v>
      </c>
      <c r="L114">
        <v>0.96299999999999997</v>
      </c>
      <c r="M114">
        <v>1.018</v>
      </c>
      <c r="N114">
        <v>1.0740000000000001</v>
      </c>
      <c r="O114">
        <v>1.23</v>
      </c>
    </row>
    <row r="115" spans="1:15" x14ac:dyDescent="0.2">
      <c r="A115" t="s">
        <v>152</v>
      </c>
      <c r="B115">
        <v>3</v>
      </c>
      <c r="C115">
        <v>1</v>
      </c>
      <c r="D115">
        <v>0</v>
      </c>
      <c r="E115">
        <v>1973</v>
      </c>
      <c r="F115">
        <v>4.4999999999999998E-2</v>
      </c>
      <c r="G115">
        <v>0.16300000000000001</v>
      </c>
      <c r="H115">
        <v>0.45500000000000002</v>
      </c>
      <c r="I115">
        <v>0.61499999999999999</v>
      </c>
      <c r="J115">
        <v>0.76100000000000001</v>
      </c>
      <c r="K115">
        <v>0.879</v>
      </c>
      <c r="L115">
        <v>0.96299999999999997</v>
      </c>
      <c r="M115">
        <v>1.018</v>
      </c>
      <c r="N115">
        <v>1.0740000000000001</v>
      </c>
      <c r="O115">
        <v>1.23</v>
      </c>
    </row>
    <row r="116" spans="1:15" x14ac:dyDescent="0.2">
      <c r="A116" t="s">
        <v>152</v>
      </c>
      <c r="B116">
        <v>3</v>
      </c>
      <c r="C116">
        <v>1</v>
      </c>
      <c r="D116">
        <v>0</v>
      </c>
      <c r="E116">
        <v>1974</v>
      </c>
      <c r="F116">
        <v>4.4999999999999998E-2</v>
      </c>
      <c r="G116">
        <v>0.16300000000000001</v>
      </c>
      <c r="H116">
        <v>0.45500000000000002</v>
      </c>
      <c r="I116">
        <v>0.61499999999999999</v>
      </c>
      <c r="J116">
        <v>0.76100000000000001</v>
      </c>
      <c r="K116">
        <v>0.879</v>
      </c>
      <c r="L116">
        <v>0.96299999999999997</v>
      </c>
      <c r="M116">
        <v>1.018</v>
      </c>
      <c r="N116">
        <v>1.0740000000000001</v>
      </c>
      <c r="O116">
        <v>1.23</v>
      </c>
    </row>
    <row r="117" spans="1:15" x14ac:dyDescent="0.2">
      <c r="A117" t="s">
        <v>152</v>
      </c>
      <c r="B117">
        <v>3</v>
      </c>
      <c r="C117">
        <v>1</v>
      </c>
      <c r="D117">
        <v>0</v>
      </c>
      <c r="E117">
        <v>1975</v>
      </c>
      <c r="F117">
        <v>4.4999999999999998E-2</v>
      </c>
      <c r="G117">
        <v>0.16300000000000001</v>
      </c>
      <c r="H117">
        <v>0.45500000000000002</v>
      </c>
      <c r="I117">
        <v>0.61499999999999999</v>
      </c>
      <c r="J117">
        <v>0.76100000000000001</v>
      </c>
      <c r="K117">
        <v>0.879</v>
      </c>
      <c r="L117">
        <v>0.96299999999999997</v>
      </c>
      <c r="M117">
        <v>1.018</v>
      </c>
      <c r="N117">
        <v>1.0740000000000001</v>
      </c>
      <c r="O117">
        <v>1.23</v>
      </c>
    </row>
    <row r="118" spans="1:15" x14ac:dyDescent="0.2">
      <c r="A118" t="s">
        <v>152</v>
      </c>
      <c r="B118">
        <v>3</v>
      </c>
      <c r="C118">
        <v>1</v>
      </c>
      <c r="D118">
        <v>0</v>
      </c>
      <c r="E118">
        <v>1976</v>
      </c>
      <c r="F118">
        <v>4.4999999999999998E-2</v>
      </c>
      <c r="G118">
        <v>0.16300000000000001</v>
      </c>
      <c r="H118">
        <v>0.45500000000000002</v>
      </c>
      <c r="I118">
        <v>0.61499999999999999</v>
      </c>
      <c r="J118">
        <v>0.76100000000000001</v>
      </c>
      <c r="K118">
        <v>0.879</v>
      </c>
      <c r="L118">
        <v>0.96299999999999997</v>
      </c>
      <c r="M118">
        <v>1.018</v>
      </c>
      <c r="N118">
        <v>1.0740000000000001</v>
      </c>
      <c r="O118">
        <v>1.23</v>
      </c>
    </row>
    <row r="119" spans="1:15" x14ac:dyDescent="0.2">
      <c r="A119" t="s">
        <v>152</v>
      </c>
      <c r="B119">
        <v>3</v>
      </c>
      <c r="C119">
        <v>1</v>
      </c>
      <c r="D119">
        <v>0</v>
      </c>
      <c r="E119">
        <v>1977</v>
      </c>
      <c r="F119">
        <v>4.4999999999999998E-2</v>
      </c>
      <c r="G119">
        <v>0.16300000000000001</v>
      </c>
      <c r="H119">
        <v>0.45500000000000002</v>
      </c>
      <c r="I119">
        <v>0.61499999999999999</v>
      </c>
      <c r="J119">
        <v>0.76100000000000001</v>
      </c>
      <c r="K119">
        <v>0.879</v>
      </c>
      <c r="L119">
        <v>0.96299999999999997</v>
      </c>
      <c r="M119">
        <v>1.018</v>
      </c>
      <c r="N119">
        <v>1.0740000000000001</v>
      </c>
      <c r="O119">
        <v>1.23</v>
      </c>
    </row>
    <row r="120" spans="1:15" x14ac:dyDescent="0.2">
      <c r="A120" t="s">
        <v>152</v>
      </c>
      <c r="B120">
        <v>3</v>
      </c>
      <c r="C120">
        <v>1</v>
      </c>
      <c r="D120">
        <v>0</v>
      </c>
      <c r="E120">
        <v>1978</v>
      </c>
      <c r="F120">
        <v>4.4999999999999998E-2</v>
      </c>
      <c r="G120">
        <v>0.16300000000000001</v>
      </c>
      <c r="H120">
        <v>0.45500000000000002</v>
      </c>
      <c r="I120">
        <v>0.61499999999999999</v>
      </c>
      <c r="J120">
        <v>0.76100000000000001</v>
      </c>
      <c r="K120">
        <v>0.879</v>
      </c>
      <c r="L120">
        <v>0.96299999999999997</v>
      </c>
      <c r="M120">
        <v>1.018</v>
      </c>
      <c r="N120">
        <v>1.0740000000000001</v>
      </c>
      <c r="O120">
        <v>1.23</v>
      </c>
    </row>
    <row r="121" spans="1:15" x14ac:dyDescent="0.2">
      <c r="A121" t="s">
        <v>152</v>
      </c>
      <c r="B121">
        <v>3</v>
      </c>
      <c r="C121">
        <v>1</v>
      </c>
      <c r="D121">
        <v>0</v>
      </c>
      <c r="E121">
        <v>1979</v>
      </c>
      <c r="F121">
        <v>4.4999999999999998E-2</v>
      </c>
      <c r="G121">
        <v>0.16300000000000001</v>
      </c>
      <c r="H121">
        <v>0.45500000000000002</v>
      </c>
      <c r="I121">
        <v>0.61499999999999999</v>
      </c>
      <c r="J121">
        <v>0.76100000000000001</v>
      </c>
      <c r="K121">
        <v>0.879</v>
      </c>
      <c r="L121">
        <v>0.96299999999999997</v>
      </c>
      <c r="M121">
        <v>1.018</v>
      </c>
      <c r="N121">
        <v>1.0740000000000001</v>
      </c>
      <c r="O121">
        <v>1.23</v>
      </c>
    </row>
    <row r="122" spans="1:15" x14ac:dyDescent="0.2">
      <c r="A122" t="s">
        <v>152</v>
      </c>
      <c r="B122">
        <v>3</v>
      </c>
      <c r="C122">
        <v>1</v>
      </c>
      <c r="D122">
        <v>0</v>
      </c>
      <c r="E122">
        <v>1980</v>
      </c>
      <c r="F122">
        <v>4.4999999999999998E-2</v>
      </c>
      <c r="G122">
        <v>0.16300000000000001</v>
      </c>
      <c r="H122">
        <v>0.45500000000000002</v>
      </c>
      <c r="I122">
        <v>0.61499999999999999</v>
      </c>
      <c r="J122">
        <v>0.76100000000000001</v>
      </c>
      <c r="K122">
        <v>0.879</v>
      </c>
      <c r="L122">
        <v>0.96299999999999997</v>
      </c>
      <c r="M122">
        <v>1.018</v>
      </c>
      <c r="N122">
        <v>1.0740000000000001</v>
      </c>
      <c r="O122">
        <v>1.23</v>
      </c>
    </row>
    <row r="123" spans="1:15" x14ac:dyDescent="0.2">
      <c r="A123" t="s">
        <v>152</v>
      </c>
      <c r="B123">
        <v>3</v>
      </c>
      <c r="C123">
        <v>1</v>
      </c>
      <c r="D123">
        <v>0</v>
      </c>
      <c r="E123">
        <v>1981</v>
      </c>
      <c r="F123">
        <v>4.4999999999999998E-2</v>
      </c>
      <c r="G123">
        <v>0.16300000000000001</v>
      </c>
      <c r="H123">
        <v>0.45500000000000002</v>
      </c>
      <c r="I123">
        <v>0.61499999999999999</v>
      </c>
      <c r="J123">
        <v>0.76100000000000001</v>
      </c>
      <c r="K123">
        <v>0.879</v>
      </c>
      <c r="L123">
        <v>0.96299999999999997</v>
      </c>
      <c r="M123">
        <v>1.018</v>
      </c>
      <c r="N123">
        <v>1.0740000000000001</v>
      </c>
      <c r="O123">
        <v>1.23</v>
      </c>
    </row>
    <row r="124" spans="1:15" x14ac:dyDescent="0.2">
      <c r="A124" t="s">
        <v>152</v>
      </c>
      <c r="B124">
        <v>3</v>
      </c>
      <c r="C124">
        <v>1</v>
      </c>
      <c r="D124">
        <v>0</v>
      </c>
      <c r="E124">
        <v>1982</v>
      </c>
      <c r="F124">
        <v>4.4999999999999998E-2</v>
      </c>
      <c r="G124">
        <v>0.16300000000000001</v>
      </c>
      <c r="H124">
        <v>0.45500000000000002</v>
      </c>
      <c r="I124">
        <v>0.61499999999999999</v>
      </c>
      <c r="J124">
        <v>0.76100000000000001</v>
      </c>
      <c r="K124">
        <v>0.879</v>
      </c>
      <c r="L124">
        <v>0.96299999999999997</v>
      </c>
      <c r="M124">
        <v>1.018</v>
      </c>
      <c r="N124">
        <v>1.0740000000000001</v>
      </c>
      <c r="O124">
        <v>1.23</v>
      </c>
    </row>
    <row r="125" spans="1:15" x14ac:dyDescent="0.2">
      <c r="A125" t="s">
        <v>152</v>
      </c>
      <c r="B125">
        <v>3</v>
      </c>
      <c r="C125">
        <v>1</v>
      </c>
      <c r="D125">
        <v>0</v>
      </c>
      <c r="E125">
        <v>1983</v>
      </c>
      <c r="F125">
        <v>4.4999999999999998E-2</v>
      </c>
      <c r="G125">
        <v>0.16300000000000001</v>
      </c>
      <c r="H125">
        <v>0.45500000000000002</v>
      </c>
      <c r="I125">
        <v>0.61499999999999999</v>
      </c>
      <c r="J125">
        <v>0.76100000000000001</v>
      </c>
      <c r="K125">
        <v>0.879</v>
      </c>
      <c r="L125">
        <v>0.96299999999999997</v>
      </c>
      <c r="M125">
        <v>1.018</v>
      </c>
      <c r="N125">
        <v>1.0740000000000001</v>
      </c>
      <c r="O125">
        <v>1.23</v>
      </c>
    </row>
    <row r="126" spans="1:15" x14ac:dyDescent="0.2">
      <c r="A126" t="s">
        <v>152</v>
      </c>
      <c r="B126">
        <v>3</v>
      </c>
      <c r="C126">
        <v>1</v>
      </c>
      <c r="D126">
        <v>0</v>
      </c>
      <c r="E126">
        <v>1984</v>
      </c>
      <c r="F126">
        <v>6.2E-2</v>
      </c>
      <c r="G126">
        <v>0.157</v>
      </c>
      <c r="H126">
        <v>0.53</v>
      </c>
      <c r="I126">
        <v>0.66100000000000003</v>
      </c>
      <c r="J126">
        <v>0.74</v>
      </c>
      <c r="K126">
        <v>0.83399999999999996</v>
      </c>
      <c r="L126">
        <v>0.90400000000000003</v>
      </c>
      <c r="M126">
        <v>0.96</v>
      </c>
      <c r="N126">
        <v>0.99099999999999999</v>
      </c>
      <c r="O126">
        <v>1.196</v>
      </c>
    </row>
    <row r="127" spans="1:15" x14ac:dyDescent="0.2">
      <c r="A127" t="s">
        <v>152</v>
      </c>
      <c r="B127">
        <v>3</v>
      </c>
      <c r="C127">
        <v>1</v>
      </c>
      <c r="D127">
        <v>0</v>
      </c>
      <c r="E127">
        <v>1985</v>
      </c>
      <c r="F127">
        <v>4.4999999999999998E-2</v>
      </c>
      <c r="G127">
        <v>0.16300000000000001</v>
      </c>
      <c r="H127">
        <v>0.45500000000000002</v>
      </c>
      <c r="I127">
        <v>0.61499999999999999</v>
      </c>
      <c r="J127">
        <v>0.76100000000000001</v>
      </c>
      <c r="K127">
        <v>0.879</v>
      </c>
      <c r="L127">
        <v>0.96299999999999997</v>
      </c>
      <c r="M127">
        <v>1.018</v>
      </c>
      <c r="N127">
        <v>1.0740000000000001</v>
      </c>
      <c r="O127">
        <v>1.23</v>
      </c>
    </row>
    <row r="128" spans="1:15" x14ac:dyDescent="0.2">
      <c r="A128" t="s">
        <v>152</v>
      </c>
      <c r="B128">
        <v>3</v>
      </c>
      <c r="C128">
        <v>1</v>
      </c>
      <c r="D128">
        <v>0</v>
      </c>
      <c r="E128">
        <v>1986</v>
      </c>
      <c r="F128">
        <v>4.4999999999999998E-2</v>
      </c>
      <c r="G128">
        <v>0.16300000000000001</v>
      </c>
      <c r="H128">
        <v>0.45500000000000002</v>
      </c>
      <c r="I128">
        <v>0.61499999999999999</v>
      </c>
      <c r="J128">
        <v>0.76100000000000001</v>
      </c>
      <c r="K128">
        <v>0.879</v>
      </c>
      <c r="L128">
        <v>0.96299999999999997</v>
      </c>
      <c r="M128">
        <v>1.018</v>
      </c>
      <c r="N128">
        <v>1.0740000000000001</v>
      </c>
      <c r="O128">
        <v>1.23</v>
      </c>
    </row>
    <row r="129" spans="1:15" x14ac:dyDescent="0.2">
      <c r="A129" t="s">
        <v>152</v>
      </c>
      <c r="B129">
        <v>3</v>
      </c>
      <c r="C129">
        <v>1</v>
      </c>
      <c r="D129">
        <v>0</v>
      </c>
      <c r="E129">
        <v>1987</v>
      </c>
      <c r="F129">
        <v>2.8000000000000001E-2</v>
      </c>
      <c r="G129">
        <v>0.17</v>
      </c>
      <c r="H129">
        <v>0.379</v>
      </c>
      <c r="I129">
        <v>0.56899999999999995</v>
      </c>
      <c r="J129">
        <v>0.78100000000000003</v>
      </c>
      <c r="K129">
        <v>0.92300000000000004</v>
      </c>
      <c r="L129">
        <v>1.0209999999999999</v>
      </c>
      <c r="M129">
        <v>1.0760000000000001</v>
      </c>
      <c r="N129">
        <v>1.157</v>
      </c>
      <c r="O129">
        <v>1.264</v>
      </c>
    </row>
    <row r="130" spans="1:15" x14ac:dyDescent="0.2">
      <c r="A130" t="s">
        <v>152</v>
      </c>
      <c r="B130">
        <v>3</v>
      </c>
      <c r="C130">
        <v>1</v>
      </c>
      <c r="D130">
        <v>0</v>
      </c>
      <c r="E130">
        <v>1988</v>
      </c>
      <c r="F130">
        <v>0.04</v>
      </c>
      <c r="G130">
        <v>0.16900000000000001</v>
      </c>
      <c r="H130">
        <v>0.34100000000000003</v>
      </c>
      <c r="I130">
        <v>0.56799999999999995</v>
      </c>
      <c r="J130">
        <v>0.77800000000000002</v>
      </c>
      <c r="K130">
        <v>0.91200000000000003</v>
      </c>
      <c r="L130">
        <v>1.0640000000000001</v>
      </c>
      <c r="M130">
        <v>1.1020000000000001</v>
      </c>
      <c r="N130">
        <v>1.214</v>
      </c>
      <c r="O130">
        <v>1.3680000000000001</v>
      </c>
    </row>
    <row r="131" spans="1:15" x14ac:dyDescent="0.2">
      <c r="A131" t="s">
        <v>152</v>
      </c>
      <c r="B131">
        <v>3</v>
      </c>
      <c r="C131">
        <v>1</v>
      </c>
      <c r="D131">
        <v>0</v>
      </c>
      <c r="E131">
        <v>1989</v>
      </c>
      <c r="F131">
        <v>0.04</v>
      </c>
      <c r="G131">
        <v>0.16900000000000001</v>
      </c>
      <c r="H131">
        <v>0.34100000000000003</v>
      </c>
      <c r="I131">
        <v>0.56799999999999995</v>
      </c>
      <c r="J131">
        <v>0.77800000000000002</v>
      </c>
      <c r="K131">
        <v>0.91200000000000003</v>
      </c>
      <c r="L131">
        <v>1.0640000000000001</v>
      </c>
      <c r="M131">
        <v>1.1020000000000001</v>
      </c>
      <c r="N131">
        <v>1.214</v>
      </c>
      <c r="O131">
        <v>1.3680000000000001</v>
      </c>
    </row>
    <row r="132" spans="1:15" x14ac:dyDescent="0.2">
      <c r="A132" t="s">
        <v>152</v>
      </c>
      <c r="B132">
        <v>3</v>
      </c>
      <c r="C132">
        <v>1</v>
      </c>
      <c r="D132">
        <v>0</v>
      </c>
      <c r="E132">
        <v>1990</v>
      </c>
      <c r="F132">
        <v>5.1999999999999998E-2</v>
      </c>
      <c r="G132">
        <v>0.16900000000000001</v>
      </c>
      <c r="H132">
        <v>0.30299999999999999</v>
      </c>
      <c r="I132">
        <v>0.56599999999999995</v>
      </c>
      <c r="J132">
        <v>0.77500000000000002</v>
      </c>
      <c r="K132">
        <v>0.90100000000000002</v>
      </c>
      <c r="L132">
        <v>1.1060000000000001</v>
      </c>
      <c r="M132">
        <v>1.1279999999999999</v>
      </c>
      <c r="N132">
        <v>1.272</v>
      </c>
      <c r="O132">
        <v>1.472</v>
      </c>
    </row>
    <row r="133" spans="1:15" x14ac:dyDescent="0.2">
      <c r="A133" t="s">
        <v>152</v>
      </c>
      <c r="B133">
        <v>3</v>
      </c>
      <c r="C133">
        <v>1</v>
      </c>
      <c r="D133">
        <v>0</v>
      </c>
      <c r="E133">
        <v>1991</v>
      </c>
      <c r="F133">
        <v>4.7E-2</v>
      </c>
      <c r="G133">
        <v>0.16900000000000001</v>
      </c>
      <c r="H133">
        <v>0.38500000000000001</v>
      </c>
      <c r="I133">
        <v>0.624</v>
      </c>
      <c r="J133">
        <v>0.78</v>
      </c>
      <c r="K133">
        <v>0.92200000000000004</v>
      </c>
      <c r="L133">
        <v>1.097</v>
      </c>
      <c r="M133">
        <v>1.2150000000000001</v>
      </c>
      <c r="N133">
        <v>1.3129999999999999</v>
      </c>
      <c r="O133">
        <v>1.431</v>
      </c>
    </row>
    <row r="134" spans="1:15" x14ac:dyDescent="0.2">
      <c r="A134" t="s">
        <v>152</v>
      </c>
      <c r="B134">
        <v>3</v>
      </c>
      <c r="C134">
        <v>1</v>
      </c>
      <c r="D134">
        <v>0</v>
      </c>
      <c r="E134">
        <v>1992</v>
      </c>
      <c r="F134">
        <v>4.7E-2</v>
      </c>
      <c r="G134">
        <v>0.16900000000000001</v>
      </c>
      <c r="H134">
        <v>0.38500000000000001</v>
      </c>
      <c r="I134">
        <v>0.624</v>
      </c>
      <c r="J134">
        <v>0.78</v>
      </c>
      <c r="K134">
        <v>0.92200000000000004</v>
      </c>
      <c r="L134">
        <v>1.097</v>
      </c>
      <c r="M134">
        <v>1.2150000000000001</v>
      </c>
      <c r="N134">
        <v>1.3129999999999999</v>
      </c>
      <c r="O134">
        <v>1.431</v>
      </c>
    </row>
    <row r="135" spans="1:15" x14ac:dyDescent="0.2">
      <c r="A135" t="s">
        <v>152</v>
      </c>
      <c r="B135">
        <v>3</v>
      </c>
      <c r="C135">
        <v>1</v>
      </c>
      <c r="D135">
        <v>0</v>
      </c>
      <c r="E135">
        <v>1993</v>
      </c>
      <c r="F135">
        <v>4.2999999999999997E-2</v>
      </c>
      <c r="G135">
        <v>0.16800000000000001</v>
      </c>
      <c r="H135">
        <v>0.46600000000000003</v>
      </c>
      <c r="I135">
        <v>0.68200000000000005</v>
      </c>
      <c r="J135">
        <v>0.78600000000000003</v>
      </c>
      <c r="K135">
        <v>0.94199999999999995</v>
      </c>
      <c r="L135">
        <v>1.087</v>
      </c>
      <c r="M135">
        <v>1.302</v>
      </c>
      <c r="N135">
        <v>1.3540000000000001</v>
      </c>
      <c r="O135">
        <v>1.391</v>
      </c>
    </row>
    <row r="136" spans="1:15" x14ac:dyDescent="0.2">
      <c r="A136" t="s">
        <v>152</v>
      </c>
      <c r="B136">
        <v>3</v>
      </c>
      <c r="C136">
        <v>1</v>
      </c>
      <c r="D136">
        <v>0</v>
      </c>
      <c r="E136">
        <v>1994</v>
      </c>
      <c r="F136">
        <v>3.5999999999999997E-2</v>
      </c>
      <c r="G136">
        <v>0.13100000000000001</v>
      </c>
      <c r="H136">
        <v>0.38500000000000001</v>
      </c>
      <c r="I136">
        <v>0.67500000000000004</v>
      </c>
      <c r="J136">
        <v>0.86</v>
      </c>
      <c r="K136">
        <v>0.97</v>
      </c>
      <c r="L136">
        <v>1.0880000000000001</v>
      </c>
      <c r="M136">
        <v>1.246</v>
      </c>
      <c r="N136">
        <v>1.3089999999999999</v>
      </c>
      <c r="O136">
        <v>1.4159999999999999</v>
      </c>
    </row>
    <row r="137" spans="1:15" x14ac:dyDescent="0.2">
      <c r="A137" t="s">
        <v>152</v>
      </c>
      <c r="B137">
        <v>3</v>
      </c>
      <c r="C137">
        <v>1</v>
      </c>
      <c r="D137">
        <v>0</v>
      </c>
      <c r="E137">
        <v>1995</v>
      </c>
      <c r="F137">
        <v>3.5999999999999997E-2</v>
      </c>
      <c r="G137">
        <v>0.13100000000000001</v>
      </c>
      <c r="H137">
        <v>0.38500000000000001</v>
      </c>
      <c r="I137">
        <v>0.67500000000000004</v>
      </c>
      <c r="J137">
        <v>0.86</v>
      </c>
      <c r="K137">
        <v>0.97</v>
      </c>
      <c r="L137">
        <v>1.0880000000000001</v>
      </c>
      <c r="M137">
        <v>1.246</v>
      </c>
      <c r="N137">
        <v>1.3089999999999999</v>
      </c>
      <c r="O137">
        <v>1.4159999999999999</v>
      </c>
    </row>
    <row r="138" spans="1:15" x14ac:dyDescent="0.2">
      <c r="A138" t="s">
        <v>152</v>
      </c>
      <c r="B138">
        <v>3</v>
      </c>
      <c r="C138">
        <v>1</v>
      </c>
      <c r="D138">
        <v>0</v>
      </c>
      <c r="E138">
        <v>1996</v>
      </c>
      <c r="F138">
        <v>2.9000000000000001E-2</v>
      </c>
      <c r="G138">
        <v>9.4E-2</v>
      </c>
      <c r="H138">
        <v>0.30399999999999999</v>
      </c>
      <c r="I138">
        <v>0.66900000000000004</v>
      </c>
      <c r="J138">
        <v>0.93400000000000005</v>
      </c>
      <c r="K138">
        <v>0.998</v>
      </c>
      <c r="L138">
        <v>1.089</v>
      </c>
      <c r="M138">
        <v>1.19</v>
      </c>
      <c r="N138">
        <v>1.2649999999999999</v>
      </c>
      <c r="O138">
        <v>1.4410000000000001</v>
      </c>
    </row>
    <row r="139" spans="1:15" x14ac:dyDescent="0.2">
      <c r="A139" t="s">
        <v>152</v>
      </c>
      <c r="B139">
        <v>3</v>
      </c>
      <c r="C139">
        <v>1</v>
      </c>
      <c r="D139">
        <v>0</v>
      </c>
      <c r="E139">
        <v>1997</v>
      </c>
      <c r="F139">
        <v>2.8000000000000001E-2</v>
      </c>
      <c r="G139">
        <v>0.11799999999999999</v>
      </c>
      <c r="H139">
        <v>0.33400000000000002</v>
      </c>
      <c r="I139">
        <v>0.63100000000000001</v>
      </c>
      <c r="J139">
        <v>0.81599999999999995</v>
      </c>
      <c r="K139">
        <v>0.89200000000000002</v>
      </c>
      <c r="L139">
        <v>0.98099999999999998</v>
      </c>
      <c r="M139">
        <v>1.1319999999999999</v>
      </c>
      <c r="N139">
        <v>1.2410000000000001</v>
      </c>
      <c r="O139">
        <v>1.367</v>
      </c>
    </row>
    <row r="140" spans="1:15" x14ac:dyDescent="0.2">
      <c r="A140" t="s">
        <v>152</v>
      </c>
      <c r="B140">
        <v>3</v>
      </c>
      <c r="C140">
        <v>1</v>
      </c>
      <c r="D140">
        <v>0</v>
      </c>
      <c r="E140">
        <v>1998</v>
      </c>
      <c r="F140">
        <v>2.8000000000000001E-2</v>
      </c>
      <c r="G140">
        <v>0.11799999999999999</v>
      </c>
      <c r="H140">
        <v>0.33400000000000002</v>
      </c>
      <c r="I140">
        <v>0.63100000000000001</v>
      </c>
      <c r="J140">
        <v>0.81599999999999995</v>
      </c>
      <c r="K140">
        <v>0.89200000000000002</v>
      </c>
      <c r="L140">
        <v>0.98099999999999998</v>
      </c>
      <c r="M140">
        <v>1.1319999999999999</v>
      </c>
      <c r="N140">
        <v>1.2410000000000001</v>
      </c>
      <c r="O140">
        <v>1.367</v>
      </c>
    </row>
    <row r="141" spans="1:15" x14ac:dyDescent="0.2">
      <c r="A141" t="s">
        <v>152</v>
      </c>
      <c r="B141">
        <v>3</v>
      </c>
      <c r="C141">
        <v>1</v>
      </c>
      <c r="D141">
        <v>0</v>
      </c>
      <c r="E141">
        <v>1999</v>
      </c>
      <c r="F141">
        <v>2.7E-2</v>
      </c>
      <c r="G141">
        <v>0.14299999999999999</v>
      </c>
      <c r="H141">
        <v>0.36499999999999999</v>
      </c>
      <c r="I141">
        <v>0.59199999999999997</v>
      </c>
      <c r="J141">
        <v>0.69799999999999995</v>
      </c>
      <c r="K141">
        <v>0.78700000000000003</v>
      </c>
      <c r="L141">
        <v>0.874</v>
      </c>
      <c r="M141">
        <v>1.073</v>
      </c>
      <c r="N141">
        <v>1.2170000000000001</v>
      </c>
      <c r="O141">
        <v>1.292</v>
      </c>
    </row>
    <row r="142" spans="1:15" x14ac:dyDescent="0.2">
      <c r="A142" t="s">
        <v>152</v>
      </c>
      <c r="B142">
        <v>3</v>
      </c>
      <c r="C142">
        <v>1</v>
      </c>
      <c r="D142">
        <v>0</v>
      </c>
      <c r="E142">
        <v>2000</v>
      </c>
      <c r="F142">
        <v>2.9000000000000001E-2</v>
      </c>
      <c r="G142">
        <v>0.124</v>
      </c>
      <c r="H142">
        <v>0.38500000000000001</v>
      </c>
      <c r="I142">
        <v>0.64700000000000002</v>
      </c>
      <c r="J142">
        <v>0.81299999999999994</v>
      </c>
      <c r="K142">
        <v>0.93100000000000005</v>
      </c>
      <c r="L142">
        <v>1.0389999999999999</v>
      </c>
      <c r="M142">
        <v>1.248</v>
      </c>
      <c r="N142">
        <v>1.2509999999999999</v>
      </c>
      <c r="O142">
        <v>1.3919999999999999</v>
      </c>
    </row>
    <row r="143" spans="1:15" x14ac:dyDescent="0.2">
      <c r="A143" t="s">
        <v>152</v>
      </c>
      <c r="B143">
        <v>3</v>
      </c>
      <c r="C143">
        <v>1</v>
      </c>
      <c r="D143">
        <v>0</v>
      </c>
      <c r="E143">
        <v>2001</v>
      </c>
      <c r="F143">
        <v>3.1E-2</v>
      </c>
      <c r="G143">
        <v>0.106</v>
      </c>
      <c r="H143">
        <v>0.40500000000000003</v>
      </c>
      <c r="I143">
        <v>0.70099999999999996</v>
      </c>
      <c r="J143">
        <v>0.92800000000000005</v>
      </c>
      <c r="K143">
        <v>1.075</v>
      </c>
      <c r="L143">
        <v>1.2050000000000001</v>
      </c>
      <c r="M143">
        <v>1.423</v>
      </c>
      <c r="N143">
        <v>1.284</v>
      </c>
      <c r="O143">
        <v>1.4910000000000001</v>
      </c>
    </row>
    <row r="144" spans="1:15" x14ac:dyDescent="0.2">
      <c r="A144" t="s">
        <v>152</v>
      </c>
      <c r="B144">
        <v>3</v>
      </c>
      <c r="C144">
        <v>1</v>
      </c>
      <c r="D144">
        <v>0</v>
      </c>
      <c r="E144">
        <v>2002</v>
      </c>
      <c r="F144">
        <v>4.2000000000000003E-2</v>
      </c>
      <c r="G144">
        <v>0.11799999999999999</v>
      </c>
      <c r="H144">
        <v>0.43</v>
      </c>
      <c r="I144">
        <v>0.64100000000000001</v>
      </c>
      <c r="J144">
        <v>0.83199999999999996</v>
      </c>
      <c r="K144">
        <v>1.0029999999999999</v>
      </c>
      <c r="L144">
        <v>1.173</v>
      </c>
      <c r="M144">
        <v>1.2829999999999999</v>
      </c>
      <c r="N144">
        <v>1.3320000000000001</v>
      </c>
      <c r="O144">
        <v>1.5069999999999999</v>
      </c>
    </row>
    <row r="145" spans="1:15" x14ac:dyDescent="0.2">
      <c r="A145" t="s">
        <v>152</v>
      </c>
      <c r="B145">
        <v>3</v>
      </c>
      <c r="C145">
        <v>1</v>
      </c>
      <c r="D145">
        <v>0</v>
      </c>
      <c r="E145">
        <v>2003</v>
      </c>
      <c r="F145">
        <v>5.3999999999999999E-2</v>
      </c>
      <c r="G145">
        <v>0.13100000000000001</v>
      </c>
      <c r="H145">
        <v>0.45500000000000002</v>
      </c>
      <c r="I145">
        <v>0.57999999999999996</v>
      </c>
      <c r="J145">
        <v>0.73499999999999999</v>
      </c>
      <c r="K145">
        <v>0.93</v>
      </c>
      <c r="L145">
        <v>1.141</v>
      </c>
      <c r="M145">
        <v>1.1439999999999999</v>
      </c>
      <c r="N145">
        <v>1.381</v>
      </c>
      <c r="O145">
        <v>1.522</v>
      </c>
    </row>
    <row r="146" spans="1:15" x14ac:dyDescent="0.2">
      <c r="A146" t="s">
        <v>152</v>
      </c>
      <c r="B146">
        <v>3</v>
      </c>
      <c r="C146">
        <v>1</v>
      </c>
      <c r="D146">
        <v>0</v>
      </c>
      <c r="E146">
        <v>2004</v>
      </c>
      <c r="F146">
        <v>0.04</v>
      </c>
      <c r="G146">
        <v>0.155</v>
      </c>
      <c r="H146">
        <v>0.41899999999999998</v>
      </c>
      <c r="I146">
        <v>0.60799999999999998</v>
      </c>
      <c r="J146">
        <v>0.78400000000000003</v>
      </c>
      <c r="K146">
        <v>0.91700000000000004</v>
      </c>
      <c r="L146">
        <v>1.0620000000000001</v>
      </c>
      <c r="M146">
        <v>1.179</v>
      </c>
      <c r="N146">
        <v>1.32</v>
      </c>
      <c r="O146">
        <v>1.5029999999999999</v>
      </c>
    </row>
    <row r="147" spans="1:15" x14ac:dyDescent="0.2">
      <c r="A147" t="s">
        <v>152</v>
      </c>
      <c r="B147">
        <v>3</v>
      </c>
      <c r="C147">
        <v>1</v>
      </c>
      <c r="D147">
        <v>0</v>
      </c>
      <c r="E147">
        <v>2005</v>
      </c>
      <c r="F147">
        <v>2.5999999999999999E-2</v>
      </c>
      <c r="G147">
        <v>0.17899999999999999</v>
      </c>
      <c r="H147">
        <v>0.38400000000000001</v>
      </c>
      <c r="I147">
        <v>0.63500000000000001</v>
      </c>
      <c r="J147">
        <v>0.83199999999999996</v>
      </c>
      <c r="K147">
        <v>0.90500000000000003</v>
      </c>
      <c r="L147">
        <v>0.98299999999999998</v>
      </c>
      <c r="M147">
        <v>1.214</v>
      </c>
      <c r="N147">
        <v>1.2589999999999999</v>
      </c>
      <c r="O147">
        <v>1.4850000000000001</v>
      </c>
    </row>
    <row r="148" spans="1:15" x14ac:dyDescent="0.2">
      <c r="A148" t="s">
        <v>152</v>
      </c>
      <c r="B148">
        <v>3</v>
      </c>
      <c r="C148">
        <v>1</v>
      </c>
      <c r="D148">
        <v>0</v>
      </c>
      <c r="E148">
        <v>2006</v>
      </c>
      <c r="F148">
        <v>2.4E-2</v>
      </c>
      <c r="G148">
        <v>0.158</v>
      </c>
      <c r="H148">
        <v>0.34599999999999997</v>
      </c>
      <c r="I148">
        <v>0.61199999999999999</v>
      </c>
      <c r="J148">
        <v>0.91400000000000003</v>
      </c>
      <c r="K148">
        <v>1.0680000000000001</v>
      </c>
      <c r="L148">
        <v>1.1970000000000001</v>
      </c>
      <c r="M148">
        <v>1.343</v>
      </c>
      <c r="N148">
        <v>1.5189999999999999</v>
      </c>
      <c r="O148">
        <v>1.623</v>
      </c>
    </row>
    <row r="149" spans="1:15" x14ac:dyDescent="0.2">
      <c r="A149" t="s">
        <v>152</v>
      </c>
      <c r="B149">
        <v>3</v>
      </c>
      <c r="C149">
        <v>1</v>
      </c>
      <c r="D149">
        <v>0</v>
      </c>
      <c r="E149">
        <v>2007</v>
      </c>
      <c r="F149">
        <v>2.1999999999999999E-2</v>
      </c>
      <c r="G149">
        <v>0.13600000000000001</v>
      </c>
      <c r="H149">
        <v>0.308</v>
      </c>
      <c r="I149">
        <v>0.58799999999999997</v>
      </c>
      <c r="J149">
        <v>0.996</v>
      </c>
      <c r="K149">
        <v>1.2310000000000001</v>
      </c>
      <c r="L149">
        <v>1.41</v>
      </c>
      <c r="M149">
        <v>1.472</v>
      </c>
      <c r="N149">
        <v>1.78</v>
      </c>
      <c r="O149">
        <v>1.7609999999999999</v>
      </c>
    </row>
    <row r="150" spans="1:15" x14ac:dyDescent="0.2">
      <c r="A150" t="s">
        <v>152</v>
      </c>
      <c r="B150">
        <v>3</v>
      </c>
      <c r="C150">
        <v>1</v>
      </c>
      <c r="D150">
        <v>0</v>
      </c>
      <c r="E150">
        <v>2008</v>
      </c>
      <c r="F150">
        <v>2.3E-2</v>
      </c>
      <c r="G150">
        <v>0.17599999999999999</v>
      </c>
      <c r="H150">
        <v>0.38400000000000001</v>
      </c>
      <c r="I150">
        <v>0.71699999999999997</v>
      </c>
      <c r="J150">
        <v>1.0229999999999999</v>
      </c>
      <c r="K150">
        <v>1.323</v>
      </c>
      <c r="L150">
        <v>1.528</v>
      </c>
      <c r="M150">
        <v>1.6559999999999999</v>
      </c>
      <c r="N150">
        <v>1.865</v>
      </c>
      <c r="O150">
        <v>1.8839999999999999</v>
      </c>
    </row>
    <row r="151" spans="1:15" x14ac:dyDescent="0.2">
      <c r="A151" t="s">
        <v>152</v>
      </c>
      <c r="B151">
        <v>3</v>
      </c>
      <c r="C151">
        <v>1</v>
      </c>
      <c r="D151">
        <v>0</v>
      </c>
      <c r="E151">
        <v>2009</v>
      </c>
      <c r="F151">
        <v>2.4E-2</v>
      </c>
      <c r="G151">
        <v>0.216</v>
      </c>
      <c r="H151">
        <v>0.46</v>
      </c>
      <c r="I151">
        <v>0.84499999999999997</v>
      </c>
      <c r="J151">
        <v>1.0509999999999999</v>
      </c>
      <c r="K151">
        <v>1.4159999999999999</v>
      </c>
      <c r="L151">
        <v>1.6459999999999999</v>
      </c>
      <c r="M151">
        <v>1.841</v>
      </c>
      <c r="N151">
        <v>1.9510000000000001</v>
      </c>
      <c r="O151">
        <v>2.0059999999999998</v>
      </c>
    </row>
    <row r="152" spans="1:15" x14ac:dyDescent="0.2">
      <c r="A152" t="s">
        <v>152</v>
      </c>
      <c r="B152">
        <v>3</v>
      </c>
      <c r="C152">
        <v>1</v>
      </c>
      <c r="D152">
        <v>0</v>
      </c>
      <c r="E152">
        <v>2010</v>
      </c>
      <c r="F152">
        <v>2.7E-2</v>
      </c>
      <c r="G152">
        <v>0.22900000000000001</v>
      </c>
      <c r="H152">
        <v>0.44500000000000001</v>
      </c>
      <c r="I152">
        <v>0.77900000000000003</v>
      </c>
      <c r="J152">
        <v>1.036</v>
      </c>
      <c r="K152">
        <v>1.379</v>
      </c>
      <c r="L152">
        <v>1.581</v>
      </c>
      <c r="M152">
        <v>1.748</v>
      </c>
      <c r="N152">
        <v>1.9590000000000001</v>
      </c>
      <c r="O152">
        <v>2.02</v>
      </c>
    </row>
    <row r="153" spans="1:15" x14ac:dyDescent="0.2">
      <c r="A153" t="s">
        <v>152</v>
      </c>
      <c r="B153">
        <v>3</v>
      </c>
      <c r="C153">
        <v>1</v>
      </c>
      <c r="D153">
        <v>0</v>
      </c>
      <c r="E153">
        <v>2011</v>
      </c>
      <c r="F153">
        <v>3.1E-2</v>
      </c>
      <c r="G153">
        <v>0.24299999999999999</v>
      </c>
      <c r="H153">
        <v>0.43</v>
      </c>
      <c r="I153">
        <v>0.71199999999999997</v>
      </c>
      <c r="J153">
        <v>1.0209999999999999</v>
      </c>
      <c r="K153">
        <v>1.3420000000000001</v>
      </c>
      <c r="L153">
        <v>1.5149999999999999</v>
      </c>
      <c r="M153">
        <v>1.6559999999999999</v>
      </c>
      <c r="N153">
        <v>1.9670000000000001</v>
      </c>
      <c r="O153">
        <v>2.0339999999999998</v>
      </c>
    </row>
    <row r="154" spans="1:15" x14ac:dyDescent="0.2">
      <c r="A154" t="s">
        <v>152</v>
      </c>
      <c r="B154">
        <v>3</v>
      </c>
      <c r="C154">
        <v>1</v>
      </c>
      <c r="D154">
        <v>0</v>
      </c>
      <c r="E154">
        <v>2012</v>
      </c>
      <c r="F154">
        <v>2.5000000000000001E-2</v>
      </c>
      <c r="G154">
        <v>0.22900000000000001</v>
      </c>
      <c r="H154">
        <v>0.441</v>
      </c>
      <c r="I154">
        <v>0.81299999999999994</v>
      </c>
      <c r="J154">
        <v>1.0760000000000001</v>
      </c>
      <c r="K154">
        <v>1.333</v>
      </c>
      <c r="L154">
        <v>1.4990000000000001</v>
      </c>
      <c r="M154">
        <v>1.6120000000000001</v>
      </c>
      <c r="N154">
        <v>1.802</v>
      </c>
      <c r="O154">
        <v>2.0390000000000001</v>
      </c>
    </row>
    <row r="155" spans="1:15" x14ac:dyDescent="0.2">
      <c r="A155" t="s">
        <v>152</v>
      </c>
      <c r="B155">
        <v>3</v>
      </c>
      <c r="C155">
        <v>1</v>
      </c>
      <c r="D155">
        <v>0</v>
      </c>
      <c r="E155">
        <v>2013</v>
      </c>
      <c r="F155">
        <v>0.02</v>
      </c>
      <c r="G155">
        <v>0.215</v>
      </c>
      <c r="H155">
        <v>0.45200000000000001</v>
      </c>
      <c r="I155">
        <v>0.91300000000000003</v>
      </c>
      <c r="J155">
        <v>1.1299999999999999</v>
      </c>
      <c r="K155">
        <v>1.3240000000000001</v>
      </c>
      <c r="L155">
        <v>1.482</v>
      </c>
      <c r="M155">
        <v>1.569</v>
      </c>
      <c r="N155">
        <v>1.6379999999999999</v>
      </c>
      <c r="O155">
        <v>2.044</v>
      </c>
    </row>
    <row r="156" spans="1:15" x14ac:dyDescent="0.2">
      <c r="A156" t="s">
        <v>152</v>
      </c>
      <c r="B156">
        <v>3</v>
      </c>
      <c r="C156">
        <v>1</v>
      </c>
      <c r="D156">
        <v>0</v>
      </c>
      <c r="E156">
        <v>2014</v>
      </c>
      <c r="F156">
        <v>2.7E-2</v>
      </c>
      <c r="G156">
        <v>0.19600000000000001</v>
      </c>
      <c r="H156">
        <v>0.40699999999999997</v>
      </c>
      <c r="I156">
        <v>0.75800000000000001</v>
      </c>
      <c r="J156">
        <v>0.996</v>
      </c>
      <c r="K156">
        <v>1.1930000000000001</v>
      </c>
      <c r="L156">
        <v>1.3779999999999999</v>
      </c>
      <c r="M156">
        <v>1.4710000000000001</v>
      </c>
      <c r="N156">
        <v>1.532</v>
      </c>
      <c r="O156">
        <v>1.782</v>
      </c>
    </row>
    <row r="157" spans="1:15" x14ac:dyDescent="0.2">
      <c r="A157" t="s">
        <v>152</v>
      </c>
      <c r="B157">
        <v>3</v>
      </c>
      <c r="C157">
        <v>1</v>
      </c>
      <c r="D157">
        <v>0</v>
      </c>
      <c r="E157">
        <v>2015</v>
      </c>
      <c r="F157">
        <v>3.4000000000000002E-2</v>
      </c>
      <c r="G157">
        <v>0.17699999999999999</v>
      </c>
      <c r="H157">
        <v>0.36199999999999999</v>
      </c>
      <c r="I157">
        <v>0.60399999999999998</v>
      </c>
      <c r="J157">
        <v>0.86099999999999999</v>
      </c>
      <c r="K157">
        <v>1.0629999999999999</v>
      </c>
      <c r="L157">
        <v>1.2729999999999999</v>
      </c>
      <c r="M157">
        <v>1.3740000000000001</v>
      </c>
      <c r="N157">
        <v>1.4259999999999999</v>
      </c>
      <c r="O157">
        <v>1.5209999999999999</v>
      </c>
    </row>
    <row r="158" spans="1:15" x14ac:dyDescent="0.2">
      <c r="A158" t="s">
        <v>152</v>
      </c>
      <c r="B158">
        <v>3</v>
      </c>
      <c r="C158">
        <v>1</v>
      </c>
      <c r="D158">
        <v>0</v>
      </c>
      <c r="E158">
        <v>2016</v>
      </c>
      <c r="F158">
        <v>3.4000000000000002E-2</v>
      </c>
      <c r="G158">
        <v>0.18</v>
      </c>
      <c r="H158">
        <v>0.43099999999999999</v>
      </c>
      <c r="I158">
        <v>0.58599999999999997</v>
      </c>
      <c r="J158">
        <v>0.75</v>
      </c>
      <c r="K158">
        <v>0.91500000000000004</v>
      </c>
      <c r="L158">
        <v>1.111</v>
      </c>
      <c r="M158">
        <v>1.2450000000000001</v>
      </c>
      <c r="N158">
        <v>1.266</v>
      </c>
      <c r="O158">
        <v>1.409</v>
      </c>
    </row>
    <row r="159" spans="1:15" x14ac:dyDescent="0.2">
      <c r="A159" t="s">
        <v>152</v>
      </c>
      <c r="B159">
        <v>3</v>
      </c>
      <c r="C159">
        <v>1</v>
      </c>
      <c r="D159">
        <v>0</v>
      </c>
      <c r="E159">
        <v>2017</v>
      </c>
      <c r="F159">
        <v>3.3000000000000002E-2</v>
      </c>
      <c r="G159">
        <v>0.183</v>
      </c>
      <c r="H159">
        <v>0.501</v>
      </c>
      <c r="I159">
        <v>0.56699999999999995</v>
      </c>
      <c r="J159">
        <v>0.64</v>
      </c>
      <c r="K159">
        <v>0.76800000000000002</v>
      </c>
      <c r="L159">
        <v>0.95</v>
      </c>
      <c r="M159">
        <v>1.1160000000000001</v>
      </c>
      <c r="N159">
        <v>1.107</v>
      </c>
      <c r="O159">
        <v>1.298</v>
      </c>
    </row>
    <row r="160" spans="1:15" x14ac:dyDescent="0.2">
      <c r="A160" t="s">
        <v>152</v>
      </c>
      <c r="B160">
        <v>3</v>
      </c>
      <c r="C160">
        <v>1</v>
      </c>
      <c r="D160">
        <v>0</v>
      </c>
      <c r="E160">
        <v>2018</v>
      </c>
      <c r="F160">
        <v>3.7999999999999999E-2</v>
      </c>
      <c r="G160">
        <v>0.161</v>
      </c>
      <c r="H160">
        <v>0.439</v>
      </c>
      <c r="I160">
        <v>0.59799999999999998</v>
      </c>
      <c r="J160">
        <v>0.67</v>
      </c>
      <c r="K160">
        <v>0.752</v>
      </c>
      <c r="L160">
        <v>0.88700000000000001</v>
      </c>
      <c r="M160">
        <v>0.99099999999999999</v>
      </c>
      <c r="N160">
        <v>1.1080000000000001</v>
      </c>
      <c r="O160">
        <v>1.274</v>
      </c>
    </row>
    <row r="161" spans="1:15" x14ac:dyDescent="0.2">
      <c r="A161" t="s">
        <v>152</v>
      </c>
      <c r="B161">
        <v>3</v>
      </c>
      <c r="C161">
        <v>1</v>
      </c>
      <c r="D161">
        <v>0</v>
      </c>
      <c r="E161">
        <v>2019</v>
      </c>
      <c r="F161">
        <v>4.2000000000000003E-2</v>
      </c>
      <c r="G161">
        <v>0.14000000000000001</v>
      </c>
      <c r="H161">
        <v>0.377</v>
      </c>
      <c r="I161">
        <v>0.628</v>
      </c>
      <c r="J161">
        <v>0.7</v>
      </c>
      <c r="K161">
        <v>0.73599999999999999</v>
      </c>
      <c r="L161">
        <v>0.82499999999999996</v>
      </c>
      <c r="M161">
        <v>0.86699999999999999</v>
      </c>
      <c r="N161">
        <v>1.1100000000000001</v>
      </c>
      <c r="O161">
        <v>1.2509999999999999</v>
      </c>
    </row>
    <row r="162" spans="1:15" x14ac:dyDescent="0.2">
      <c r="A162" t="s">
        <v>152</v>
      </c>
      <c r="B162">
        <v>3</v>
      </c>
      <c r="C162">
        <v>1</v>
      </c>
      <c r="D162">
        <v>0</v>
      </c>
      <c r="E162">
        <v>2020</v>
      </c>
      <c r="F162">
        <v>4.2000000000000003E-2</v>
      </c>
      <c r="G162">
        <v>0.14000000000000001</v>
      </c>
      <c r="H162">
        <v>0.377</v>
      </c>
      <c r="I162">
        <v>0.628</v>
      </c>
      <c r="J162">
        <v>0.7</v>
      </c>
      <c r="K162">
        <v>0.73599999999999999</v>
      </c>
      <c r="L162">
        <v>0.82499999999999996</v>
      </c>
      <c r="M162">
        <v>0.86699999999999999</v>
      </c>
      <c r="N162">
        <v>1.1100000000000001</v>
      </c>
      <c r="O162">
        <v>1.2509999999999999</v>
      </c>
    </row>
    <row r="163" spans="1:15" x14ac:dyDescent="0.2">
      <c r="A163" t="s">
        <v>152</v>
      </c>
      <c r="B163">
        <v>3</v>
      </c>
      <c r="C163">
        <v>1</v>
      </c>
      <c r="D163">
        <v>0</v>
      </c>
      <c r="E163">
        <v>2021</v>
      </c>
      <c r="F163">
        <v>3.5999999999999997E-2</v>
      </c>
      <c r="G163">
        <v>0.215</v>
      </c>
      <c r="H163">
        <v>0.45500000000000002</v>
      </c>
      <c r="I163">
        <v>0.58499999999999996</v>
      </c>
      <c r="J163">
        <v>0.79600000000000004</v>
      </c>
      <c r="K163">
        <v>1.0089999999999999</v>
      </c>
      <c r="L163">
        <v>0.95499999999999996</v>
      </c>
      <c r="M163">
        <v>1.0920000000000001</v>
      </c>
      <c r="N163">
        <v>1.052</v>
      </c>
      <c r="O163">
        <v>1.0580000000000001</v>
      </c>
    </row>
    <row r="164" spans="1:15" x14ac:dyDescent="0.2">
      <c r="A164" t="s">
        <v>152</v>
      </c>
      <c r="B164">
        <v>3</v>
      </c>
      <c r="C164">
        <v>1</v>
      </c>
      <c r="D164">
        <v>0</v>
      </c>
      <c r="E164">
        <v>2022</v>
      </c>
      <c r="F164">
        <v>3.5999999999999997E-2</v>
      </c>
      <c r="G164">
        <v>0.215</v>
      </c>
      <c r="H164">
        <v>0.45500000000000002</v>
      </c>
      <c r="I164">
        <v>0.58499999999999996</v>
      </c>
      <c r="J164">
        <v>0.79600000000000004</v>
      </c>
      <c r="K164">
        <v>1.0089999999999999</v>
      </c>
      <c r="L164">
        <v>0.95499999999999996</v>
      </c>
      <c r="M164">
        <v>1.0920000000000001</v>
      </c>
      <c r="N164">
        <v>1.052</v>
      </c>
      <c r="O164">
        <v>1.0580000000000001</v>
      </c>
    </row>
    <row r="165" spans="1:15" x14ac:dyDescent="0.2">
      <c r="A165" t="s">
        <v>152</v>
      </c>
      <c r="B165">
        <v>3</v>
      </c>
      <c r="C165">
        <v>1</v>
      </c>
      <c r="D165">
        <v>0</v>
      </c>
      <c r="E165">
        <v>2023</v>
      </c>
      <c r="F165">
        <v>3.2000000000000001E-2</v>
      </c>
      <c r="G165">
        <v>0.248</v>
      </c>
      <c r="H165">
        <v>0.42199999999999999</v>
      </c>
      <c r="I165">
        <v>0.64400000000000002</v>
      </c>
      <c r="J165">
        <v>0.74099999999999999</v>
      </c>
      <c r="K165">
        <v>0.876</v>
      </c>
      <c r="L165">
        <v>1.014</v>
      </c>
      <c r="M165">
        <v>1.1100000000000001</v>
      </c>
      <c r="N165">
        <v>1.333</v>
      </c>
      <c r="O165">
        <v>1.206</v>
      </c>
    </row>
    <row r="166" spans="1:15" x14ac:dyDescent="0.2">
      <c r="A166" t="s">
        <v>152</v>
      </c>
      <c r="B166">
        <v>3</v>
      </c>
      <c r="C166">
        <v>1</v>
      </c>
      <c r="D166">
        <v>0</v>
      </c>
      <c r="E166">
        <v>2024</v>
      </c>
      <c r="F166">
        <v>3.2000000000000001E-2</v>
      </c>
      <c r="G166">
        <v>0.248</v>
      </c>
      <c r="H166">
        <v>0.42199999999999999</v>
      </c>
      <c r="I166">
        <v>0.64400000000000002</v>
      </c>
      <c r="J166">
        <v>0.74099999999999999</v>
      </c>
      <c r="K166">
        <v>0.876</v>
      </c>
      <c r="L166">
        <v>1.014</v>
      </c>
      <c r="M166">
        <v>1.1100000000000001</v>
      </c>
      <c r="N166">
        <v>1.333</v>
      </c>
      <c r="O166">
        <v>1.206</v>
      </c>
    </row>
    <row r="167" spans="1:15" x14ac:dyDescent="0.2">
      <c r="A167" t="s">
        <v>153</v>
      </c>
      <c r="B167">
        <v>4</v>
      </c>
      <c r="C167">
        <v>1</v>
      </c>
      <c r="D167">
        <v>0</v>
      </c>
      <c r="E167">
        <v>1970</v>
      </c>
      <c r="F167">
        <v>4.4999999999999998E-2</v>
      </c>
      <c r="G167">
        <v>0.16300000000000001</v>
      </c>
      <c r="H167">
        <v>0.45500000000000002</v>
      </c>
      <c r="I167">
        <v>0.61499999999999999</v>
      </c>
      <c r="J167">
        <v>0.76100000000000001</v>
      </c>
      <c r="K167">
        <v>0.879</v>
      </c>
      <c r="L167">
        <v>0.96299999999999997</v>
      </c>
      <c r="M167">
        <v>1.018</v>
      </c>
      <c r="N167">
        <v>1.0740000000000001</v>
      </c>
      <c r="O167">
        <v>1.23</v>
      </c>
    </row>
    <row r="168" spans="1:15" x14ac:dyDescent="0.2">
      <c r="A168" t="s">
        <v>153</v>
      </c>
      <c r="B168">
        <v>4</v>
      </c>
      <c r="C168">
        <v>1</v>
      </c>
      <c r="D168">
        <v>0</v>
      </c>
      <c r="E168">
        <v>1971</v>
      </c>
      <c r="F168">
        <v>4.4999999999999998E-2</v>
      </c>
      <c r="G168">
        <v>0.16300000000000001</v>
      </c>
      <c r="H168">
        <v>0.45500000000000002</v>
      </c>
      <c r="I168">
        <v>0.61499999999999999</v>
      </c>
      <c r="J168">
        <v>0.76100000000000001</v>
      </c>
      <c r="K168">
        <v>0.879</v>
      </c>
      <c r="L168">
        <v>0.96299999999999997</v>
      </c>
      <c r="M168">
        <v>1.018</v>
      </c>
      <c r="N168">
        <v>1.0740000000000001</v>
      </c>
      <c r="O168">
        <v>1.23</v>
      </c>
    </row>
    <row r="169" spans="1:15" x14ac:dyDescent="0.2">
      <c r="A169" t="s">
        <v>153</v>
      </c>
      <c r="B169">
        <v>4</v>
      </c>
      <c r="C169">
        <v>1</v>
      </c>
      <c r="D169">
        <v>0</v>
      </c>
      <c r="E169">
        <v>1972</v>
      </c>
      <c r="F169">
        <v>4.4999999999999998E-2</v>
      </c>
      <c r="G169">
        <v>0.16300000000000001</v>
      </c>
      <c r="H169">
        <v>0.45500000000000002</v>
      </c>
      <c r="I169">
        <v>0.61499999999999999</v>
      </c>
      <c r="J169">
        <v>0.76100000000000001</v>
      </c>
      <c r="K169">
        <v>0.879</v>
      </c>
      <c r="L169">
        <v>0.96299999999999997</v>
      </c>
      <c r="M169">
        <v>1.018</v>
      </c>
      <c r="N169">
        <v>1.0740000000000001</v>
      </c>
      <c r="O169">
        <v>1.23</v>
      </c>
    </row>
    <row r="170" spans="1:15" x14ac:dyDescent="0.2">
      <c r="A170" t="s">
        <v>153</v>
      </c>
      <c r="B170">
        <v>4</v>
      </c>
      <c r="C170">
        <v>1</v>
      </c>
      <c r="D170">
        <v>0</v>
      </c>
      <c r="E170">
        <v>1973</v>
      </c>
      <c r="F170">
        <v>4.4999999999999998E-2</v>
      </c>
      <c r="G170">
        <v>0.16300000000000001</v>
      </c>
      <c r="H170">
        <v>0.45500000000000002</v>
      </c>
      <c r="I170">
        <v>0.61499999999999999</v>
      </c>
      <c r="J170">
        <v>0.76100000000000001</v>
      </c>
      <c r="K170">
        <v>0.879</v>
      </c>
      <c r="L170">
        <v>0.96299999999999997</v>
      </c>
      <c r="M170">
        <v>1.018</v>
      </c>
      <c r="N170">
        <v>1.0740000000000001</v>
      </c>
      <c r="O170">
        <v>1.23</v>
      </c>
    </row>
    <row r="171" spans="1:15" x14ac:dyDescent="0.2">
      <c r="A171" t="s">
        <v>153</v>
      </c>
      <c r="B171">
        <v>4</v>
      </c>
      <c r="C171">
        <v>1</v>
      </c>
      <c r="D171">
        <v>0</v>
      </c>
      <c r="E171">
        <v>1974</v>
      </c>
      <c r="F171">
        <v>4.4999999999999998E-2</v>
      </c>
      <c r="G171">
        <v>0.16300000000000001</v>
      </c>
      <c r="H171">
        <v>0.45500000000000002</v>
      </c>
      <c r="I171">
        <v>0.61499999999999999</v>
      </c>
      <c r="J171">
        <v>0.76100000000000001</v>
      </c>
      <c r="K171">
        <v>0.879</v>
      </c>
      <c r="L171">
        <v>0.96299999999999997</v>
      </c>
      <c r="M171">
        <v>1.018</v>
      </c>
      <c r="N171">
        <v>1.0740000000000001</v>
      </c>
      <c r="O171">
        <v>1.23</v>
      </c>
    </row>
    <row r="172" spans="1:15" x14ac:dyDescent="0.2">
      <c r="A172" t="s">
        <v>153</v>
      </c>
      <c r="B172">
        <v>4</v>
      </c>
      <c r="C172">
        <v>1</v>
      </c>
      <c r="D172">
        <v>0</v>
      </c>
      <c r="E172">
        <v>1975</v>
      </c>
      <c r="F172">
        <v>4.4999999999999998E-2</v>
      </c>
      <c r="G172">
        <v>0.16300000000000001</v>
      </c>
      <c r="H172">
        <v>0.45500000000000002</v>
      </c>
      <c r="I172">
        <v>0.61499999999999999</v>
      </c>
      <c r="J172">
        <v>0.76100000000000001</v>
      </c>
      <c r="K172">
        <v>0.879</v>
      </c>
      <c r="L172">
        <v>0.96299999999999997</v>
      </c>
      <c r="M172">
        <v>1.018</v>
      </c>
      <c r="N172">
        <v>1.0740000000000001</v>
      </c>
      <c r="O172">
        <v>1.23</v>
      </c>
    </row>
    <row r="173" spans="1:15" x14ac:dyDescent="0.2">
      <c r="A173" t="s">
        <v>153</v>
      </c>
      <c r="B173">
        <v>4</v>
      </c>
      <c r="C173">
        <v>1</v>
      </c>
      <c r="D173">
        <v>0</v>
      </c>
      <c r="E173">
        <v>1976</v>
      </c>
      <c r="F173">
        <v>4.4999999999999998E-2</v>
      </c>
      <c r="G173">
        <v>0.16300000000000001</v>
      </c>
      <c r="H173">
        <v>0.45500000000000002</v>
      </c>
      <c r="I173">
        <v>0.61499999999999999</v>
      </c>
      <c r="J173">
        <v>0.76100000000000001</v>
      </c>
      <c r="K173">
        <v>0.879</v>
      </c>
      <c r="L173">
        <v>0.96299999999999997</v>
      </c>
      <c r="M173">
        <v>1.018</v>
      </c>
      <c r="N173">
        <v>1.0740000000000001</v>
      </c>
      <c r="O173">
        <v>1.23</v>
      </c>
    </row>
    <row r="174" spans="1:15" x14ac:dyDescent="0.2">
      <c r="A174" t="s">
        <v>153</v>
      </c>
      <c r="B174">
        <v>4</v>
      </c>
      <c r="C174">
        <v>1</v>
      </c>
      <c r="D174">
        <v>0</v>
      </c>
      <c r="E174">
        <v>1977</v>
      </c>
      <c r="F174">
        <v>4.4999999999999998E-2</v>
      </c>
      <c r="G174">
        <v>0.16300000000000001</v>
      </c>
      <c r="H174">
        <v>0.45500000000000002</v>
      </c>
      <c r="I174">
        <v>0.61499999999999999</v>
      </c>
      <c r="J174">
        <v>0.76100000000000001</v>
      </c>
      <c r="K174">
        <v>0.879</v>
      </c>
      <c r="L174">
        <v>0.96299999999999997</v>
      </c>
      <c r="M174">
        <v>1.018</v>
      </c>
      <c r="N174">
        <v>1.0740000000000001</v>
      </c>
      <c r="O174">
        <v>1.23</v>
      </c>
    </row>
    <row r="175" spans="1:15" x14ac:dyDescent="0.2">
      <c r="A175" t="s">
        <v>153</v>
      </c>
      <c r="B175">
        <v>4</v>
      </c>
      <c r="C175">
        <v>1</v>
      </c>
      <c r="D175">
        <v>0</v>
      </c>
      <c r="E175">
        <v>1978</v>
      </c>
      <c r="F175">
        <v>4.4999999999999998E-2</v>
      </c>
      <c r="G175">
        <v>0.16300000000000001</v>
      </c>
      <c r="H175">
        <v>0.45500000000000002</v>
      </c>
      <c r="I175">
        <v>0.61499999999999999</v>
      </c>
      <c r="J175">
        <v>0.76100000000000001</v>
      </c>
      <c r="K175">
        <v>0.879</v>
      </c>
      <c r="L175">
        <v>0.96299999999999997</v>
      </c>
      <c r="M175">
        <v>1.018</v>
      </c>
      <c r="N175">
        <v>1.0740000000000001</v>
      </c>
      <c r="O175">
        <v>1.23</v>
      </c>
    </row>
    <row r="176" spans="1:15" x14ac:dyDescent="0.2">
      <c r="A176" t="s">
        <v>153</v>
      </c>
      <c r="B176">
        <v>4</v>
      </c>
      <c r="C176">
        <v>1</v>
      </c>
      <c r="D176">
        <v>0</v>
      </c>
      <c r="E176">
        <v>1979</v>
      </c>
      <c r="F176">
        <v>4.4999999999999998E-2</v>
      </c>
      <c r="G176">
        <v>0.16300000000000001</v>
      </c>
      <c r="H176">
        <v>0.45500000000000002</v>
      </c>
      <c r="I176">
        <v>0.61499999999999999</v>
      </c>
      <c r="J176">
        <v>0.76100000000000001</v>
      </c>
      <c r="K176">
        <v>0.879</v>
      </c>
      <c r="L176">
        <v>0.96299999999999997</v>
      </c>
      <c r="M176">
        <v>1.018</v>
      </c>
      <c r="N176">
        <v>1.0740000000000001</v>
      </c>
      <c r="O176">
        <v>1.23</v>
      </c>
    </row>
    <row r="177" spans="1:15" x14ac:dyDescent="0.2">
      <c r="A177" t="s">
        <v>153</v>
      </c>
      <c r="B177">
        <v>4</v>
      </c>
      <c r="C177">
        <v>1</v>
      </c>
      <c r="D177">
        <v>0</v>
      </c>
      <c r="E177">
        <v>1980</v>
      </c>
      <c r="F177">
        <v>4.4999999999999998E-2</v>
      </c>
      <c r="G177">
        <v>0.16300000000000001</v>
      </c>
      <c r="H177">
        <v>0.45500000000000002</v>
      </c>
      <c r="I177">
        <v>0.61499999999999999</v>
      </c>
      <c r="J177">
        <v>0.76100000000000001</v>
      </c>
      <c r="K177">
        <v>0.879</v>
      </c>
      <c r="L177">
        <v>0.96299999999999997</v>
      </c>
      <c r="M177">
        <v>1.018</v>
      </c>
      <c r="N177">
        <v>1.0740000000000001</v>
      </c>
      <c r="O177">
        <v>1.23</v>
      </c>
    </row>
    <row r="178" spans="1:15" x14ac:dyDescent="0.2">
      <c r="A178" t="s">
        <v>153</v>
      </c>
      <c r="B178">
        <v>4</v>
      </c>
      <c r="C178">
        <v>1</v>
      </c>
      <c r="D178">
        <v>0</v>
      </c>
      <c r="E178">
        <v>1981</v>
      </c>
      <c r="F178">
        <v>4.4999999999999998E-2</v>
      </c>
      <c r="G178">
        <v>0.16300000000000001</v>
      </c>
      <c r="H178">
        <v>0.45500000000000002</v>
      </c>
      <c r="I178">
        <v>0.61499999999999999</v>
      </c>
      <c r="J178">
        <v>0.76100000000000001</v>
      </c>
      <c r="K178">
        <v>0.879</v>
      </c>
      <c r="L178">
        <v>0.96299999999999997</v>
      </c>
      <c r="M178">
        <v>1.018</v>
      </c>
      <c r="N178">
        <v>1.0740000000000001</v>
      </c>
      <c r="O178">
        <v>1.23</v>
      </c>
    </row>
    <row r="179" spans="1:15" x14ac:dyDescent="0.2">
      <c r="A179" t="s">
        <v>153</v>
      </c>
      <c r="B179">
        <v>4</v>
      </c>
      <c r="C179">
        <v>1</v>
      </c>
      <c r="D179">
        <v>0</v>
      </c>
      <c r="E179">
        <v>1982</v>
      </c>
      <c r="F179">
        <v>4.4999999999999998E-2</v>
      </c>
      <c r="G179">
        <v>0.16300000000000001</v>
      </c>
      <c r="H179">
        <v>0.45500000000000002</v>
      </c>
      <c r="I179">
        <v>0.61499999999999999</v>
      </c>
      <c r="J179">
        <v>0.76100000000000001</v>
      </c>
      <c r="K179">
        <v>0.879</v>
      </c>
      <c r="L179">
        <v>0.96299999999999997</v>
      </c>
      <c r="M179">
        <v>1.018</v>
      </c>
      <c r="N179">
        <v>1.0740000000000001</v>
      </c>
      <c r="O179">
        <v>1.23</v>
      </c>
    </row>
    <row r="180" spans="1:15" x14ac:dyDescent="0.2">
      <c r="A180" t="s">
        <v>153</v>
      </c>
      <c r="B180">
        <v>4</v>
      </c>
      <c r="C180">
        <v>1</v>
      </c>
      <c r="D180">
        <v>0</v>
      </c>
      <c r="E180">
        <v>1983</v>
      </c>
      <c r="F180">
        <v>4.4999999999999998E-2</v>
      </c>
      <c r="G180">
        <v>0.16300000000000001</v>
      </c>
      <c r="H180">
        <v>0.45500000000000002</v>
      </c>
      <c r="I180">
        <v>0.61499999999999999</v>
      </c>
      <c r="J180">
        <v>0.76100000000000001</v>
      </c>
      <c r="K180">
        <v>0.879</v>
      </c>
      <c r="L180">
        <v>0.96299999999999997</v>
      </c>
      <c r="M180">
        <v>1.018</v>
      </c>
      <c r="N180">
        <v>1.0740000000000001</v>
      </c>
      <c r="O180">
        <v>1.23</v>
      </c>
    </row>
    <row r="181" spans="1:15" x14ac:dyDescent="0.2">
      <c r="A181" t="s">
        <v>153</v>
      </c>
      <c r="B181">
        <v>4</v>
      </c>
      <c r="C181">
        <v>1</v>
      </c>
      <c r="D181">
        <v>0</v>
      </c>
      <c r="E181">
        <v>1984</v>
      </c>
      <c r="F181">
        <v>6.2E-2</v>
      </c>
      <c r="G181">
        <v>0.157</v>
      </c>
      <c r="H181">
        <v>0.53</v>
      </c>
      <c r="I181">
        <v>0.66100000000000003</v>
      </c>
      <c r="J181">
        <v>0.74</v>
      </c>
      <c r="K181">
        <v>0.83399999999999996</v>
      </c>
      <c r="L181">
        <v>0.90400000000000003</v>
      </c>
      <c r="M181">
        <v>0.96</v>
      </c>
      <c r="N181">
        <v>0.99099999999999999</v>
      </c>
      <c r="O181">
        <v>1.196</v>
      </c>
    </row>
    <row r="182" spans="1:15" x14ac:dyDescent="0.2">
      <c r="A182" t="s">
        <v>153</v>
      </c>
      <c r="B182">
        <v>4</v>
      </c>
      <c r="C182">
        <v>1</v>
      </c>
      <c r="D182">
        <v>0</v>
      </c>
      <c r="E182">
        <v>1985</v>
      </c>
      <c r="F182">
        <v>4.4999999999999998E-2</v>
      </c>
      <c r="G182">
        <v>0.16300000000000001</v>
      </c>
      <c r="H182">
        <v>0.45500000000000002</v>
      </c>
      <c r="I182">
        <v>0.61499999999999999</v>
      </c>
      <c r="J182">
        <v>0.76100000000000001</v>
      </c>
      <c r="K182">
        <v>0.879</v>
      </c>
      <c r="L182">
        <v>0.96299999999999997</v>
      </c>
      <c r="M182">
        <v>1.018</v>
      </c>
      <c r="N182">
        <v>1.0740000000000001</v>
      </c>
      <c r="O182">
        <v>1.23</v>
      </c>
    </row>
    <row r="183" spans="1:15" x14ac:dyDescent="0.2">
      <c r="A183" t="s">
        <v>153</v>
      </c>
      <c r="B183">
        <v>4</v>
      </c>
      <c r="C183">
        <v>1</v>
      </c>
      <c r="D183">
        <v>0</v>
      </c>
      <c r="E183">
        <v>1986</v>
      </c>
      <c r="F183">
        <v>4.4999999999999998E-2</v>
      </c>
      <c r="G183">
        <v>0.16300000000000001</v>
      </c>
      <c r="H183">
        <v>0.45500000000000002</v>
      </c>
      <c r="I183">
        <v>0.61499999999999999</v>
      </c>
      <c r="J183">
        <v>0.76100000000000001</v>
      </c>
      <c r="K183">
        <v>0.879</v>
      </c>
      <c r="L183">
        <v>0.96299999999999997</v>
      </c>
      <c r="M183">
        <v>1.018</v>
      </c>
      <c r="N183">
        <v>1.0740000000000001</v>
      </c>
      <c r="O183">
        <v>1.23</v>
      </c>
    </row>
    <row r="184" spans="1:15" x14ac:dyDescent="0.2">
      <c r="A184" t="s">
        <v>153</v>
      </c>
      <c r="B184">
        <v>4</v>
      </c>
      <c r="C184">
        <v>1</v>
      </c>
      <c r="D184">
        <v>0</v>
      </c>
      <c r="E184">
        <v>1987</v>
      </c>
      <c r="F184">
        <v>2.8000000000000001E-2</v>
      </c>
      <c r="G184">
        <v>0.17</v>
      </c>
      <c r="H184">
        <v>0.379</v>
      </c>
      <c r="I184">
        <v>0.56899999999999995</v>
      </c>
      <c r="J184">
        <v>0.78100000000000003</v>
      </c>
      <c r="K184">
        <v>0.92300000000000004</v>
      </c>
      <c r="L184">
        <v>1.0209999999999999</v>
      </c>
      <c r="M184">
        <v>1.0760000000000001</v>
      </c>
      <c r="N184">
        <v>1.157</v>
      </c>
      <c r="O184">
        <v>1.264</v>
      </c>
    </row>
    <row r="185" spans="1:15" x14ac:dyDescent="0.2">
      <c r="A185" t="s">
        <v>153</v>
      </c>
      <c r="B185">
        <v>4</v>
      </c>
      <c r="C185">
        <v>1</v>
      </c>
      <c r="D185">
        <v>0</v>
      </c>
      <c r="E185">
        <v>1988</v>
      </c>
      <c r="F185">
        <v>0.04</v>
      </c>
      <c r="G185">
        <v>0.16900000000000001</v>
      </c>
      <c r="H185">
        <v>0.34100000000000003</v>
      </c>
      <c r="I185">
        <v>0.56799999999999995</v>
      </c>
      <c r="J185">
        <v>0.77800000000000002</v>
      </c>
      <c r="K185">
        <v>0.91200000000000003</v>
      </c>
      <c r="L185">
        <v>1.0640000000000001</v>
      </c>
      <c r="M185">
        <v>1.1020000000000001</v>
      </c>
      <c r="N185">
        <v>1.214</v>
      </c>
      <c r="O185">
        <v>1.3680000000000001</v>
      </c>
    </row>
    <row r="186" spans="1:15" x14ac:dyDescent="0.2">
      <c r="A186" t="s">
        <v>153</v>
      </c>
      <c r="B186">
        <v>4</v>
      </c>
      <c r="C186">
        <v>1</v>
      </c>
      <c r="D186">
        <v>0</v>
      </c>
      <c r="E186">
        <v>1989</v>
      </c>
      <c r="F186">
        <v>0.04</v>
      </c>
      <c r="G186">
        <v>0.16900000000000001</v>
      </c>
      <c r="H186">
        <v>0.34100000000000003</v>
      </c>
      <c r="I186">
        <v>0.56799999999999995</v>
      </c>
      <c r="J186">
        <v>0.77800000000000002</v>
      </c>
      <c r="K186">
        <v>0.91200000000000003</v>
      </c>
      <c r="L186">
        <v>1.0640000000000001</v>
      </c>
      <c r="M186">
        <v>1.1020000000000001</v>
      </c>
      <c r="N186">
        <v>1.214</v>
      </c>
      <c r="O186">
        <v>1.3680000000000001</v>
      </c>
    </row>
    <row r="187" spans="1:15" x14ac:dyDescent="0.2">
      <c r="A187" t="s">
        <v>153</v>
      </c>
      <c r="B187">
        <v>4</v>
      </c>
      <c r="C187">
        <v>1</v>
      </c>
      <c r="D187">
        <v>0</v>
      </c>
      <c r="E187">
        <v>1990</v>
      </c>
      <c r="F187">
        <v>5.1999999999999998E-2</v>
      </c>
      <c r="G187">
        <v>0.16900000000000001</v>
      </c>
      <c r="H187">
        <v>0.30299999999999999</v>
      </c>
      <c r="I187">
        <v>0.56599999999999995</v>
      </c>
      <c r="J187">
        <v>0.77500000000000002</v>
      </c>
      <c r="K187">
        <v>0.90100000000000002</v>
      </c>
      <c r="L187">
        <v>1.1060000000000001</v>
      </c>
      <c r="M187">
        <v>1.1279999999999999</v>
      </c>
      <c r="N187">
        <v>1.272</v>
      </c>
      <c r="O187">
        <v>1.472</v>
      </c>
    </row>
    <row r="188" spans="1:15" x14ac:dyDescent="0.2">
      <c r="A188" t="s">
        <v>153</v>
      </c>
      <c r="B188">
        <v>4</v>
      </c>
      <c r="C188">
        <v>1</v>
      </c>
      <c r="D188">
        <v>0</v>
      </c>
      <c r="E188">
        <v>1991</v>
      </c>
      <c r="F188">
        <v>4.7E-2</v>
      </c>
      <c r="G188">
        <v>0.16900000000000001</v>
      </c>
      <c r="H188">
        <v>0.38500000000000001</v>
      </c>
      <c r="I188">
        <v>0.624</v>
      </c>
      <c r="J188">
        <v>0.78</v>
      </c>
      <c r="K188">
        <v>0.92200000000000004</v>
      </c>
      <c r="L188">
        <v>1.097</v>
      </c>
      <c r="M188">
        <v>1.2150000000000001</v>
      </c>
      <c r="N188">
        <v>1.3129999999999999</v>
      </c>
      <c r="O188">
        <v>1.431</v>
      </c>
    </row>
    <row r="189" spans="1:15" x14ac:dyDescent="0.2">
      <c r="A189" t="s">
        <v>153</v>
      </c>
      <c r="B189">
        <v>4</v>
      </c>
      <c r="C189">
        <v>1</v>
      </c>
      <c r="D189">
        <v>0</v>
      </c>
      <c r="E189">
        <v>1992</v>
      </c>
      <c r="F189">
        <v>4.7E-2</v>
      </c>
      <c r="G189">
        <v>0.16900000000000001</v>
      </c>
      <c r="H189">
        <v>0.38500000000000001</v>
      </c>
      <c r="I189">
        <v>0.624</v>
      </c>
      <c r="J189">
        <v>0.78</v>
      </c>
      <c r="K189">
        <v>0.92200000000000004</v>
      </c>
      <c r="L189">
        <v>1.097</v>
      </c>
      <c r="M189">
        <v>1.2150000000000001</v>
      </c>
      <c r="N189">
        <v>1.3129999999999999</v>
      </c>
      <c r="O189">
        <v>1.431</v>
      </c>
    </row>
    <row r="190" spans="1:15" x14ac:dyDescent="0.2">
      <c r="A190" t="s">
        <v>153</v>
      </c>
      <c r="B190">
        <v>4</v>
      </c>
      <c r="C190">
        <v>1</v>
      </c>
      <c r="D190">
        <v>0</v>
      </c>
      <c r="E190">
        <v>1993</v>
      </c>
      <c r="F190">
        <v>4.2999999999999997E-2</v>
      </c>
      <c r="G190">
        <v>0.16800000000000001</v>
      </c>
      <c r="H190">
        <v>0.46600000000000003</v>
      </c>
      <c r="I190">
        <v>0.68200000000000005</v>
      </c>
      <c r="J190">
        <v>0.78600000000000003</v>
      </c>
      <c r="K190">
        <v>0.94199999999999995</v>
      </c>
      <c r="L190">
        <v>1.087</v>
      </c>
      <c r="M190">
        <v>1.302</v>
      </c>
      <c r="N190">
        <v>1.3540000000000001</v>
      </c>
      <c r="O190">
        <v>1.391</v>
      </c>
    </row>
    <row r="191" spans="1:15" x14ac:dyDescent="0.2">
      <c r="A191" t="s">
        <v>153</v>
      </c>
      <c r="B191">
        <v>4</v>
      </c>
      <c r="C191">
        <v>1</v>
      </c>
      <c r="D191">
        <v>0</v>
      </c>
      <c r="E191">
        <v>1994</v>
      </c>
      <c r="F191">
        <v>3.5999999999999997E-2</v>
      </c>
      <c r="G191">
        <v>0.13100000000000001</v>
      </c>
      <c r="H191">
        <v>0.38500000000000001</v>
      </c>
      <c r="I191">
        <v>0.67500000000000004</v>
      </c>
      <c r="J191">
        <v>0.86</v>
      </c>
      <c r="K191">
        <v>0.97</v>
      </c>
      <c r="L191">
        <v>1.0880000000000001</v>
      </c>
      <c r="M191">
        <v>1.246</v>
      </c>
      <c r="N191">
        <v>1.3089999999999999</v>
      </c>
      <c r="O191">
        <v>1.4159999999999999</v>
      </c>
    </row>
    <row r="192" spans="1:15" x14ac:dyDescent="0.2">
      <c r="A192" t="s">
        <v>153</v>
      </c>
      <c r="B192">
        <v>4</v>
      </c>
      <c r="C192">
        <v>1</v>
      </c>
      <c r="D192">
        <v>0</v>
      </c>
      <c r="E192">
        <v>1995</v>
      </c>
      <c r="F192">
        <v>3.5999999999999997E-2</v>
      </c>
      <c r="G192">
        <v>0.13100000000000001</v>
      </c>
      <c r="H192">
        <v>0.38500000000000001</v>
      </c>
      <c r="I192">
        <v>0.67500000000000004</v>
      </c>
      <c r="J192">
        <v>0.86</v>
      </c>
      <c r="K192">
        <v>0.97</v>
      </c>
      <c r="L192">
        <v>1.0880000000000001</v>
      </c>
      <c r="M192">
        <v>1.246</v>
      </c>
      <c r="N192">
        <v>1.3089999999999999</v>
      </c>
      <c r="O192">
        <v>1.4159999999999999</v>
      </c>
    </row>
    <row r="193" spans="1:15" x14ac:dyDescent="0.2">
      <c r="A193" t="s">
        <v>153</v>
      </c>
      <c r="B193">
        <v>4</v>
      </c>
      <c r="C193">
        <v>1</v>
      </c>
      <c r="D193">
        <v>0</v>
      </c>
      <c r="E193">
        <v>1996</v>
      </c>
      <c r="F193">
        <v>2.9000000000000001E-2</v>
      </c>
      <c r="G193">
        <v>9.4E-2</v>
      </c>
      <c r="H193">
        <v>0.30399999999999999</v>
      </c>
      <c r="I193">
        <v>0.66900000000000004</v>
      </c>
      <c r="J193">
        <v>0.93400000000000005</v>
      </c>
      <c r="K193">
        <v>0.998</v>
      </c>
      <c r="L193">
        <v>1.089</v>
      </c>
      <c r="M193">
        <v>1.19</v>
      </c>
      <c r="N193">
        <v>1.2649999999999999</v>
      </c>
      <c r="O193">
        <v>1.4410000000000001</v>
      </c>
    </row>
    <row r="194" spans="1:15" x14ac:dyDescent="0.2">
      <c r="A194" t="s">
        <v>153</v>
      </c>
      <c r="B194">
        <v>4</v>
      </c>
      <c r="C194">
        <v>1</v>
      </c>
      <c r="D194">
        <v>0</v>
      </c>
      <c r="E194">
        <v>1997</v>
      </c>
      <c r="F194">
        <v>2.8000000000000001E-2</v>
      </c>
      <c r="G194">
        <v>0.11799999999999999</v>
      </c>
      <c r="H194">
        <v>0.33400000000000002</v>
      </c>
      <c r="I194">
        <v>0.63100000000000001</v>
      </c>
      <c r="J194">
        <v>0.81599999999999995</v>
      </c>
      <c r="K194">
        <v>0.89200000000000002</v>
      </c>
      <c r="L194">
        <v>0.98099999999999998</v>
      </c>
      <c r="M194">
        <v>1.1319999999999999</v>
      </c>
      <c r="N194">
        <v>1.2410000000000001</v>
      </c>
      <c r="O194">
        <v>1.367</v>
      </c>
    </row>
    <row r="195" spans="1:15" x14ac:dyDescent="0.2">
      <c r="A195" t="s">
        <v>153</v>
      </c>
      <c r="B195">
        <v>4</v>
      </c>
      <c r="C195">
        <v>1</v>
      </c>
      <c r="D195">
        <v>0</v>
      </c>
      <c r="E195">
        <v>1998</v>
      </c>
      <c r="F195">
        <v>2.8000000000000001E-2</v>
      </c>
      <c r="G195">
        <v>0.11799999999999999</v>
      </c>
      <c r="H195">
        <v>0.33400000000000002</v>
      </c>
      <c r="I195">
        <v>0.63100000000000001</v>
      </c>
      <c r="J195">
        <v>0.81599999999999995</v>
      </c>
      <c r="K195">
        <v>0.89200000000000002</v>
      </c>
      <c r="L195">
        <v>0.98099999999999998</v>
      </c>
      <c r="M195">
        <v>1.1319999999999999</v>
      </c>
      <c r="N195">
        <v>1.2410000000000001</v>
      </c>
      <c r="O195">
        <v>1.367</v>
      </c>
    </row>
    <row r="196" spans="1:15" x14ac:dyDescent="0.2">
      <c r="A196" t="s">
        <v>153</v>
      </c>
      <c r="B196">
        <v>4</v>
      </c>
      <c r="C196">
        <v>1</v>
      </c>
      <c r="D196">
        <v>0</v>
      </c>
      <c r="E196">
        <v>1999</v>
      </c>
      <c r="F196">
        <v>2.7E-2</v>
      </c>
      <c r="G196">
        <v>0.14299999999999999</v>
      </c>
      <c r="H196">
        <v>0.36499999999999999</v>
      </c>
      <c r="I196">
        <v>0.59199999999999997</v>
      </c>
      <c r="J196">
        <v>0.69799999999999995</v>
      </c>
      <c r="K196">
        <v>0.78700000000000003</v>
      </c>
      <c r="L196">
        <v>0.874</v>
      </c>
      <c r="M196">
        <v>1.073</v>
      </c>
      <c r="N196">
        <v>1.2170000000000001</v>
      </c>
      <c r="O196">
        <v>1.292</v>
      </c>
    </row>
    <row r="197" spans="1:15" x14ac:dyDescent="0.2">
      <c r="A197" t="s">
        <v>153</v>
      </c>
      <c r="B197">
        <v>4</v>
      </c>
      <c r="C197">
        <v>1</v>
      </c>
      <c r="D197">
        <v>0</v>
      </c>
      <c r="E197">
        <v>2000</v>
      </c>
      <c r="F197">
        <v>2.9000000000000001E-2</v>
      </c>
      <c r="G197">
        <v>0.124</v>
      </c>
      <c r="H197">
        <v>0.38500000000000001</v>
      </c>
      <c r="I197">
        <v>0.64700000000000002</v>
      </c>
      <c r="J197">
        <v>0.81299999999999994</v>
      </c>
      <c r="K197">
        <v>0.93100000000000005</v>
      </c>
      <c r="L197">
        <v>1.0389999999999999</v>
      </c>
      <c r="M197">
        <v>1.248</v>
      </c>
      <c r="N197">
        <v>1.2509999999999999</v>
      </c>
      <c r="O197">
        <v>1.3919999999999999</v>
      </c>
    </row>
    <row r="198" spans="1:15" x14ac:dyDescent="0.2">
      <c r="A198" t="s">
        <v>153</v>
      </c>
      <c r="B198">
        <v>4</v>
      </c>
      <c r="C198">
        <v>1</v>
      </c>
      <c r="D198">
        <v>0</v>
      </c>
      <c r="E198">
        <v>2001</v>
      </c>
      <c r="F198">
        <v>3.1E-2</v>
      </c>
      <c r="G198">
        <v>0.106</v>
      </c>
      <c r="H198">
        <v>0.40500000000000003</v>
      </c>
      <c r="I198">
        <v>0.70099999999999996</v>
      </c>
      <c r="J198">
        <v>0.92800000000000005</v>
      </c>
      <c r="K198">
        <v>1.075</v>
      </c>
      <c r="L198">
        <v>1.2050000000000001</v>
      </c>
      <c r="M198">
        <v>1.423</v>
      </c>
      <c r="N198">
        <v>1.284</v>
      </c>
      <c r="O198">
        <v>1.4910000000000001</v>
      </c>
    </row>
    <row r="199" spans="1:15" x14ac:dyDescent="0.2">
      <c r="A199" t="s">
        <v>153</v>
      </c>
      <c r="B199">
        <v>4</v>
      </c>
      <c r="C199">
        <v>1</v>
      </c>
      <c r="D199">
        <v>0</v>
      </c>
      <c r="E199">
        <v>2002</v>
      </c>
      <c r="F199">
        <v>4.2000000000000003E-2</v>
      </c>
      <c r="G199">
        <v>0.11799999999999999</v>
      </c>
      <c r="H199">
        <v>0.43</v>
      </c>
      <c r="I199">
        <v>0.64100000000000001</v>
      </c>
      <c r="J199">
        <v>0.83199999999999996</v>
      </c>
      <c r="K199">
        <v>1.0029999999999999</v>
      </c>
      <c r="L199">
        <v>1.173</v>
      </c>
      <c r="M199">
        <v>1.2829999999999999</v>
      </c>
      <c r="N199">
        <v>1.3320000000000001</v>
      </c>
      <c r="O199">
        <v>1.5069999999999999</v>
      </c>
    </row>
    <row r="200" spans="1:15" x14ac:dyDescent="0.2">
      <c r="A200" t="s">
        <v>153</v>
      </c>
      <c r="B200">
        <v>4</v>
      </c>
      <c r="C200">
        <v>1</v>
      </c>
      <c r="D200">
        <v>0</v>
      </c>
      <c r="E200">
        <v>2003</v>
      </c>
      <c r="F200">
        <v>5.3999999999999999E-2</v>
      </c>
      <c r="G200">
        <v>0.13100000000000001</v>
      </c>
      <c r="H200">
        <v>0.45500000000000002</v>
      </c>
      <c r="I200">
        <v>0.57999999999999996</v>
      </c>
      <c r="J200">
        <v>0.73499999999999999</v>
      </c>
      <c r="K200">
        <v>0.93</v>
      </c>
      <c r="L200">
        <v>1.141</v>
      </c>
      <c r="M200">
        <v>1.1439999999999999</v>
      </c>
      <c r="N200">
        <v>1.381</v>
      </c>
      <c r="O200">
        <v>1.522</v>
      </c>
    </row>
    <row r="201" spans="1:15" x14ac:dyDescent="0.2">
      <c r="A201" t="s">
        <v>153</v>
      </c>
      <c r="B201">
        <v>4</v>
      </c>
      <c r="C201">
        <v>1</v>
      </c>
      <c r="D201">
        <v>0</v>
      </c>
      <c r="E201">
        <v>2004</v>
      </c>
      <c r="F201">
        <v>0.04</v>
      </c>
      <c r="G201">
        <v>0.155</v>
      </c>
      <c r="H201">
        <v>0.41899999999999998</v>
      </c>
      <c r="I201">
        <v>0.60799999999999998</v>
      </c>
      <c r="J201">
        <v>0.78400000000000003</v>
      </c>
      <c r="K201">
        <v>0.91700000000000004</v>
      </c>
      <c r="L201">
        <v>1.0620000000000001</v>
      </c>
      <c r="M201">
        <v>1.179</v>
      </c>
      <c r="N201">
        <v>1.32</v>
      </c>
      <c r="O201">
        <v>1.5029999999999999</v>
      </c>
    </row>
    <row r="202" spans="1:15" x14ac:dyDescent="0.2">
      <c r="A202" t="s">
        <v>153</v>
      </c>
      <c r="B202">
        <v>4</v>
      </c>
      <c r="C202">
        <v>1</v>
      </c>
      <c r="D202">
        <v>0</v>
      </c>
      <c r="E202">
        <v>2005</v>
      </c>
      <c r="F202">
        <v>2.5999999999999999E-2</v>
      </c>
      <c r="G202">
        <v>0.17899999999999999</v>
      </c>
      <c r="H202">
        <v>0.38400000000000001</v>
      </c>
      <c r="I202">
        <v>0.63500000000000001</v>
      </c>
      <c r="J202">
        <v>0.83199999999999996</v>
      </c>
      <c r="K202">
        <v>0.90500000000000003</v>
      </c>
      <c r="L202">
        <v>0.98299999999999998</v>
      </c>
      <c r="M202">
        <v>1.214</v>
      </c>
      <c r="N202">
        <v>1.2589999999999999</v>
      </c>
      <c r="O202">
        <v>1.4850000000000001</v>
      </c>
    </row>
    <row r="203" spans="1:15" x14ac:dyDescent="0.2">
      <c r="A203" t="s">
        <v>153</v>
      </c>
      <c r="B203">
        <v>4</v>
      </c>
      <c r="C203">
        <v>1</v>
      </c>
      <c r="D203">
        <v>0</v>
      </c>
      <c r="E203">
        <v>2006</v>
      </c>
      <c r="F203">
        <v>2.4E-2</v>
      </c>
      <c r="G203">
        <v>0.158</v>
      </c>
      <c r="H203">
        <v>0.34599999999999997</v>
      </c>
      <c r="I203">
        <v>0.61199999999999999</v>
      </c>
      <c r="J203">
        <v>0.91400000000000003</v>
      </c>
      <c r="K203">
        <v>1.0680000000000001</v>
      </c>
      <c r="L203">
        <v>1.1970000000000001</v>
      </c>
      <c r="M203">
        <v>1.343</v>
      </c>
      <c r="N203">
        <v>1.5189999999999999</v>
      </c>
      <c r="O203">
        <v>1.623</v>
      </c>
    </row>
    <row r="204" spans="1:15" x14ac:dyDescent="0.2">
      <c r="A204" t="s">
        <v>153</v>
      </c>
      <c r="B204">
        <v>4</v>
      </c>
      <c r="C204">
        <v>1</v>
      </c>
      <c r="D204">
        <v>0</v>
      </c>
      <c r="E204">
        <v>2007</v>
      </c>
      <c r="F204">
        <v>2.1999999999999999E-2</v>
      </c>
      <c r="G204">
        <v>0.13600000000000001</v>
      </c>
      <c r="H204">
        <v>0.308</v>
      </c>
      <c r="I204">
        <v>0.58799999999999997</v>
      </c>
      <c r="J204">
        <v>0.996</v>
      </c>
      <c r="K204">
        <v>1.2310000000000001</v>
      </c>
      <c r="L204">
        <v>1.41</v>
      </c>
      <c r="M204">
        <v>1.472</v>
      </c>
      <c r="N204">
        <v>1.78</v>
      </c>
      <c r="O204">
        <v>1.7609999999999999</v>
      </c>
    </row>
    <row r="205" spans="1:15" x14ac:dyDescent="0.2">
      <c r="A205" t="s">
        <v>153</v>
      </c>
      <c r="B205">
        <v>4</v>
      </c>
      <c r="C205">
        <v>1</v>
      </c>
      <c r="D205">
        <v>0</v>
      </c>
      <c r="E205">
        <v>2008</v>
      </c>
      <c r="F205">
        <v>2.3E-2</v>
      </c>
      <c r="G205">
        <v>0.17599999999999999</v>
      </c>
      <c r="H205">
        <v>0.38400000000000001</v>
      </c>
      <c r="I205">
        <v>0.71699999999999997</v>
      </c>
      <c r="J205">
        <v>1.0229999999999999</v>
      </c>
      <c r="K205">
        <v>1.323</v>
      </c>
      <c r="L205">
        <v>1.528</v>
      </c>
      <c r="M205">
        <v>1.6559999999999999</v>
      </c>
      <c r="N205">
        <v>1.865</v>
      </c>
      <c r="O205">
        <v>1.8839999999999999</v>
      </c>
    </row>
    <row r="206" spans="1:15" x14ac:dyDescent="0.2">
      <c r="A206" t="s">
        <v>153</v>
      </c>
      <c r="B206">
        <v>4</v>
      </c>
      <c r="C206">
        <v>1</v>
      </c>
      <c r="D206">
        <v>0</v>
      </c>
      <c r="E206">
        <v>2009</v>
      </c>
      <c r="F206">
        <v>2.4E-2</v>
      </c>
      <c r="G206">
        <v>0.216</v>
      </c>
      <c r="H206">
        <v>0.46</v>
      </c>
      <c r="I206">
        <v>0.84499999999999997</v>
      </c>
      <c r="J206">
        <v>1.0509999999999999</v>
      </c>
      <c r="K206">
        <v>1.4159999999999999</v>
      </c>
      <c r="L206">
        <v>1.6459999999999999</v>
      </c>
      <c r="M206">
        <v>1.841</v>
      </c>
      <c r="N206">
        <v>1.9510000000000001</v>
      </c>
      <c r="O206">
        <v>2.0059999999999998</v>
      </c>
    </row>
    <row r="207" spans="1:15" x14ac:dyDescent="0.2">
      <c r="A207" t="s">
        <v>153</v>
      </c>
      <c r="B207">
        <v>4</v>
      </c>
      <c r="C207">
        <v>1</v>
      </c>
      <c r="D207">
        <v>0</v>
      </c>
      <c r="E207">
        <v>2010</v>
      </c>
      <c r="F207">
        <v>2.7E-2</v>
      </c>
      <c r="G207">
        <v>0.22900000000000001</v>
      </c>
      <c r="H207">
        <v>0.44500000000000001</v>
      </c>
      <c r="I207">
        <v>0.77900000000000003</v>
      </c>
      <c r="J207">
        <v>1.036</v>
      </c>
      <c r="K207">
        <v>1.379</v>
      </c>
      <c r="L207">
        <v>1.581</v>
      </c>
      <c r="M207">
        <v>1.748</v>
      </c>
      <c r="N207">
        <v>1.9590000000000001</v>
      </c>
      <c r="O207">
        <v>2.02</v>
      </c>
    </row>
    <row r="208" spans="1:15" x14ac:dyDescent="0.2">
      <c r="A208" t="s">
        <v>153</v>
      </c>
      <c r="B208">
        <v>4</v>
      </c>
      <c r="C208">
        <v>1</v>
      </c>
      <c r="D208">
        <v>0</v>
      </c>
      <c r="E208">
        <v>2011</v>
      </c>
      <c r="F208">
        <v>3.1E-2</v>
      </c>
      <c r="G208">
        <v>0.24299999999999999</v>
      </c>
      <c r="H208">
        <v>0.43</v>
      </c>
      <c r="I208">
        <v>0.71199999999999997</v>
      </c>
      <c r="J208">
        <v>1.0209999999999999</v>
      </c>
      <c r="K208">
        <v>1.3420000000000001</v>
      </c>
      <c r="L208">
        <v>1.5149999999999999</v>
      </c>
      <c r="M208">
        <v>1.6559999999999999</v>
      </c>
      <c r="N208">
        <v>1.9670000000000001</v>
      </c>
      <c r="O208">
        <v>2.0339999999999998</v>
      </c>
    </row>
    <row r="209" spans="1:15" x14ac:dyDescent="0.2">
      <c r="A209" t="s">
        <v>153</v>
      </c>
      <c r="B209">
        <v>4</v>
      </c>
      <c r="C209">
        <v>1</v>
      </c>
      <c r="D209">
        <v>0</v>
      </c>
      <c r="E209">
        <v>2012</v>
      </c>
      <c r="F209">
        <v>2.5000000000000001E-2</v>
      </c>
      <c r="G209">
        <v>0.22900000000000001</v>
      </c>
      <c r="H209">
        <v>0.441</v>
      </c>
      <c r="I209">
        <v>0.81299999999999994</v>
      </c>
      <c r="J209">
        <v>1.0760000000000001</v>
      </c>
      <c r="K209">
        <v>1.333</v>
      </c>
      <c r="L209">
        <v>1.4990000000000001</v>
      </c>
      <c r="M209">
        <v>1.6120000000000001</v>
      </c>
      <c r="N209">
        <v>1.802</v>
      </c>
      <c r="O209">
        <v>2.0390000000000001</v>
      </c>
    </row>
    <row r="210" spans="1:15" x14ac:dyDescent="0.2">
      <c r="A210" t="s">
        <v>153</v>
      </c>
      <c r="B210">
        <v>4</v>
      </c>
      <c r="C210">
        <v>1</v>
      </c>
      <c r="D210">
        <v>0</v>
      </c>
      <c r="E210">
        <v>2013</v>
      </c>
      <c r="F210">
        <v>0.02</v>
      </c>
      <c r="G210">
        <v>0.215</v>
      </c>
      <c r="H210">
        <v>0.45200000000000001</v>
      </c>
      <c r="I210">
        <v>0.91300000000000003</v>
      </c>
      <c r="J210">
        <v>1.1299999999999999</v>
      </c>
      <c r="K210">
        <v>1.3240000000000001</v>
      </c>
      <c r="L210">
        <v>1.482</v>
      </c>
      <c r="M210">
        <v>1.569</v>
      </c>
      <c r="N210">
        <v>1.6379999999999999</v>
      </c>
      <c r="O210">
        <v>2.044</v>
      </c>
    </row>
    <row r="211" spans="1:15" x14ac:dyDescent="0.2">
      <c r="A211" t="s">
        <v>153</v>
      </c>
      <c r="B211">
        <v>4</v>
      </c>
      <c r="C211">
        <v>1</v>
      </c>
      <c r="D211">
        <v>0</v>
      </c>
      <c r="E211">
        <v>2014</v>
      </c>
      <c r="F211">
        <v>2.7E-2</v>
      </c>
      <c r="G211">
        <v>0.19600000000000001</v>
      </c>
      <c r="H211">
        <v>0.40699999999999997</v>
      </c>
      <c r="I211">
        <v>0.75800000000000001</v>
      </c>
      <c r="J211">
        <v>0.996</v>
      </c>
      <c r="K211">
        <v>1.1930000000000001</v>
      </c>
      <c r="L211">
        <v>1.3779999999999999</v>
      </c>
      <c r="M211">
        <v>1.4710000000000001</v>
      </c>
      <c r="N211">
        <v>1.532</v>
      </c>
      <c r="O211">
        <v>1.782</v>
      </c>
    </row>
    <row r="212" spans="1:15" x14ac:dyDescent="0.2">
      <c r="A212" t="s">
        <v>153</v>
      </c>
      <c r="B212">
        <v>4</v>
      </c>
      <c r="C212">
        <v>1</v>
      </c>
      <c r="D212">
        <v>0</v>
      </c>
      <c r="E212">
        <v>2015</v>
      </c>
      <c r="F212">
        <v>3.4000000000000002E-2</v>
      </c>
      <c r="G212">
        <v>0.17699999999999999</v>
      </c>
      <c r="H212">
        <v>0.36199999999999999</v>
      </c>
      <c r="I212">
        <v>0.60399999999999998</v>
      </c>
      <c r="J212">
        <v>0.86099999999999999</v>
      </c>
      <c r="K212">
        <v>1.0629999999999999</v>
      </c>
      <c r="L212">
        <v>1.2729999999999999</v>
      </c>
      <c r="M212">
        <v>1.3740000000000001</v>
      </c>
      <c r="N212">
        <v>1.4259999999999999</v>
      </c>
      <c r="O212">
        <v>1.5209999999999999</v>
      </c>
    </row>
    <row r="213" spans="1:15" x14ac:dyDescent="0.2">
      <c r="A213" t="s">
        <v>153</v>
      </c>
      <c r="B213">
        <v>4</v>
      </c>
      <c r="C213">
        <v>1</v>
      </c>
      <c r="D213">
        <v>0</v>
      </c>
      <c r="E213">
        <v>2016</v>
      </c>
      <c r="F213">
        <v>3.4000000000000002E-2</v>
      </c>
      <c r="G213">
        <v>0.18</v>
      </c>
      <c r="H213">
        <v>0.43099999999999999</v>
      </c>
      <c r="I213">
        <v>0.58599999999999997</v>
      </c>
      <c r="J213">
        <v>0.75</v>
      </c>
      <c r="K213">
        <v>0.91500000000000004</v>
      </c>
      <c r="L213">
        <v>1.111</v>
      </c>
      <c r="M213">
        <v>1.2450000000000001</v>
      </c>
      <c r="N213">
        <v>1.266</v>
      </c>
      <c r="O213">
        <v>1.409</v>
      </c>
    </row>
    <row r="214" spans="1:15" x14ac:dyDescent="0.2">
      <c r="A214" t="s">
        <v>153</v>
      </c>
      <c r="B214">
        <v>4</v>
      </c>
      <c r="C214">
        <v>1</v>
      </c>
      <c r="D214">
        <v>0</v>
      </c>
      <c r="E214">
        <v>2017</v>
      </c>
      <c r="F214">
        <v>3.3000000000000002E-2</v>
      </c>
      <c r="G214">
        <v>0.183</v>
      </c>
      <c r="H214">
        <v>0.501</v>
      </c>
      <c r="I214">
        <v>0.56699999999999995</v>
      </c>
      <c r="J214">
        <v>0.64</v>
      </c>
      <c r="K214">
        <v>0.76800000000000002</v>
      </c>
      <c r="L214">
        <v>0.95</v>
      </c>
      <c r="M214">
        <v>1.1160000000000001</v>
      </c>
      <c r="N214">
        <v>1.107</v>
      </c>
      <c r="O214">
        <v>1.298</v>
      </c>
    </row>
    <row r="215" spans="1:15" x14ac:dyDescent="0.2">
      <c r="A215" t="s">
        <v>153</v>
      </c>
      <c r="B215">
        <v>4</v>
      </c>
      <c r="C215">
        <v>1</v>
      </c>
      <c r="D215">
        <v>0</v>
      </c>
      <c r="E215">
        <v>2018</v>
      </c>
      <c r="F215">
        <v>3.7999999999999999E-2</v>
      </c>
      <c r="G215">
        <v>0.161</v>
      </c>
      <c r="H215">
        <v>0.439</v>
      </c>
      <c r="I215">
        <v>0.59799999999999998</v>
      </c>
      <c r="J215">
        <v>0.67</v>
      </c>
      <c r="K215">
        <v>0.752</v>
      </c>
      <c r="L215">
        <v>0.88700000000000001</v>
      </c>
      <c r="M215">
        <v>0.99099999999999999</v>
      </c>
      <c r="N215">
        <v>1.1080000000000001</v>
      </c>
      <c r="O215">
        <v>1.274</v>
      </c>
    </row>
    <row r="216" spans="1:15" x14ac:dyDescent="0.2">
      <c r="A216" t="s">
        <v>153</v>
      </c>
      <c r="B216">
        <v>4</v>
      </c>
      <c r="C216">
        <v>1</v>
      </c>
      <c r="D216">
        <v>0</v>
      </c>
      <c r="E216">
        <v>2019</v>
      </c>
      <c r="F216">
        <v>4.2000000000000003E-2</v>
      </c>
      <c r="G216">
        <v>0.14000000000000001</v>
      </c>
      <c r="H216">
        <v>0.377</v>
      </c>
      <c r="I216">
        <v>0.628</v>
      </c>
      <c r="J216">
        <v>0.7</v>
      </c>
      <c r="K216">
        <v>0.73599999999999999</v>
      </c>
      <c r="L216">
        <v>0.82499999999999996</v>
      </c>
      <c r="M216">
        <v>0.86699999999999999</v>
      </c>
      <c r="N216">
        <v>1.1100000000000001</v>
      </c>
      <c r="O216">
        <v>1.2509999999999999</v>
      </c>
    </row>
    <row r="217" spans="1:15" x14ac:dyDescent="0.2">
      <c r="A217" t="s">
        <v>153</v>
      </c>
      <c r="B217">
        <v>4</v>
      </c>
      <c r="C217">
        <v>1</v>
      </c>
      <c r="D217">
        <v>0</v>
      </c>
      <c r="E217">
        <v>2020</v>
      </c>
      <c r="F217">
        <v>4.2000000000000003E-2</v>
      </c>
      <c r="G217">
        <v>0.14000000000000001</v>
      </c>
      <c r="H217">
        <v>0.377</v>
      </c>
      <c r="I217">
        <v>0.628</v>
      </c>
      <c r="J217">
        <v>0.7</v>
      </c>
      <c r="K217">
        <v>0.73599999999999999</v>
      </c>
      <c r="L217">
        <v>0.82499999999999996</v>
      </c>
      <c r="M217">
        <v>0.86699999999999999</v>
      </c>
      <c r="N217">
        <v>1.1100000000000001</v>
      </c>
      <c r="O217">
        <v>1.2509999999999999</v>
      </c>
    </row>
    <row r="218" spans="1:15" x14ac:dyDescent="0.2">
      <c r="A218" t="s">
        <v>153</v>
      </c>
      <c r="B218">
        <v>4</v>
      </c>
      <c r="C218">
        <v>1</v>
      </c>
      <c r="D218">
        <v>0</v>
      </c>
      <c r="E218">
        <v>2021</v>
      </c>
      <c r="F218">
        <v>3.5999999999999997E-2</v>
      </c>
      <c r="G218">
        <v>0.215</v>
      </c>
      <c r="H218">
        <v>0.45500000000000002</v>
      </c>
      <c r="I218">
        <v>0.58499999999999996</v>
      </c>
      <c r="J218">
        <v>0.79600000000000004</v>
      </c>
      <c r="K218">
        <v>1.0089999999999999</v>
      </c>
      <c r="L218">
        <v>0.95499999999999996</v>
      </c>
      <c r="M218">
        <v>1.0920000000000001</v>
      </c>
      <c r="N218">
        <v>1.052</v>
      </c>
      <c r="O218">
        <v>1.0580000000000001</v>
      </c>
    </row>
    <row r="219" spans="1:15" x14ac:dyDescent="0.2">
      <c r="A219" t="s">
        <v>153</v>
      </c>
      <c r="B219">
        <v>4</v>
      </c>
      <c r="C219">
        <v>1</v>
      </c>
      <c r="D219">
        <v>0</v>
      </c>
      <c r="E219">
        <v>2022</v>
      </c>
      <c r="F219">
        <v>3.5999999999999997E-2</v>
      </c>
      <c r="G219">
        <v>0.215</v>
      </c>
      <c r="H219">
        <v>0.45500000000000002</v>
      </c>
      <c r="I219">
        <v>0.58499999999999996</v>
      </c>
      <c r="J219">
        <v>0.79600000000000004</v>
      </c>
      <c r="K219">
        <v>1.0089999999999999</v>
      </c>
      <c r="L219">
        <v>0.95499999999999996</v>
      </c>
      <c r="M219">
        <v>1.0920000000000001</v>
      </c>
      <c r="N219">
        <v>1.052</v>
      </c>
      <c r="O219">
        <v>1.0580000000000001</v>
      </c>
    </row>
    <row r="220" spans="1:15" x14ac:dyDescent="0.2">
      <c r="A220" t="s">
        <v>153</v>
      </c>
      <c r="B220">
        <v>4</v>
      </c>
      <c r="C220">
        <v>1</v>
      </c>
      <c r="D220">
        <v>0</v>
      </c>
      <c r="E220">
        <v>2023</v>
      </c>
      <c r="F220">
        <v>3.2000000000000001E-2</v>
      </c>
      <c r="G220">
        <v>0.248</v>
      </c>
      <c r="H220">
        <v>0.42199999999999999</v>
      </c>
      <c r="I220">
        <v>0.64400000000000002</v>
      </c>
      <c r="J220">
        <v>0.74099999999999999</v>
      </c>
      <c r="K220">
        <v>0.876</v>
      </c>
      <c r="L220">
        <v>1.014</v>
      </c>
      <c r="M220">
        <v>1.1100000000000001</v>
      </c>
      <c r="N220">
        <v>1.333</v>
      </c>
      <c r="O220">
        <v>1.206</v>
      </c>
    </row>
    <row r="221" spans="1:15" x14ac:dyDescent="0.2">
      <c r="A221" t="s">
        <v>153</v>
      </c>
      <c r="B221">
        <v>4</v>
      </c>
      <c r="C221">
        <v>1</v>
      </c>
      <c r="D221">
        <v>0</v>
      </c>
      <c r="E221">
        <v>2024</v>
      </c>
      <c r="F221">
        <v>3.2000000000000001E-2</v>
      </c>
      <c r="G221">
        <v>0.248</v>
      </c>
      <c r="H221">
        <v>0.42199999999999999</v>
      </c>
      <c r="I221">
        <v>0.64400000000000002</v>
      </c>
      <c r="J221">
        <v>0.74099999999999999</v>
      </c>
      <c r="K221">
        <v>0.876</v>
      </c>
      <c r="L221">
        <v>1.014</v>
      </c>
      <c r="M221">
        <v>1.1100000000000001</v>
      </c>
      <c r="N221">
        <v>1.333</v>
      </c>
      <c r="O221">
        <v>1.206</v>
      </c>
    </row>
    <row r="222" spans="1:15" x14ac:dyDescent="0.2">
      <c r="A222" t="s">
        <v>156</v>
      </c>
      <c r="B222">
        <v>5</v>
      </c>
      <c r="C222">
        <v>1</v>
      </c>
      <c r="D222">
        <v>0</v>
      </c>
      <c r="E222">
        <v>1970</v>
      </c>
      <c r="F222">
        <v>2.8000000000000001E-2</v>
      </c>
      <c r="G222">
        <v>0.23499999999999999</v>
      </c>
      <c r="H222">
        <v>0.498</v>
      </c>
      <c r="I222">
        <v>0.81200000000000006</v>
      </c>
      <c r="J222">
        <v>1.1279999999999999</v>
      </c>
      <c r="K222">
        <v>1.2569999999999999</v>
      </c>
      <c r="L222">
        <v>1.3640000000000001</v>
      </c>
      <c r="M222">
        <v>1.4430000000000001</v>
      </c>
      <c r="N222">
        <v>1.4650000000000001</v>
      </c>
      <c r="O222">
        <v>1.7829999999999999</v>
      </c>
    </row>
    <row r="223" spans="1:15" x14ac:dyDescent="0.2">
      <c r="A223" t="s">
        <v>156</v>
      </c>
      <c r="B223">
        <v>5</v>
      </c>
      <c r="C223">
        <v>1</v>
      </c>
      <c r="D223">
        <v>0</v>
      </c>
      <c r="E223">
        <v>1971</v>
      </c>
      <c r="F223">
        <v>2.8000000000000001E-2</v>
      </c>
      <c r="G223">
        <v>0.23499999999999999</v>
      </c>
      <c r="H223">
        <v>0.498</v>
      </c>
      <c r="I223">
        <v>0.81200000000000006</v>
      </c>
      <c r="J223">
        <v>1.1279999999999999</v>
      </c>
      <c r="K223">
        <v>1.2569999999999999</v>
      </c>
      <c r="L223">
        <v>1.3640000000000001</v>
      </c>
      <c r="M223">
        <v>1.4430000000000001</v>
      </c>
      <c r="N223">
        <v>1.4650000000000001</v>
      </c>
      <c r="O223">
        <v>1.7829999999999999</v>
      </c>
    </row>
    <row r="224" spans="1:15" x14ac:dyDescent="0.2">
      <c r="A224" t="s">
        <v>156</v>
      </c>
      <c r="B224">
        <v>5</v>
      </c>
      <c r="C224">
        <v>1</v>
      </c>
      <c r="D224">
        <v>0</v>
      </c>
      <c r="E224">
        <v>1972</v>
      </c>
      <c r="F224">
        <v>2.8000000000000001E-2</v>
      </c>
      <c r="G224">
        <v>0.23499999999999999</v>
      </c>
      <c r="H224">
        <v>0.498</v>
      </c>
      <c r="I224">
        <v>0.81200000000000006</v>
      </c>
      <c r="J224">
        <v>1.1279999999999999</v>
      </c>
      <c r="K224">
        <v>1.2569999999999999</v>
      </c>
      <c r="L224">
        <v>1.3640000000000001</v>
      </c>
      <c r="M224">
        <v>1.4430000000000001</v>
      </c>
      <c r="N224">
        <v>1.4650000000000001</v>
      </c>
      <c r="O224">
        <v>1.7829999999999999</v>
      </c>
    </row>
    <row r="225" spans="1:15" x14ac:dyDescent="0.2">
      <c r="A225" t="s">
        <v>156</v>
      </c>
      <c r="B225">
        <v>5</v>
      </c>
      <c r="C225">
        <v>1</v>
      </c>
      <c r="D225">
        <v>0</v>
      </c>
      <c r="E225">
        <v>1973</v>
      </c>
      <c r="F225">
        <v>2.8000000000000001E-2</v>
      </c>
      <c r="G225">
        <v>0.23499999999999999</v>
      </c>
      <c r="H225">
        <v>0.498</v>
      </c>
      <c r="I225">
        <v>0.81200000000000006</v>
      </c>
      <c r="J225">
        <v>1.1279999999999999</v>
      </c>
      <c r="K225">
        <v>1.2569999999999999</v>
      </c>
      <c r="L225">
        <v>1.3640000000000001</v>
      </c>
      <c r="M225">
        <v>1.4430000000000001</v>
      </c>
      <c r="N225">
        <v>1.4650000000000001</v>
      </c>
      <c r="O225">
        <v>1.7829999999999999</v>
      </c>
    </row>
    <row r="226" spans="1:15" x14ac:dyDescent="0.2">
      <c r="A226" t="s">
        <v>156</v>
      </c>
      <c r="B226">
        <v>5</v>
      </c>
      <c r="C226">
        <v>1</v>
      </c>
      <c r="D226">
        <v>0</v>
      </c>
      <c r="E226">
        <v>1974</v>
      </c>
      <c r="F226">
        <v>2.8000000000000001E-2</v>
      </c>
      <c r="G226">
        <v>0.23499999999999999</v>
      </c>
      <c r="H226">
        <v>0.498</v>
      </c>
      <c r="I226">
        <v>0.81200000000000006</v>
      </c>
      <c r="J226">
        <v>1.1279999999999999</v>
      </c>
      <c r="K226">
        <v>1.2569999999999999</v>
      </c>
      <c r="L226">
        <v>1.3640000000000001</v>
      </c>
      <c r="M226">
        <v>1.4430000000000001</v>
      </c>
      <c r="N226">
        <v>1.4650000000000001</v>
      </c>
      <c r="O226">
        <v>1.7829999999999999</v>
      </c>
    </row>
    <row r="227" spans="1:15" x14ac:dyDescent="0.2">
      <c r="A227" t="s">
        <v>156</v>
      </c>
      <c r="B227">
        <v>5</v>
      </c>
      <c r="C227">
        <v>1</v>
      </c>
      <c r="D227">
        <v>0</v>
      </c>
      <c r="E227">
        <v>1975</v>
      </c>
      <c r="F227">
        <v>2.8000000000000001E-2</v>
      </c>
      <c r="G227">
        <v>0.23499999999999999</v>
      </c>
      <c r="H227">
        <v>0.498</v>
      </c>
      <c r="I227">
        <v>0.81200000000000006</v>
      </c>
      <c r="J227">
        <v>1.1279999999999999</v>
      </c>
      <c r="K227">
        <v>1.2569999999999999</v>
      </c>
      <c r="L227">
        <v>1.3640000000000001</v>
      </c>
      <c r="M227">
        <v>1.4430000000000001</v>
      </c>
      <c r="N227">
        <v>1.4650000000000001</v>
      </c>
      <c r="O227">
        <v>1.7829999999999999</v>
      </c>
    </row>
    <row r="228" spans="1:15" x14ac:dyDescent="0.2">
      <c r="A228" t="s">
        <v>156</v>
      </c>
      <c r="B228">
        <v>5</v>
      </c>
      <c r="C228">
        <v>1</v>
      </c>
      <c r="D228">
        <v>0</v>
      </c>
      <c r="E228">
        <v>1976</v>
      </c>
      <c r="F228">
        <v>2.8000000000000001E-2</v>
      </c>
      <c r="G228">
        <v>0.23499999999999999</v>
      </c>
      <c r="H228">
        <v>0.498</v>
      </c>
      <c r="I228">
        <v>0.81200000000000006</v>
      </c>
      <c r="J228">
        <v>1.1279999999999999</v>
      </c>
      <c r="K228">
        <v>1.2569999999999999</v>
      </c>
      <c r="L228">
        <v>1.3640000000000001</v>
      </c>
      <c r="M228">
        <v>1.4430000000000001</v>
      </c>
      <c r="N228">
        <v>1.4650000000000001</v>
      </c>
      <c r="O228">
        <v>1.7829999999999999</v>
      </c>
    </row>
    <row r="229" spans="1:15" x14ac:dyDescent="0.2">
      <c r="A229" t="s">
        <v>156</v>
      </c>
      <c r="B229">
        <v>5</v>
      </c>
      <c r="C229">
        <v>1</v>
      </c>
      <c r="D229">
        <v>0</v>
      </c>
      <c r="E229">
        <v>1977</v>
      </c>
      <c r="F229">
        <v>2.8000000000000001E-2</v>
      </c>
      <c r="G229">
        <v>0.23499999999999999</v>
      </c>
      <c r="H229">
        <v>0.498</v>
      </c>
      <c r="I229">
        <v>0.81200000000000006</v>
      </c>
      <c r="J229">
        <v>1.1279999999999999</v>
      </c>
      <c r="K229">
        <v>1.2569999999999999</v>
      </c>
      <c r="L229">
        <v>1.3640000000000001</v>
      </c>
      <c r="M229">
        <v>1.4430000000000001</v>
      </c>
      <c r="N229">
        <v>1.4650000000000001</v>
      </c>
      <c r="O229">
        <v>1.7829999999999999</v>
      </c>
    </row>
    <row r="230" spans="1:15" x14ac:dyDescent="0.2">
      <c r="A230" t="s">
        <v>156</v>
      </c>
      <c r="B230">
        <v>5</v>
      </c>
      <c r="C230">
        <v>1</v>
      </c>
      <c r="D230">
        <v>0</v>
      </c>
      <c r="E230">
        <v>1978</v>
      </c>
      <c r="F230">
        <v>2.8000000000000001E-2</v>
      </c>
      <c r="G230">
        <v>0.23499999999999999</v>
      </c>
      <c r="H230">
        <v>0.498</v>
      </c>
      <c r="I230">
        <v>0.81200000000000006</v>
      </c>
      <c r="J230">
        <v>1.1279999999999999</v>
      </c>
      <c r="K230">
        <v>1.2569999999999999</v>
      </c>
      <c r="L230">
        <v>1.3640000000000001</v>
      </c>
      <c r="M230">
        <v>1.4430000000000001</v>
      </c>
      <c r="N230">
        <v>1.4650000000000001</v>
      </c>
      <c r="O230">
        <v>1.7829999999999999</v>
      </c>
    </row>
    <row r="231" spans="1:15" x14ac:dyDescent="0.2">
      <c r="A231" t="s">
        <v>156</v>
      </c>
      <c r="B231">
        <v>5</v>
      </c>
      <c r="C231">
        <v>1</v>
      </c>
      <c r="D231">
        <v>0</v>
      </c>
      <c r="E231">
        <v>1979</v>
      </c>
      <c r="F231">
        <v>2.8000000000000001E-2</v>
      </c>
      <c r="G231">
        <v>0.23499999999999999</v>
      </c>
      <c r="H231">
        <v>0.498</v>
      </c>
      <c r="I231">
        <v>0.81200000000000006</v>
      </c>
      <c r="J231">
        <v>1.1279999999999999</v>
      </c>
      <c r="K231">
        <v>1.2569999999999999</v>
      </c>
      <c r="L231">
        <v>1.3640000000000001</v>
      </c>
      <c r="M231">
        <v>1.4430000000000001</v>
      </c>
      <c r="N231">
        <v>1.4650000000000001</v>
      </c>
      <c r="O231">
        <v>1.7829999999999999</v>
      </c>
    </row>
    <row r="232" spans="1:15" x14ac:dyDescent="0.2">
      <c r="A232" t="s">
        <v>156</v>
      </c>
      <c r="B232">
        <v>5</v>
      </c>
      <c r="C232">
        <v>1</v>
      </c>
      <c r="D232">
        <v>0</v>
      </c>
      <c r="E232">
        <v>1980</v>
      </c>
      <c r="F232">
        <v>2.8000000000000001E-2</v>
      </c>
      <c r="G232">
        <v>0.23499999999999999</v>
      </c>
      <c r="H232">
        <v>0.498</v>
      </c>
      <c r="I232">
        <v>0.81200000000000006</v>
      </c>
      <c r="J232">
        <v>1.1279999999999999</v>
      </c>
      <c r="K232">
        <v>1.2569999999999999</v>
      </c>
      <c r="L232">
        <v>1.3640000000000001</v>
      </c>
      <c r="M232">
        <v>1.4430000000000001</v>
      </c>
      <c r="N232">
        <v>1.4650000000000001</v>
      </c>
      <c r="O232">
        <v>1.7829999999999999</v>
      </c>
    </row>
    <row r="233" spans="1:15" x14ac:dyDescent="0.2">
      <c r="A233" t="s">
        <v>156</v>
      </c>
      <c r="B233">
        <v>5</v>
      </c>
      <c r="C233">
        <v>1</v>
      </c>
      <c r="D233">
        <v>0</v>
      </c>
      <c r="E233">
        <v>1981</v>
      </c>
      <c r="F233">
        <v>2.8000000000000001E-2</v>
      </c>
      <c r="G233">
        <v>0.23499999999999999</v>
      </c>
      <c r="H233">
        <v>0.498</v>
      </c>
      <c r="I233">
        <v>0.81200000000000006</v>
      </c>
      <c r="J233">
        <v>1.1279999999999999</v>
      </c>
      <c r="K233">
        <v>1.2569999999999999</v>
      </c>
      <c r="L233">
        <v>1.3640000000000001</v>
      </c>
      <c r="M233">
        <v>1.4430000000000001</v>
      </c>
      <c r="N233">
        <v>1.4650000000000001</v>
      </c>
      <c r="O233">
        <v>1.7829999999999999</v>
      </c>
    </row>
    <row r="234" spans="1:15" x14ac:dyDescent="0.2">
      <c r="A234" t="s">
        <v>156</v>
      </c>
      <c r="B234">
        <v>5</v>
      </c>
      <c r="C234">
        <v>1</v>
      </c>
      <c r="D234">
        <v>0</v>
      </c>
      <c r="E234">
        <v>1982</v>
      </c>
      <c r="F234">
        <v>2.8000000000000001E-2</v>
      </c>
      <c r="G234">
        <v>0.23499999999999999</v>
      </c>
      <c r="H234">
        <v>0.498</v>
      </c>
      <c r="I234">
        <v>0.81200000000000006</v>
      </c>
      <c r="J234">
        <v>1.1279999999999999</v>
      </c>
      <c r="K234">
        <v>1.2569999999999999</v>
      </c>
      <c r="L234">
        <v>1.3640000000000001</v>
      </c>
      <c r="M234">
        <v>1.4430000000000001</v>
      </c>
      <c r="N234">
        <v>1.4650000000000001</v>
      </c>
      <c r="O234">
        <v>1.7829999999999999</v>
      </c>
    </row>
    <row r="235" spans="1:15" x14ac:dyDescent="0.2">
      <c r="A235" t="s">
        <v>156</v>
      </c>
      <c r="B235">
        <v>5</v>
      </c>
      <c r="C235">
        <v>1</v>
      </c>
      <c r="D235">
        <v>0</v>
      </c>
      <c r="E235">
        <v>1983</v>
      </c>
      <c r="F235">
        <v>2.8000000000000001E-2</v>
      </c>
      <c r="G235">
        <v>0.23499999999999999</v>
      </c>
      <c r="H235">
        <v>0.498</v>
      </c>
      <c r="I235">
        <v>0.81200000000000006</v>
      </c>
      <c r="J235">
        <v>1.1279999999999999</v>
      </c>
      <c r="K235">
        <v>1.2569999999999999</v>
      </c>
      <c r="L235">
        <v>1.3640000000000001</v>
      </c>
      <c r="M235">
        <v>1.4430000000000001</v>
      </c>
      <c r="N235">
        <v>1.4650000000000001</v>
      </c>
      <c r="O235">
        <v>1.7829999999999999</v>
      </c>
    </row>
    <row r="236" spans="1:15" x14ac:dyDescent="0.2">
      <c r="A236" t="s">
        <v>156</v>
      </c>
      <c r="B236">
        <v>5</v>
      </c>
      <c r="C236">
        <v>1</v>
      </c>
      <c r="D236">
        <v>0</v>
      </c>
      <c r="E236">
        <v>1984</v>
      </c>
      <c r="F236">
        <v>2.8000000000000001E-2</v>
      </c>
      <c r="G236">
        <v>0.23499999999999999</v>
      </c>
      <c r="H236">
        <v>0.498</v>
      </c>
      <c r="I236">
        <v>0.81200000000000006</v>
      </c>
      <c r="J236">
        <v>1.1279999999999999</v>
      </c>
      <c r="K236">
        <v>1.2569999999999999</v>
      </c>
      <c r="L236">
        <v>1.3640000000000001</v>
      </c>
      <c r="M236">
        <v>1.4430000000000001</v>
      </c>
      <c r="N236">
        <v>1.4650000000000001</v>
      </c>
      <c r="O236">
        <v>1.7829999999999999</v>
      </c>
    </row>
    <row r="237" spans="1:15" x14ac:dyDescent="0.2">
      <c r="A237" t="s">
        <v>156</v>
      </c>
      <c r="B237">
        <v>5</v>
      </c>
      <c r="C237">
        <v>1</v>
      </c>
      <c r="D237">
        <v>0</v>
      </c>
      <c r="E237">
        <v>1985</v>
      </c>
      <c r="F237">
        <v>2.8000000000000001E-2</v>
      </c>
      <c r="G237">
        <v>0.23499999999999999</v>
      </c>
      <c r="H237">
        <v>0.498</v>
      </c>
      <c r="I237">
        <v>0.81200000000000006</v>
      </c>
      <c r="J237">
        <v>1.1279999999999999</v>
      </c>
      <c r="K237">
        <v>1.2569999999999999</v>
      </c>
      <c r="L237">
        <v>1.3640000000000001</v>
      </c>
      <c r="M237">
        <v>1.4430000000000001</v>
      </c>
      <c r="N237">
        <v>1.4650000000000001</v>
      </c>
      <c r="O237">
        <v>1.7829999999999999</v>
      </c>
    </row>
    <row r="238" spans="1:15" x14ac:dyDescent="0.2">
      <c r="A238" t="s">
        <v>156</v>
      </c>
      <c r="B238">
        <v>5</v>
      </c>
      <c r="C238">
        <v>1</v>
      </c>
      <c r="D238">
        <v>0</v>
      </c>
      <c r="E238">
        <v>1986</v>
      </c>
      <c r="F238">
        <v>2.8000000000000001E-2</v>
      </c>
      <c r="G238">
        <v>0.23499999999999999</v>
      </c>
      <c r="H238">
        <v>0.498</v>
      </c>
      <c r="I238">
        <v>0.81200000000000006</v>
      </c>
      <c r="J238">
        <v>1.1279999999999999</v>
      </c>
      <c r="K238">
        <v>1.2569999999999999</v>
      </c>
      <c r="L238">
        <v>1.3640000000000001</v>
      </c>
      <c r="M238">
        <v>1.4430000000000001</v>
      </c>
      <c r="N238">
        <v>1.4650000000000001</v>
      </c>
      <c r="O238">
        <v>1.7829999999999999</v>
      </c>
    </row>
    <row r="239" spans="1:15" x14ac:dyDescent="0.2">
      <c r="A239" t="s">
        <v>156</v>
      </c>
      <c r="B239">
        <v>5</v>
      </c>
      <c r="C239">
        <v>1</v>
      </c>
      <c r="D239">
        <v>0</v>
      </c>
      <c r="E239">
        <v>1987</v>
      </c>
      <c r="F239">
        <v>2.8000000000000001E-2</v>
      </c>
      <c r="G239">
        <v>0.23499999999999999</v>
      </c>
      <c r="H239">
        <v>0.498</v>
      </c>
      <c r="I239">
        <v>0.81200000000000006</v>
      </c>
      <c r="J239">
        <v>1.1279999999999999</v>
      </c>
      <c r="K239">
        <v>1.2569999999999999</v>
      </c>
      <c r="L239">
        <v>1.3640000000000001</v>
      </c>
      <c r="M239">
        <v>1.4430000000000001</v>
      </c>
      <c r="N239">
        <v>1.4650000000000001</v>
      </c>
      <c r="O239">
        <v>1.7829999999999999</v>
      </c>
    </row>
    <row r="240" spans="1:15" x14ac:dyDescent="0.2">
      <c r="A240" t="s">
        <v>156</v>
      </c>
      <c r="B240">
        <v>5</v>
      </c>
      <c r="C240">
        <v>1</v>
      </c>
      <c r="D240">
        <v>0</v>
      </c>
      <c r="E240">
        <v>1988</v>
      </c>
      <c r="F240">
        <v>2.8000000000000001E-2</v>
      </c>
      <c r="G240">
        <v>0.23499999999999999</v>
      </c>
      <c r="H240">
        <v>0.498</v>
      </c>
      <c r="I240">
        <v>0.81200000000000006</v>
      </c>
      <c r="J240">
        <v>1.1279999999999999</v>
      </c>
      <c r="K240">
        <v>1.2569999999999999</v>
      </c>
      <c r="L240">
        <v>1.3640000000000001</v>
      </c>
      <c r="M240">
        <v>1.4430000000000001</v>
      </c>
      <c r="N240">
        <v>1.4650000000000001</v>
      </c>
      <c r="O240">
        <v>1.7829999999999999</v>
      </c>
    </row>
    <row r="241" spans="1:15" x14ac:dyDescent="0.2">
      <c r="A241" t="s">
        <v>156</v>
      </c>
      <c r="B241">
        <v>5</v>
      </c>
      <c r="C241">
        <v>1</v>
      </c>
      <c r="D241">
        <v>0</v>
      </c>
      <c r="E241">
        <v>1989</v>
      </c>
      <c r="F241">
        <v>2.8000000000000001E-2</v>
      </c>
      <c r="G241">
        <v>0.23499999999999999</v>
      </c>
      <c r="H241">
        <v>0.498</v>
      </c>
      <c r="I241">
        <v>0.81200000000000006</v>
      </c>
      <c r="J241">
        <v>1.1279999999999999</v>
      </c>
      <c r="K241">
        <v>1.2569999999999999</v>
      </c>
      <c r="L241">
        <v>1.3640000000000001</v>
      </c>
      <c r="M241">
        <v>1.4430000000000001</v>
      </c>
      <c r="N241">
        <v>1.4650000000000001</v>
      </c>
      <c r="O241">
        <v>1.7829999999999999</v>
      </c>
    </row>
    <row r="242" spans="1:15" x14ac:dyDescent="0.2">
      <c r="A242" t="s">
        <v>156</v>
      </c>
      <c r="B242">
        <v>5</v>
      </c>
      <c r="C242">
        <v>1</v>
      </c>
      <c r="D242">
        <v>0</v>
      </c>
      <c r="E242">
        <v>1990</v>
      </c>
      <c r="F242">
        <v>2.8000000000000001E-2</v>
      </c>
      <c r="G242">
        <v>0.23499999999999999</v>
      </c>
      <c r="H242">
        <v>0.498</v>
      </c>
      <c r="I242">
        <v>0.81200000000000006</v>
      </c>
      <c r="J242">
        <v>1.1279999999999999</v>
      </c>
      <c r="K242">
        <v>1.2569999999999999</v>
      </c>
      <c r="L242">
        <v>1.3640000000000001</v>
      </c>
      <c r="M242">
        <v>1.4430000000000001</v>
      </c>
      <c r="N242">
        <v>1.4650000000000001</v>
      </c>
      <c r="O242">
        <v>1.7829999999999999</v>
      </c>
    </row>
    <row r="243" spans="1:15" x14ac:dyDescent="0.2">
      <c r="A243" t="s">
        <v>156</v>
      </c>
      <c r="B243">
        <v>5</v>
      </c>
      <c r="C243">
        <v>1</v>
      </c>
      <c r="D243">
        <v>0</v>
      </c>
      <c r="E243">
        <v>1991</v>
      </c>
      <c r="F243">
        <v>2.8000000000000001E-2</v>
      </c>
      <c r="G243">
        <v>0.23499999999999999</v>
      </c>
      <c r="H243">
        <v>0.498</v>
      </c>
      <c r="I243">
        <v>0.81200000000000006</v>
      </c>
      <c r="J243">
        <v>1.1279999999999999</v>
      </c>
      <c r="K243">
        <v>1.2569999999999999</v>
      </c>
      <c r="L243">
        <v>1.3640000000000001</v>
      </c>
      <c r="M243">
        <v>1.4430000000000001</v>
      </c>
      <c r="N243">
        <v>1.4650000000000001</v>
      </c>
      <c r="O243">
        <v>1.7829999999999999</v>
      </c>
    </row>
    <row r="244" spans="1:15" x14ac:dyDescent="0.2">
      <c r="A244" t="s">
        <v>156</v>
      </c>
      <c r="B244">
        <v>5</v>
      </c>
      <c r="C244">
        <v>1</v>
      </c>
      <c r="D244">
        <v>0</v>
      </c>
      <c r="E244">
        <v>1992</v>
      </c>
      <c r="F244">
        <v>2.8000000000000001E-2</v>
      </c>
      <c r="G244">
        <v>0.23499999999999999</v>
      </c>
      <c r="H244">
        <v>0.498</v>
      </c>
      <c r="I244">
        <v>0.81200000000000006</v>
      </c>
      <c r="J244">
        <v>1.1279999999999999</v>
      </c>
      <c r="K244">
        <v>1.2569999999999999</v>
      </c>
      <c r="L244">
        <v>1.3640000000000001</v>
      </c>
      <c r="M244">
        <v>1.4430000000000001</v>
      </c>
      <c r="N244">
        <v>1.4650000000000001</v>
      </c>
      <c r="O244">
        <v>1.7829999999999999</v>
      </c>
    </row>
    <row r="245" spans="1:15" x14ac:dyDescent="0.2">
      <c r="A245" t="s">
        <v>156</v>
      </c>
      <c r="B245">
        <v>5</v>
      </c>
      <c r="C245">
        <v>1</v>
      </c>
      <c r="D245">
        <v>0</v>
      </c>
      <c r="E245">
        <v>1993</v>
      </c>
      <c r="F245">
        <v>2.8000000000000001E-2</v>
      </c>
      <c r="G245">
        <v>0.23499999999999999</v>
      </c>
      <c r="H245">
        <v>0.498</v>
      </c>
      <c r="I245">
        <v>0.81200000000000006</v>
      </c>
      <c r="J245">
        <v>1.1279999999999999</v>
      </c>
      <c r="K245">
        <v>1.2569999999999999</v>
      </c>
      <c r="L245">
        <v>1.3640000000000001</v>
      </c>
      <c r="M245">
        <v>1.4430000000000001</v>
      </c>
      <c r="N245">
        <v>1.4650000000000001</v>
      </c>
      <c r="O245">
        <v>1.7829999999999999</v>
      </c>
    </row>
    <row r="246" spans="1:15" x14ac:dyDescent="0.2">
      <c r="A246" t="s">
        <v>156</v>
      </c>
      <c r="B246">
        <v>5</v>
      </c>
      <c r="C246">
        <v>1</v>
      </c>
      <c r="D246">
        <v>0</v>
      </c>
      <c r="E246">
        <v>1994</v>
      </c>
      <c r="F246">
        <v>2.8000000000000001E-2</v>
      </c>
      <c r="G246">
        <v>0.23499999999999999</v>
      </c>
      <c r="H246">
        <v>0.498</v>
      </c>
      <c r="I246">
        <v>0.81200000000000006</v>
      </c>
      <c r="J246">
        <v>1.1279999999999999</v>
      </c>
      <c r="K246">
        <v>1.2569999999999999</v>
      </c>
      <c r="L246">
        <v>1.3640000000000001</v>
      </c>
      <c r="M246">
        <v>1.4430000000000001</v>
      </c>
      <c r="N246">
        <v>1.4650000000000001</v>
      </c>
      <c r="O246">
        <v>1.7829999999999999</v>
      </c>
    </row>
    <row r="247" spans="1:15" x14ac:dyDescent="0.2">
      <c r="A247" t="s">
        <v>156</v>
      </c>
      <c r="B247">
        <v>5</v>
      </c>
      <c r="C247">
        <v>1</v>
      </c>
      <c r="D247">
        <v>0</v>
      </c>
      <c r="E247">
        <v>1995</v>
      </c>
      <c r="F247">
        <v>2.8000000000000001E-2</v>
      </c>
      <c r="G247">
        <v>0.23499999999999999</v>
      </c>
      <c r="H247">
        <v>0.498</v>
      </c>
      <c r="I247">
        <v>0.81200000000000006</v>
      </c>
      <c r="J247">
        <v>1.1279999999999999</v>
      </c>
      <c r="K247">
        <v>1.2569999999999999</v>
      </c>
      <c r="L247">
        <v>1.3640000000000001</v>
      </c>
      <c r="M247">
        <v>1.4430000000000001</v>
      </c>
      <c r="N247">
        <v>1.4650000000000001</v>
      </c>
      <c r="O247">
        <v>1.7829999999999999</v>
      </c>
    </row>
    <row r="248" spans="1:15" x14ac:dyDescent="0.2">
      <c r="A248" t="s">
        <v>156</v>
      </c>
      <c r="B248">
        <v>5</v>
      </c>
      <c r="C248">
        <v>1</v>
      </c>
      <c r="D248">
        <v>0</v>
      </c>
      <c r="E248">
        <v>1996</v>
      </c>
      <c r="F248">
        <v>2.8000000000000001E-2</v>
      </c>
      <c r="G248">
        <v>0.23499999999999999</v>
      </c>
      <c r="H248">
        <v>0.498</v>
      </c>
      <c r="I248">
        <v>0.81200000000000006</v>
      </c>
      <c r="J248">
        <v>1.1279999999999999</v>
      </c>
      <c r="K248">
        <v>1.2569999999999999</v>
      </c>
      <c r="L248">
        <v>1.3640000000000001</v>
      </c>
      <c r="M248">
        <v>1.4430000000000001</v>
      </c>
      <c r="N248">
        <v>1.4650000000000001</v>
      </c>
      <c r="O248">
        <v>1.7829999999999999</v>
      </c>
    </row>
    <row r="249" spans="1:15" x14ac:dyDescent="0.2">
      <c r="A249" t="s">
        <v>156</v>
      </c>
      <c r="B249">
        <v>5</v>
      </c>
      <c r="C249">
        <v>1</v>
      </c>
      <c r="D249">
        <v>0</v>
      </c>
      <c r="E249">
        <v>1997</v>
      </c>
      <c r="F249">
        <v>2.8000000000000001E-2</v>
      </c>
      <c r="G249">
        <v>0.23499999999999999</v>
      </c>
      <c r="H249">
        <v>0.498</v>
      </c>
      <c r="I249">
        <v>0.81200000000000006</v>
      </c>
      <c r="J249">
        <v>1.1279999999999999</v>
      </c>
      <c r="K249">
        <v>1.2569999999999999</v>
      </c>
      <c r="L249">
        <v>1.3640000000000001</v>
      </c>
      <c r="M249">
        <v>1.4430000000000001</v>
      </c>
      <c r="N249">
        <v>1.4650000000000001</v>
      </c>
      <c r="O249">
        <v>1.7829999999999999</v>
      </c>
    </row>
    <row r="250" spans="1:15" x14ac:dyDescent="0.2">
      <c r="A250" t="s">
        <v>156</v>
      </c>
      <c r="B250">
        <v>5</v>
      </c>
      <c r="C250">
        <v>1</v>
      </c>
      <c r="D250">
        <v>0</v>
      </c>
      <c r="E250">
        <v>1998</v>
      </c>
      <c r="F250">
        <v>2.8000000000000001E-2</v>
      </c>
      <c r="G250">
        <v>0.23499999999999999</v>
      </c>
      <c r="H250">
        <v>0.498</v>
      </c>
      <c r="I250">
        <v>0.81200000000000006</v>
      </c>
      <c r="J250">
        <v>1.1279999999999999</v>
      </c>
      <c r="K250">
        <v>1.2569999999999999</v>
      </c>
      <c r="L250">
        <v>1.3640000000000001</v>
      </c>
      <c r="M250">
        <v>1.4430000000000001</v>
      </c>
      <c r="N250">
        <v>1.4650000000000001</v>
      </c>
      <c r="O250">
        <v>1.7829999999999999</v>
      </c>
    </row>
    <row r="251" spans="1:15" x14ac:dyDescent="0.2">
      <c r="A251" t="s">
        <v>156</v>
      </c>
      <c r="B251">
        <v>5</v>
      </c>
      <c r="C251">
        <v>1</v>
      </c>
      <c r="D251">
        <v>0</v>
      </c>
      <c r="E251">
        <v>1999</v>
      </c>
      <c r="F251">
        <v>2.8000000000000001E-2</v>
      </c>
      <c r="G251">
        <v>0.23499999999999999</v>
      </c>
      <c r="H251">
        <v>0.498</v>
      </c>
      <c r="I251">
        <v>0.81200000000000006</v>
      </c>
      <c r="J251">
        <v>1.1279999999999999</v>
      </c>
      <c r="K251">
        <v>1.2569999999999999</v>
      </c>
      <c r="L251">
        <v>1.3640000000000001</v>
      </c>
      <c r="M251">
        <v>1.4430000000000001</v>
      </c>
      <c r="N251">
        <v>1.4650000000000001</v>
      </c>
      <c r="O251">
        <v>1.7829999999999999</v>
      </c>
    </row>
    <row r="252" spans="1:15" x14ac:dyDescent="0.2">
      <c r="A252" t="s">
        <v>156</v>
      </c>
      <c r="B252">
        <v>5</v>
      </c>
      <c r="C252">
        <v>1</v>
      </c>
      <c r="D252">
        <v>0</v>
      </c>
      <c r="E252">
        <v>2000</v>
      </c>
      <c r="F252">
        <v>2.8000000000000001E-2</v>
      </c>
      <c r="G252">
        <v>0.23499999999999999</v>
      </c>
      <c r="H252">
        <v>0.498</v>
      </c>
      <c r="I252">
        <v>0.81200000000000006</v>
      </c>
      <c r="J252">
        <v>1.1279999999999999</v>
      </c>
      <c r="K252">
        <v>1.2569999999999999</v>
      </c>
      <c r="L252">
        <v>1.3640000000000001</v>
      </c>
      <c r="M252">
        <v>1.4430000000000001</v>
      </c>
      <c r="N252">
        <v>1.4650000000000001</v>
      </c>
      <c r="O252">
        <v>1.7829999999999999</v>
      </c>
    </row>
    <row r="253" spans="1:15" x14ac:dyDescent="0.2">
      <c r="A253" t="s">
        <v>156</v>
      </c>
      <c r="B253">
        <v>5</v>
      </c>
      <c r="C253">
        <v>1</v>
      </c>
      <c r="D253">
        <v>0</v>
      </c>
      <c r="E253">
        <v>2001</v>
      </c>
      <c r="F253">
        <v>2.8000000000000001E-2</v>
      </c>
      <c r="G253">
        <v>0.23499999999999999</v>
      </c>
      <c r="H253">
        <v>0.498</v>
      </c>
      <c r="I253">
        <v>0.81200000000000006</v>
      </c>
      <c r="J253">
        <v>1.1279999999999999</v>
      </c>
      <c r="K253">
        <v>1.2569999999999999</v>
      </c>
      <c r="L253">
        <v>1.3640000000000001</v>
      </c>
      <c r="M253">
        <v>1.4430000000000001</v>
      </c>
      <c r="N253">
        <v>1.4650000000000001</v>
      </c>
      <c r="O253">
        <v>1.7829999999999999</v>
      </c>
    </row>
    <row r="254" spans="1:15" x14ac:dyDescent="0.2">
      <c r="A254" t="s">
        <v>156</v>
      </c>
      <c r="B254">
        <v>5</v>
      </c>
      <c r="C254">
        <v>1</v>
      </c>
      <c r="D254">
        <v>0</v>
      </c>
      <c r="E254">
        <v>2002</v>
      </c>
      <c r="F254">
        <v>2.8000000000000001E-2</v>
      </c>
      <c r="G254">
        <v>0.23499999999999999</v>
      </c>
      <c r="H254">
        <v>0.498</v>
      </c>
      <c r="I254">
        <v>0.81200000000000006</v>
      </c>
      <c r="J254">
        <v>1.1279999999999999</v>
      </c>
      <c r="K254">
        <v>1.2569999999999999</v>
      </c>
      <c r="L254">
        <v>1.3640000000000001</v>
      </c>
      <c r="M254">
        <v>1.4430000000000001</v>
      </c>
      <c r="N254">
        <v>1.4650000000000001</v>
      </c>
      <c r="O254">
        <v>1.7829999999999999</v>
      </c>
    </row>
    <row r="255" spans="1:15" x14ac:dyDescent="0.2">
      <c r="A255" t="s">
        <v>156</v>
      </c>
      <c r="B255">
        <v>5</v>
      </c>
      <c r="C255">
        <v>1</v>
      </c>
      <c r="D255">
        <v>0</v>
      </c>
      <c r="E255">
        <v>2003</v>
      </c>
      <c r="F255">
        <v>2.8000000000000001E-2</v>
      </c>
      <c r="G255">
        <v>0.23499999999999999</v>
      </c>
      <c r="H255">
        <v>0.498</v>
      </c>
      <c r="I255">
        <v>0.81200000000000006</v>
      </c>
      <c r="J255">
        <v>1.1279999999999999</v>
      </c>
      <c r="K255">
        <v>1.2569999999999999</v>
      </c>
      <c r="L255">
        <v>1.3640000000000001</v>
      </c>
      <c r="M255">
        <v>1.4430000000000001</v>
      </c>
      <c r="N255">
        <v>1.4650000000000001</v>
      </c>
      <c r="O255">
        <v>1.7829999999999999</v>
      </c>
    </row>
    <row r="256" spans="1:15" x14ac:dyDescent="0.2">
      <c r="A256" t="s">
        <v>156</v>
      </c>
      <c r="B256">
        <v>5</v>
      </c>
      <c r="C256">
        <v>1</v>
      </c>
      <c r="D256">
        <v>0</v>
      </c>
      <c r="E256">
        <v>2004</v>
      </c>
      <c r="F256">
        <v>2.8000000000000001E-2</v>
      </c>
      <c r="G256">
        <v>0.23499999999999999</v>
      </c>
      <c r="H256">
        <v>0.498</v>
      </c>
      <c r="I256">
        <v>0.81200000000000006</v>
      </c>
      <c r="J256">
        <v>1.1279999999999999</v>
      </c>
      <c r="K256">
        <v>1.2569999999999999</v>
      </c>
      <c r="L256">
        <v>1.3640000000000001</v>
      </c>
      <c r="M256">
        <v>1.4430000000000001</v>
      </c>
      <c r="N256">
        <v>1.4650000000000001</v>
      </c>
      <c r="O256">
        <v>1.7829999999999999</v>
      </c>
    </row>
    <row r="257" spans="1:15" x14ac:dyDescent="0.2">
      <c r="A257" t="s">
        <v>156</v>
      </c>
      <c r="B257">
        <v>5</v>
      </c>
      <c r="C257">
        <v>1</v>
      </c>
      <c r="D257">
        <v>0</v>
      </c>
      <c r="E257">
        <v>2005</v>
      </c>
      <c r="F257">
        <v>2.8000000000000001E-2</v>
      </c>
      <c r="G257">
        <v>0.23499999999999999</v>
      </c>
      <c r="H257">
        <v>0.498</v>
      </c>
      <c r="I257">
        <v>0.81200000000000006</v>
      </c>
      <c r="J257">
        <v>1.1279999999999999</v>
      </c>
      <c r="K257">
        <v>1.2569999999999999</v>
      </c>
      <c r="L257">
        <v>1.3640000000000001</v>
      </c>
      <c r="M257">
        <v>1.4430000000000001</v>
      </c>
      <c r="N257">
        <v>1.4650000000000001</v>
      </c>
      <c r="O257">
        <v>1.7829999999999999</v>
      </c>
    </row>
    <row r="258" spans="1:15" x14ac:dyDescent="0.2">
      <c r="A258" t="s">
        <v>156</v>
      </c>
      <c r="B258">
        <v>5</v>
      </c>
      <c r="C258">
        <v>1</v>
      </c>
      <c r="D258">
        <v>0</v>
      </c>
      <c r="E258">
        <v>2006</v>
      </c>
      <c r="F258">
        <v>2.8000000000000001E-2</v>
      </c>
      <c r="G258">
        <v>0.23499999999999999</v>
      </c>
      <c r="H258">
        <v>0.498</v>
      </c>
      <c r="I258">
        <v>0.81200000000000006</v>
      </c>
      <c r="J258">
        <v>1.1279999999999999</v>
      </c>
      <c r="K258">
        <v>1.2569999999999999</v>
      </c>
      <c r="L258">
        <v>1.3640000000000001</v>
      </c>
      <c r="M258">
        <v>1.4430000000000001</v>
      </c>
      <c r="N258">
        <v>1.4650000000000001</v>
      </c>
      <c r="O258">
        <v>1.7829999999999999</v>
      </c>
    </row>
    <row r="259" spans="1:15" x14ac:dyDescent="0.2">
      <c r="A259" t="s">
        <v>156</v>
      </c>
      <c r="B259">
        <v>5</v>
      </c>
      <c r="C259">
        <v>1</v>
      </c>
      <c r="D259">
        <v>0</v>
      </c>
      <c r="E259">
        <v>2007</v>
      </c>
      <c r="F259">
        <v>2.8000000000000001E-2</v>
      </c>
      <c r="G259">
        <v>0.23499999999999999</v>
      </c>
      <c r="H259">
        <v>0.498</v>
      </c>
      <c r="I259">
        <v>0.81200000000000006</v>
      </c>
      <c r="J259">
        <v>1.1279999999999999</v>
      </c>
      <c r="K259">
        <v>1.2569999999999999</v>
      </c>
      <c r="L259">
        <v>1.3640000000000001</v>
      </c>
      <c r="M259">
        <v>1.4430000000000001</v>
      </c>
      <c r="N259">
        <v>1.4650000000000001</v>
      </c>
      <c r="O259">
        <v>1.7829999999999999</v>
      </c>
    </row>
    <row r="260" spans="1:15" x14ac:dyDescent="0.2">
      <c r="A260" t="s">
        <v>156</v>
      </c>
      <c r="B260">
        <v>5</v>
      </c>
      <c r="C260">
        <v>1</v>
      </c>
      <c r="D260">
        <v>0</v>
      </c>
      <c r="E260">
        <v>2008</v>
      </c>
      <c r="F260">
        <v>2.8000000000000001E-2</v>
      </c>
      <c r="G260">
        <v>0.23499999999999999</v>
      </c>
      <c r="H260">
        <v>0.498</v>
      </c>
      <c r="I260">
        <v>0.81200000000000006</v>
      </c>
      <c r="J260">
        <v>1.1279999999999999</v>
      </c>
      <c r="K260">
        <v>1.2569999999999999</v>
      </c>
      <c r="L260">
        <v>1.3640000000000001</v>
      </c>
      <c r="M260">
        <v>1.4430000000000001</v>
      </c>
      <c r="N260">
        <v>1.4650000000000001</v>
      </c>
      <c r="O260">
        <v>1.7829999999999999</v>
      </c>
    </row>
    <row r="261" spans="1:15" x14ac:dyDescent="0.2">
      <c r="A261" t="s">
        <v>156</v>
      </c>
      <c r="B261">
        <v>5</v>
      </c>
      <c r="C261">
        <v>1</v>
      </c>
      <c r="D261">
        <v>0</v>
      </c>
      <c r="E261">
        <v>2009</v>
      </c>
      <c r="F261">
        <v>2.8000000000000001E-2</v>
      </c>
      <c r="G261">
        <v>0.23499999999999999</v>
      </c>
      <c r="H261">
        <v>0.498</v>
      </c>
      <c r="I261">
        <v>0.81200000000000006</v>
      </c>
      <c r="J261">
        <v>1.1279999999999999</v>
      </c>
      <c r="K261">
        <v>1.2569999999999999</v>
      </c>
      <c r="L261">
        <v>1.3640000000000001</v>
      </c>
      <c r="M261">
        <v>1.4430000000000001</v>
      </c>
      <c r="N261">
        <v>1.4650000000000001</v>
      </c>
      <c r="O261">
        <v>1.7829999999999999</v>
      </c>
    </row>
    <row r="262" spans="1:15" x14ac:dyDescent="0.2">
      <c r="A262" t="s">
        <v>156</v>
      </c>
      <c r="B262">
        <v>5</v>
      </c>
      <c r="C262">
        <v>1</v>
      </c>
      <c r="D262">
        <v>0</v>
      </c>
      <c r="E262">
        <v>2010</v>
      </c>
      <c r="F262">
        <v>2.8000000000000001E-2</v>
      </c>
      <c r="G262">
        <v>0.23499999999999999</v>
      </c>
      <c r="H262">
        <v>0.498</v>
      </c>
      <c r="I262">
        <v>0.81200000000000006</v>
      </c>
      <c r="J262">
        <v>1.1279999999999999</v>
      </c>
      <c r="K262">
        <v>1.2569999999999999</v>
      </c>
      <c r="L262">
        <v>1.3640000000000001</v>
      </c>
      <c r="M262">
        <v>1.4430000000000001</v>
      </c>
      <c r="N262">
        <v>1.4650000000000001</v>
      </c>
      <c r="O262">
        <v>1.7829999999999999</v>
      </c>
    </row>
    <row r="263" spans="1:15" x14ac:dyDescent="0.2">
      <c r="A263" t="s">
        <v>156</v>
      </c>
      <c r="B263">
        <v>5</v>
      </c>
      <c r="C263">
        <v>1</v>
      </c>
      <c r="D263">
        <v>0</v>
      </c>
      <c r="E263">
        <v>2011</v>
      </c>
      <c r="F263">
        <v>2.8000000000000001E-2</v>
      </c>
      <c r="G263">
        <v>0.23499999999999999</v>
      </c>
      <c r="H263">
        <v>0.498</v>
      </c>
      <c r="I263">
        <v>0.81200000000000006</v>
      </c>
      <c r="J263">
        <v>1.1279999999999999</v>
      </c>
      <c r="K263">
        <v>1.2569999999999999</v>
      </c>
      <c r="L263">
        <v>1.3640000000000001</v>
      </c>
      <c r="M263">
        <v>1.4430000000000001</v>
      </c>
      <c r="N263">
        <v>1.4650000000000001</v>
      </c>
      <c r="O263">
        <v>1.7829999999999999</v>
      </c>
    </row>
    <row r="264" spans="1:15" x14ac:dyDescent="0.2">
      <c r="A264" t="s">
        <v>156</v>
      </c>
      <c r="B264">
        <v>5</v>
      </c>
      <c r="C264">
        <v>1</v>
      </c>
      <c r="D264">
        <v>0</v>
      </c>
      <c r="E264">
        <v>2012</v>
      </c>
      <c r="F264">
        <v>2.8000000000000001E-2</v>
      </c>
      <c r="G264">
        <v>0.23499999999999999</v>
      </c>
      <c r="H264">
        <v>0.498</v>
      </c>
      <c r="I264">
        <v>0.81200000000000006</v>
      </c>
      <c r="J264">
        <v>1.1279999999999999</v>
      </c>
      <c r="K264">
        <v>1.2569999999999999</v>
      </c>
      <c r="L264">
        <v>1.3640000000000001</v>
      </c>
      <c r="M264">
        <v>1.4430000000000001</v>
      </c>
      <c r="N264">
        <v>1.4650000000000001</v>
      </c>
      <c r="O264">
        <v>1.7829999999999999</v>
      </c>
    </row>
    <row r="265" spans="1:15" x14ac:dyDescent="0.2">
      <c r="A265" t="s">
        <v>156</v>
      </c>
      <c r="B265">
        <v>5</v>
      </c>
      <c r="C265">
        <v>1</v>
      </c>
      <c r="D265">
        <v>0</v>
      </c>
      <c r="E265">
        <v>2013</v>
      </c>
      <c r="F265">
        <v>2.8000000000000001E-2</v>
      </c>
      <c r="G265">
        <v>0.23499999999999999</v>
      </c>
      <c r="H265">
        <v>0.498</v>
      </c>
      <c r="I265">
        <v>0.81200000000000006</v>
      </c>
      <c r="J265">
        <v>1.1279999999999999</v>
      </c>
      <c r="K265">
        <v>1.2569999999999999</v>
      </c>
      <c r="L265">
        <v>1.3640000000000001</v>
      </c>
      <c r="M265">
        <v>1.4430000000000001</v>
      </c>
      <c r="N265">
        <v>1.4650000000000001</v>
      </c>
      <c r="O265">
        <v>1.7829999999999999</v>
      </c>
    </row>
    <row r="266" spans="1:15" x14ac:dyDescent="0.2">
      <c r="A266" t="s">
        <v>156</v>
      </c>
      <c r="B266">
        <v>5</v>
      </c>
      <c r="C266">
        <v>1</v>
      </c>
      <c r="D266">
        <v>0</v>
      </c>
      <c r="E266">
        <v>2014</v>
      </c>
      <c r="F266">
        <v>3.6999999999999998E-2</v>
      </c>
      <c r="G266">
        <v>0.23599999999999999</v>
      </c>
      <c r="H266">
        <v>0.44600000000000001</v>
      </c>
      <c r="I266">
        <v>0.69799999999999995</v>
      </c>
      <c r="J266">
        <v>0.94699999999999995</v>
      </c>
      <c r="K266">
        <v>1.131</v>
      </c>
      <c r="L266">
        <v>1.2809999999999999</v>
      </c>
      <c r="M266">
        <v>1.363</v>
      </c>
      <c r="N266">
        <v>1.3919999999999999</v>
      </c>
      <c r="O266">
        <v>1.6020000000000001</v>
      </c>
    </row>
    <row r="267" spans="1:15" x14ac:dyDescent="0.2">
      <c r="A267" t="s">
        <v>156</v>
      </c>
      <c r="B267">
        <v>5</v>
      </c>
      <c r="C267">
        <v>1</v>
      </c>
      <c r="D267">
        <v>0</v>
      </c>
      <c r="E267">
        <v>2015</v>
      </c>
      <c r="F267">
        <v>4.5999999999999999E-2</v>
      </c>
      <c r="G267">
        <v>0.23699999999999999</v>
      </c>
      <c r="H267">
        <v>0.39500000000000002</v>
      </c>
      <c r="I267">
        <v>0.58399999999999996</v>
      </c>
      <c r="J267">
        <v>0.76500000000000001</v>
      </c>
      <c r="K267">
        <v>1.004</v>
      </c>
      <c r="L267">
        <v>1.1990000000000001</v>
      </c>
      <c r="M267">
        <v>1.282</v>
      </c>
      <c r="N267">
        <v>1.319</v>
      </c>
      <c r="O267">
        <v>1.421</v>
      </c>
    </row>
    <row r="268" spans="1:15" x14ac:dyDescent="0.2">
      <c r="A268" t="s">
        <v>156</v>
      </c>
      <c r="B268">
        <v>5</v>
      </c>
      <c r="C268">
        <v>1</v>
      </c>
      <c r="D268">
        <v>0</v>
      </c>
      <c r="E268">
        <v>2016</v>
      </c>
      <c r="F268">
        <v>4.1000000000000002E-2</v>
      </c>
      <c r="G268">
        <v>0.30599999999999999</v>
      </c>
      <c r="H268">
        <v>0.39400000000000002</v>
      </c>
      <c r="I268">
        <v>0.59899999999999998</v>
      </c>
      <c r="J268">
        <v>0.72299999999999998</v>
      </c>
      <c r="K268">
        <v>0.89900000000000002</v>
      </c>
      <c r="L268">
        <v>1.113</v>
      </c>
      <c r="M268">
        <v>1.2669999999999999</v>
      </c>
      <c r="N268">
        <v>1.5740000000000001</v>
      </c>
      <c r="O268">
        <v>1.288</v>
      </c>
    </row>
    <row r="269" spans="1:15" x14ac:dyDescent="0.2">
      <c r="A269" t="s">
        <v>156</v>
      </c>
      <c r="B269">
        <v>5</v>
      </c>
      <c r="C269">
        <v>1</v>
      </c>
      <c r="D269">
        <v>0</v>
      </c>
      <c r="E269">
        <v>2017</v>
      </c>
      <c r="F269">
        <v>3.5000000000000003E-2</v>
      </c>
      <c r="G269">
        <v>0.374</v>
      </c>
      <c r="H269">
        <v>0.39300000000000002</v>
      </c>
      <c r="I269">
        <v>0.61399999999999999</v>
      </c>
      <c r="J269">
        <v>0.68100000000000005</v>
      </c>
      <c r="K269">
        <v>0.79400000000000004</v>
      </c>
      <c r="L269">
        <v>1.028</v>
      </c>
      <c r="M269">
        <v>1.2509999999999999</v>
      </c>
      <c r="N269">
        <v>1.829</v>
      </c>
      <c r="O269">
        <v>1.1539999999999999</v>
      </c>
    </row>
    <row r="270" spans="1:15" x14ac:dyDescent="0.2">
      <c r="A270" t="s">
        <v>156</v>
      </c>
      <c r="B270">
        <v>5</v>
      </c>
      <c r="C270">
        <v>1</v>
      </c>
      <c r="D270">
        <v>0</v>
      </c>
      <c r="E270">
        <v>2018</v>
      </c>
      <c r="F270">
        <v>3.5999999999999997E-2</v>
      </c>
      <c r="G270">
        <v>0.25700000000000001</v>
      </c>
      <c r="H270">
        <v>0.36099999999999999</v>
      </c>
      <c r="I270">
        <v>0.58499999999999996</v>
      </c>
      <c r="J270">
        <v>0.66400000000000003</v>
      </c>
      <c r="K270">
        <v>0.76800000000000002</v>
      </c>
      <c r="L270">
        <v>0.90300000000000002</v>
      </c>
      <c r="M270">
        <v>1.03</v>
      </c>
      <c r="N270">
        <v>1.407</v>
      </c>
      <c r="O270">
        <v>1.171</v>
      </c>
    </row>
    <row r="271" spans="1:15" x14ac:dyDescent="0.2">
      <c r="A271" t="s">
        <v>156</v>
      </c>
      <c r="B271">
        <v>5</v>
      </c>
      <c r="C271">
        <v>1</v>
      </c>
      <c r="D271">
        <v>0</v>
      </c>
      <c r="E271">
        <v>2019</v>
      </c>
      <c r="F271">
        <v>3.7999999999999999E-2</v>
      </c>
      <c r="G271">
        <v>0.14000000000000001</v>
      </c>
      <c r="H271">
        <v>0.33</v>
      </c>
      <c r="I271">
        <v>0.55700000000000005</v>
      </c>
      <c r="J271">
        <v>0.64700000000000002</v>
      </c>
      <c r="K271">
        <v>0.74099999999999999</v>
      </c>
      <c r="L271">
        <v>0.77900000000000003</v>
      </c>
      <c r="M271">
        <v>0.80900000000000005</v>
      </c>
      <c r="N271">
        <v>0.98399999999999999</v>
      </c>
      <c r="O271">
        <v>1.1879999999999999</v>
      </c>
    </row>
    <row r="272" spans="1:15" x14ac:dyDescent="0.2">
      <c r="A272" t="s">
        <v>156</v>
      </c>
      <c r="B272">
        <v>5</v>
      </c>
      <c r="C272">
        <v>1</v>
      </c>
      <c r="D272">
        <v>0</v>
      </c>
      <c r="E272">
        <v>2020</v>
      </c>
      <c r="F272">
        <v>3.7999999999999999E-2</v>
      </c>
      <c r="G272">
        <v>0.14000000000000001</v>
      </c>
      <c r="H272">
        <v>0.33</v>
      </c>
      <c r="I272">
        <v>0.55700000000000005</v>
      </c>
      <c r="J272">
        <v>0.64700000000000002</v>
      </c>
      <c r="K272">
        <v>0.74099999999999999</v>
      </c>
      <c r="L272">
        <v>0.77900000000000003</v>
      </c>
      <c r="M272">
        <v>0.80900000000000005</v>
      </c>
      <c r="N272">
        <v>0.98399999999999999</v>
      </c>
      <c r="O272">
        <v>1.1879999999999999</v>
      </c>
    </row>
    <row r="273" spans="1:15" x14ac:dyDescent="0.2">
      <c r="A273" t="s">
        <v>156</v>
      </c>
      <c r="B273">
        <v>5</v>
      </c>
      <c r="C273">
        <v>1</v>
      </c>
      <c r="D273">
        <v>0</v>
      </c>
      <c r="E273">
        <v>2021</v>
      </c>
      <c r="F273">
        <v>2.5999999999999999E-2</v>
      </c>
      <c r="G273">
        <v>0.217</v>
      </c>
      <c r="H273">
        <v>0.40799999999999997</v>
      </c>
      <c r="I273">
        <v>0.55600000000000005</v>
      </c>
      <c r="J273">
        <v>0.71299999999999997</v>
      </c>
      <c r="K273">
        <v>0.97099999999999997</v>
      </c>
      <c r="L273">
        <v>0.92600000000000005</v>
      </c>
      <c r="M273">
        <v>0.99</v>
      </c>
      <c r="N273">
        <v>0.97799999999999998</v>
      </c>
      <c r="O273">
        <v>0.98</v>
      </c>
    </row>
    <row r="274" spans="1:15" x14ac:dyDescent="0.2">
      <c r="A274" t="s">
        <v>156</v>
      </c>
      <c r="B274">
        <v>5</v>
      </c>
      <c r="C274">
        <v>1</v>
      </c>
      <c r="D274">
        <v>0</v>
      </c>
      <c r="E274">
        <v>2022</v>
      </c>
      <c r="F274">
        <v>2.5999999999999999E-2</v>
      </c>
      <c r="G274">
        <v>0.217</v>
      </c>
      <c r="H274">
        <v>0.40799999999999997</v>
      </c>
      <c r="I274">
        <v>0.55600000000000005</v>
      </c>
      <c r="J274">
        <v>0.71299999999999997</v>
      </c>
      <c r="K274">
        <v>0.97099999999999997</v>
      </c>
      <c r="L274">
        <v>0.92600000000000005</v>
      </c>
      <c r="M274">
        <v>0.99</v>
      </c>
      <c r="N274">
        <v>0.97799999999999998</v>
      </c>
      <c r="O274">
        <v>0.98</v>
      </c>
    </row>
    <row r="275" spans="1:15" x14ac:dyDescent="0.2">
      <c r="A275" t="s">
        <v>156</v>
      </c>
      <c r="B275">
        <v>5</v>
      </c>
      <c r="C275">
        <v>1</v>
      </c>
      <c r="D275">
        <v>0</v>
      </c>
      <c r="E275">
        <v>2023</v>
      </c>
      <c r="F275">
        <v>6.8000000000000005E-2</v>
      </c>
      <c r="G275">
        <v>0.28199999999999997</v>
      </c>
      <c r="H275">
        <v>0.45700000000000002</v>
      </c>
      <c r="I275">
        <v>0.61199999999999999</v>
      </c>
      <c r="J275">
        <v>0.74299999999999999</v>
      </c>
      <c r="K275">
        <v>0.81499999999999995</v>
      </c>
      <c r="L275">
        <v>0.875</v>
      </c>
      <c r="M275">
        <v>1.107</v>
      </c>
      <c r="N275">
        <v>1.1000000000000001</v>
      </c>
      <c r="O275">
        <v>1.085</v>
      </c>
    </row>
    <row r="276" spans="1:15" x14ac:dyDescent="0.2">
      <c r="A276" t="s">
        <v>156</v>
      </c>
      <c r="B276">
        <v>5</v>
      </c>
      <c r="C276">
        <v>1</v>
      </c>
      <c r="D276">
        <v>0</v>
      </c>
      <c r="E276">
        <v>2024</v>
      </c>
      <c r="F276">
        <v>6.8000000000000005E-2</v>
      </c>
      <c r="G276">
        <v>0.28199999999999997</v>
      </c>
      <c r="H276">
        <v>0.45700000000000002</v>
      </c>
      <c r="I276">
        <v>0.61199999999999999</v>
      </c>
      <c r="J276">
        <v>0.74299999999999999</v>
      </c>
      <c r="K276">
        <v>0.81499999999999995</v>
      </c>
      <c r="L276">
        <v>0.875</v>
      </c>
      <c r="M276">
        <v>1.107</v>
      </c>
      <c r="N276">
        <v>1.1000000000000001</v>
      </c>
      <c r="O276">
        <v>1.085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"/>
  <sheetViews>
    <sheetView workbookViewId="0">
      <selection activeCell="K1" sqref="K1:P1"/>
    </sheetView>
  </sheetViews>
  <sheetFormatPr baseColWidth="10" defaultColWidth="8.83203125" defaultRowHeight="15" x14ac:dyDescent="0.2"/>
  <sheetData>
    <row r="1" spans="1:31" s="1" customFormat="1" x14ac:dyDescent="0.2">
      <c r="A1" s="1" t="s">
        <v>19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364</v>
      </c>
      <c r="R1" s="1" t="s">
        <v>364</v>
      </c>
      <c r="S1" s="1" t="s">
        <v>364</v>
      </c>
      <c r="T1" s="1" t="s">
        <v>364</v>
      </c>
      <c r="U1" s="1" t="s">
        <v>364</v>
      </c>
      <c r="V1" s="1" t="s">
        <v>364</v>
      </c>
      <c r="W1" s="1" t="s">
        <v>364</v>
      </c>
      <c r="X1" s="1" t="s">
        <v>364</v>
      </c>
      <c r="Y1" s="1" t="s">
        <v>364</v>
      </c>
      <c r="Z1" s="1" t="s">
        <v>364</v>
      </c>
      <c r="AA1" s="1" t="s">
        <v>364</v>
      </c>
      <c r="AB1" s="1" t="s">
        <v>364</v>
      </c>
      <c r="AC1" s="1" t="s">
        <v>364</v>
      </c>
      <c r="AD1" s="1" t="s">
        <v>364</v>
      </c>
      <c r="AE1" s="1" t="s">
        <v>364</v>
      </c>
    </row>
    <row r="2" spans="1:31" x14ac:dyDescent="0.2">
      <c r="A2">
        <v>1</v>
      </c>
      <c r="B2">
        <v>0</v>
      </c>
      <c r="C2">
        <v>1.516329906935214E-2</v>
      </c>
      <c r="D2">
        <v>6.1185175022191382E-2</v>
      </c>
      <c r="E2">
        <v>0.28002941788641328</v>
      </c>
      <c r="F2">
        <v>0.61484195239514861</v>
      </c>
      <c r="G2">
        <v>0.8624861812266813</v>
      </c>
      <c r="H2">
        <v>0.94143416654145728</v>
      </c>
      <c r="I2">
        <v>0.97903004400482085</v>
      </c>
      <c r="J2">
        <v>0.98971827804194101</v>
      </c>
      <c r="K2">
        <v>0.9938150580564542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"/>
  <sheetViews>
    <sheetView tabSelected="1" workbookViewId="0">
      <selection activeCell="R35" sqref="R35"/>
    </sheetView>
  </sheetViews>
  <sheetFormatPr baseColWidth="10" defaultColWidth="8.83203125" defaultRowHeight="15" x14ac:dyDescent="0.2"/>
  <sheetData>
    <row r="1" spans="1:31" s="1" customFormat="1" x14ac:dyDescent="0.2">
      <c r="A1" s="1" t="s">
        <v>19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364</v>
      </c>
      <c r="R1" s="1" t="s">
        <v>364</v>
      </c>
      <c r="S1" s="1" t="s">
        <v>364</v>
      </c>
      <c r="T1" s="1" t="s">
        <v>364</v>
      </c>
      <c r="U1" s="1" t="s">
        <v>364</v>
      </c>
      <c r="V1" s="1" t="s">
        <v>364</v>
      </c>
      <c r="W1" s="1" t="s">
        <v>364</v>
      </c>
      <c r="X1" s="1" t="s">
        <v>364</v>
      </c>
      <c r="Y1" s="1" t="s">
        <v>364</v>
      </c>
      <c r="Z1" s="1" t="s">
        <v>364</v>
      </c>
      <c r="AA1" s="1" t="s">
        <v>364</v>
      </c>
      <c r="AB1" s="1" t="s">
        <v>364</v>
      </c>
      <c r="AC1" s="1" t="s">
        <v>364</v>
      </c>
      <c r="AD1" s="1" t="s">
        <v>364</v>
      </c>
      <c r="AE1" s="1" t="s">
        <v>364</v>
      </c>
    </row>
    <row r="2" spans="1:31" x14ac:dyDescent="0.2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"/>
  <sheetViews>
    <sheetView workbookViewId="0">
      <selection activeCell="N2" sqref="N2"/>
    </sheetView>
  </sheetViews>
  <sheetFormatPr baseColWidth="10" defaultColWidth="8.83203125" defaultRowHeight="15" x14ac:dyDescent="0.2"/>
  <sheetData>
    <row r="1" spans="1:32" s="1" customFormat="1" x14ac:dyDescent="0.2">
      <c r="A1" s="1" t="s">
        <v>19</v>
      </c>
      <c r="B1" s="1" t="s">
        <v>112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198</v>
      </c>
      <c r="U1" s="1" t="s">
        <v>199</v>
      </c>
      <c r="V1" s="1" t="s">
        <v>200</v>
      </c>
      <c r="W1" s="1" t="s">
        <v>201</v>
      </c>
      <c r="X1" s="1" t="s">
        <v>202</v>
      </c>
      <c r="Y1" s="1" t="s">
        <v>203</v>
      </c>
      <c r="Z1" s="1" t="s">
        <v>204</v>
      </c>
      <c r="AA1" s="1" t="s">
        <v>205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</row>
    <row r="2" spans="1:32" x14ac:dyDescent="0.2">
      <c r="A2">
        <v>1</v>
      </c>
      <c r="B2">
        <v>0</v>
      </c>
      <c r="C2">
        <v>1.39</v>
      </c>
      <c r="D2">
        <v>0.69</v>
      </c>
      <c r="E2">
        <v>0.48</v>
      </c>
      <c r="F2">
        <v>0.37</v>
      </c>
      <c r="G2">
        <v>0.34</v>
      </c>
      <c r="H2">
        <v>0.3</v>
      </c>
      <c r="I2">
        <v>0.3</v>
      </c>
      <c r="J2">
        <v>0.28999999999999998</v>
      </c>
      <c r="K2">
        <v>0.28000000000000003</v>
      </c>
      <c r="L2">
        <v>0.28999999999999998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baseColWidth="10" defaultColWidth="8.83203125" defaultRowHeight="15" x14ac:dyDescent="0.2"/>
  <sheetData>
    <row r="1" spans="1:3" s="1" customFormat="1" x14ac:dyDescent="0.2">
      <c r="A1" s="1" t="s">
        <v>19</v>
      </c>
      <c r="B1" s="1" t="s">
        <v>365</v>
      </c>
      <c r="C1" s="1" t="s">
        <v>366</v>
      </c>
    </row>
    <row r="2" spans="1:3" x14ac:dyDescent="0.2">
      <c r="A2">
        <v>1</v>
      </c>
      <c r="B2">
        <v>5.5313539999999996E-3</v>
      </c>
      <c r="C2">
        <v>3.0459800000000001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3"/>
  <sheetViews>
    <sheetView workbookViewId="0"/>
  </sheetViews>
  <sheetFormatPr baseColWidth="10" defaultColWidth="8.83203125" defaultRowHeight="15" x14ac:dyDescent="0.2"/>
  <sheetData>
    <row r="1" spans="1:2" s="1" customFormat="1" x14ac:dyDescent="0.2">
      <c r="A1" s="1" t="s">
        <v>147</v>
      </c>
      <c r="B1" s="1" t="s">
        <v>148</v>
      </c>
    </row>
    <row r="2" spans="1:2" x14ac:dyDescent="0.2">
      <c r="A2" t="s">
        <v>119</v>
      </c>
      <c r="B2">
        <v>2</v>
      </c>
    </row>
    <row r="3" spans="1:2" x14ac:dyDescent="0.2">
      <c r="A3" t="s">
        <v>122</v>
      </c>
      <c r="B3">
        <v>1</v>
      </c>
    </row>
    <row r="4" spans="1:2" x14ac:dyDescent="0.2">
      <c r="A4" t="s">
        <v>125</v>
      </c>
      <c r="B4">
        <v>1</v>
      </c>
    </row>
    <row r="5" spans="1:2" x14ac:dyDescent="0.2">
      <c r="A5" t="s">
        <v>128</v>
      </c>
      <c r="B5">
        <v>1</v>
      </c>
    </row>
    <row r="6" spans="1:2" x14ac:dyDescent="0.2">
      <c r="A6" t="s">
        <v>130</v>
      </c>
      <c r="B6">
        <v>0.1190094</v>
      </c>
    </row>
    <row r="7" spans="1:2" x14ac:dyDescent="0.2">
      <c r="A7" t="s">
        <v>132</v>
      </c>
      <c r="B7">
        <v>-0.46023779999999997</v>
      </c>
    </row>
    <row r="8" spans="1:2" x14ac:dyDescent="0.2">
      <c r="A8" t="s">
        <v>134</v>
      </c>
      <c r="B8">
        <v>2.6</v>
      </c>
    </row>
    <row r="9" spans="1:2" x14ac:dyDescent="0.2">
      <c r="A9" t="s">
        <v>136</v>
      </c>
      <c r="B9">
        <v>10</v>
      </c>
    </row>
    <row r="10" spans="1:2" x14ac:dyDescent="0.2">
      <c r="A10" t="s">
        <v>137</v>
      </c>
      <c r="B10">
        <v>15</v>
      </c>
    </row>
    <row r="11" spans="1:2" x14ac:dyDescent="0.2">
      <c r="A11" t="s">
        <v>138</v>
      </c>
      <c r="B11">
        <v>30</v>
      </c>
    </row>
    <row r="12" spans="1:2" x14ac:dyDescent="0.2">
      <c r="A12" t="s">
        <v>139</v>
      </c>
      <c r="B12">
        <v>5</v>
      </c>
    </row>
    <row r="13" spans="1:2" x14ac:dyDescent="0.2">
      <c r="A13" t="s">
        <v>140</v>
      </c>
      <c r="B13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1"/>
  <sheetViews>
    <sheetView workbookViewId="0"/>
  </sheetViews>
  <sheetFormatPr baseColWidth="10" defaultColWidth="8.83203125" defaultRowHeight="15" x14ac:dyDescent="0.2"/>
  <sheetData>
    <row r="1" spans="1:2" s="1" customFormat="1" x14ac:dyDescent="0.2">
      <c r="A1" s="1" t="s">
        <v>158</v>
      </c>
      <c r="B1" s="1" t="s">
        <v>367</v>
      </c>
    </row>
    <row r="2" spans="1:2" x14ac:dyDescent="0.2">
      <c r="A2">
        <v>1983</v>
      </c>
      <c r="B2">
        <v>-0.32026712299999999</v>
      </c>
    </row>
    <row r="3" spans="1:2" x14ac:dyDescent="0.2">
      <c r="A3">
        <v>1984</v>
      </c>
      <c r="B3">
        <v>-0.30746981200000001</v>
      </c>
    </row>
    <row r="4" spans="1:2" x14ac:dyDescent="0.2">
      <c r="A4">
        <v>1985</v>
      </c>
      <c r="B4">
        <v>-1.0885558479999999</v>
      </c>
    </row>
    <row r="5" spans="1:2" x14ac:dyDescent="0.2">
      <c r="A5">
        <v>1986</v>
      </c>
      <c r="B5">
        <v>0.71334785099999998</v>
      </c>
    </row>
    <row r="6" spans="1:2" x14ac:dyDescent="0.2">
      <c r="A6">
        <v>1987</v>
      </c>
      <c r="B6">
        <v>-0.46233782600000001</v>
      </c>
    </row>
    <row r="7" spans="1:2" x14ac:dyDescent="0.2">
      <c r="A7">
        <v>1988</v>
      </c>
      <c r="B7">
        <v>-1.0885558479999999</v>
      </c>
    </row>
    <row r="8" spans="1:2" x14ac:dyDescent="0.2">
      <c r="A8">
        <v>1989</v>
      </c>
      <c r="B8">
        <v>0.151621438</v>
      </c>
    </row>
    <row r="9" spans="1:2" x14ac:dyDescent="0.2">
      <c r="A9">
        <v>1990</v>
      </c>
      <c r="B9">
        <v>0.99436779099999995</v>
      </c>
    </row>
    <row r="10" spans="1:2" x14ac:dyDescent="0.2">
      <c r="A10">
        <v>1991</v>
      </c>
      <c r="B10">
        <v>4.7279766000000001E-2</v>
      </c>
    </row>
    <row r="11" spans="1:2" x14ac:dyDescent="0.2">
      <c r="A11">
        <v>1992</v>
      </c>
      <c r="B11">
        <v>0.135570729</v>
      </c>
    </row>
    <row r="12" spans="1:2" x14ac:dyDescent="0.2">
      <c r="A12">
        <v>1993</v>
      </c>
      <c r="B12">
        <v>-1.433264452</v>
      </c>
    </row>
    <row r="13" spans="1:2" x14ac:dyDescent="0.2">
      <c r="A13">
        <v>1994</v>
      </c>
      <c r="B13">
        <v>0.15283980899999999</v>
      </c>
    </row>
    <row r="14" spans="1:2" x14ac:dyDescent="0.2">
      <c r="A14">
        <v>1995</v>
      </c>
      <c r="B14">
        <v>1.9833363310000001</v>
      </c>
    </row>
    <row r="15" spans="1:2" x14ac:dyDescent="0.2">
      <c r="A15">
        <v>1996</v>
      </c>
      <c r="B15">
        <v>0.97070156699999999</v>
      </c>
    </row>
    <row r="16" spans="1:2" x14ac:dyDescent="0.2">
      <c r="A16">
        <v>1997</v>
      </c>
      <c r="B16">
        <v>0.44844375800000003</v>
      </c>
    </row>
    <row r="17" spans="1:2" x14ac:dyDescent="0.2">
      <c r="A17">
        <v>1998</v>
      </c>
      <c r="B17">
        <v>0.48580432000000001</v>
      </c>
    </row>
    <row r="18" spans="1:2" x14ac:dyDescent="0.2">
      <c r="A18">
        <v>2000</v>
      </c>
      <c r="B18">
        <v>-0.34131646399999999</v>
      </c>
    </row>
    <row r="19" spans="1:2" x14ac:dyDescent="0.2">
      <c r="A19">
        <v>2001</v>
      </c>
      <c r="B19">
        <v>-0.92646203999999999</v>
      </c>
    </row>
    <row r="20" spans="1:2" x14ac:dyDescent="0.2">
      <c r="A20">
        <v>2002</v>
      </c>
      <c r="B20">
        <v>-1.467724303</v>
      </c>
    </row>
    <row r="21" spans="1:2" x14ac:dyDescent="0.2">
      <c r="A21">
        <v>2003</v>
      </c>
      <c r="B21">
        <v>-0.56536404500000004</v>
      </c>
    </row>
    <row r="22" spans="1:2" x14ac:dyDescent="0.2">
      <c r="A22">
        <v>2004</v>
      </c>
      <c r="B22">
        <v>0.151621438</v>
      </c>
    </row>
    <row r="23" spans="1:2" x14ac:dyDescent="0.2">
      <c r="A23">
        <v>2005</v>
      </c>
      <c r="B23">
        <v>0.46316797300000001</v>
      </c>
    </row>
    <row r="24" spans="1:2" x14ac:dyDescent="0.2">
      <c r="A24">
        <v>2006</v>
      </c>
      <c r="B24">
        <v>-1.4857429799999999</v>
      </c>
    </row>
    <row r="25" spans="1:2" x14ac:dyDescent="0.2">
      <c r="A25">
        <v>2007</v>
      </c>
      <c r="B25">
        <v>-1.260499107</v>
      </c>
    </row>
    <row r="26" spans="1:2" x14ac:dyDescent="0.2">
      <c r="A26">
        <v>2008</v>
      </c>
      <c r="B26">
        <v>-2.296268183</v>
      </c>
    </row>
    <row r="27" spans="1:2" x14ac:dyDescent="0.2">
      <c r="A27">
        <v>2009</v>
      </c>
      <c r="B27">
        <v>3.5701099E-2</v>
      </c>
    </row>
    <row r="28" spans="1:2" x14ac:dyDescent="0.2">
      <c r="A28">
        <v>2010</v>
      </c>
      <c r="B28">
        <v>-0.53146938899999996</v>
      </c>
    </row>
    <row r="29" spans="1:2" x14ac:dyDescent="0.2">
      <c r="A29">
        <v>2012</v>
      </c>
      <c r="B29">
        <v>-0.82263284299999995</v>
      </c>
    </row>
    <row r="30" spans="1:2" x14ac:dyDescent="0.2">
      <c r="A30">
        <v>2013</v>
      </c>
      <c r="B30">
        <v>-0.63948243299999996</v>
      </c>
    </row>
    <row r="31" spans="1:2" x14ac:dyDescent="0.2">
      <c r="A31">
        <v>2014</v>
      </c>
      <c r="B31">
        <v>1.1544124019999999</v>
      </c>
    </row>
    <row r="32" spans="1:2" x14ac:dyDescent="0.2">
      <c r="A32">
        <v>2015</v>
      </c>
      <c r="B32">
        <v>0.14302817100000001</v>
      </c>
    </row>
    <row r="33" spans="1:2" x14ac:dyDescent="0.2">
      <c r="A33">
        <v>2016</v>
      </c>
      <c r="B33">
        <v>0.31678433499999997</v>
      </c>
    </row>
    <row r="34" spans="1:2" x14ac:dyDescent="0.2">
      <c r="A34">
        <v>2017</v>
      </c>
      <c r="B34">
        <v>1.546359179</v>
      </c>
    </row>
    <row r="35" spans="1:2" x14ac:dyDescent="0.2">
      <c r="A35">
        <v>2018</v>
      </c>
      <c r="B35">
        <v>2.7104427430000002</v>
      </c>
    </row>
    <row r="36" spans="1:2" x14ac:dyDescent="0.2">
      <c r="A36">
        <v>2019</v>
      </c>
      <c r="B36">
        <v>1.1062892019999999</v>
      </c>
    </row>
    <row r="37" spans="1:2" x14ac:dyDescent="0.2">
      <c r="A37">
        <v>2020</v>
      </c>
      <c r="B37">
        <v>0.21435621299999999</v>
      </c>
    </row>
    <row r="38" spans="1:2" x14ac:dyDescent="0.2">
      <c r="A38">
        <v>2021</v>
      </c>
      <c r="B38">
        <v>-9.3472166999999995E-2</v>
      </c>
    </row>
    <row r="39" spans="1:2" x14ac:dyDescent="0.2">
      <c r="A39">
        <v>2022</v>
      </c>
      <c r="B39">
        <v>0.352833328</v>
      </c>
    </row>
    <row r="40" spans="1:2" x14ac:dyDescent="0.2">
      <c r="A40">
        <v>2023</v>
      </c>
      <c r="B40">
        <v>0.10615923200000001</v>
      </c>
    </row>
    <row r="41" spans="1:2" x14ac:dyDescent="0.2">
      <c r="A41">
        <v>2024</v>
      </c>
      <c r="B41">
        <v>0.74641618600000004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49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19</v>
      </c>
      <c r="B1" s="1" t="s">
        <v>112</v>
      </c>
      <c r="C1" s="1" t="s">
        <v>158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  <c r="J1" s="1" t="s">
        <v>187</v>
      </c>
      <c r="K1" s="1" t="s">
        <v>188</v>
      </c>
      <c r="L1" s="1" t="s">
        <v>189</v>
      </c>
      <c r="M1" s="1" t="s">
        <v>190</v>
      </c>
    </row>
    <row r="2" spans="1:13" x14ac:dyDescent="0.2">
      <c r="A2">
        <v>1</v>
      </c>
      <c r="B2">
        <v>0</v>
      </c>
      <c r="C2">
        <v>1977</v>
      </c>
      <c r="D2">
        <v>178.85</v>
      </c>
      <c r="E2">
        <v>178.85</v>
      </c>
      <c r="F2">
        <v>178.85</v>
      </c>
      <c r="G2">
        <v>178.85</v>
      </c>
      <c r="H2">
        <v>178.85</v>
      </c>
      <c r="I2">
        <v>178.85</v>
      </c>
      <c r="J2">
        <v>178.85</v>
      </c>
      <c r="K2">
        <v>178.85</v>
      </c>
      <c r="L2">
        <v>178.85</v>
      </c>
      <c r="M2">
        <v>178.85</v>
      </c>
    </row>
    <row r="3" spans="1:13" x14ac:dyDescent="0.2">
      <c r="A3">
        <v>1</v>
      </c>
      <c r="B3">
        <v>0</v>
      </c>
      <c r="C3">
        <v>1978</v>
      </c>
      <c r="D3">
        <v>178.85</v>
      </c>
      <c r="E3">
        <v>178.85</v>
      </c>
      <c r="F3">
        <v>178.85</v>
      </c>
      <c r="G3">
        <v>178.85</v>
      </c>
      <c r="H3">
        <v>178.85</v>
      </c>
      <c r="I3">
        <v>178.85</v>
      </c>
      <c r="J3">
        <v>178.85</v>
      </c>
      <c r="K3">
        <v>178.85</v>
      </c>
      <c r="L3">
        <v>178.85</v>
      </c>
      <c r="M3">
        <v>178.85</v>
      </c>
    </row>
    <row r="4" spans="1:13" x14ac:dyDescent="0.2">
      <c r="A4">
        <v>1</v>
      </c>
      <c r="B4">
        <v>0</v>
      </c>
      <c r="C4">
        <v>1979</v>
      </c>
      <c r="D4">
        <v>178.85</v>
      </c>
      <c r="E4">
        <v>178.85</v>
      </c>
      <c r="F4">
        <v>178.85</v>
      </c>
      <c r="G4">
        <v>178.85</v>
      </c>
      <c r="H4">
        <v>178.85</v>
      </c>
      <c r="I4">
        <v>178.85</v>
      </c>
      <c r="J4">
        <v>178.85</v>
      </c>
      <c r="K4">
        <v>178.85</v>
      </c>
      <c r="L4">
        <v>178.85</v>
      </c>
      <c r="M4">
        <v>178.85</v>
      </c>
    </row>
    <row r="5" spans="1:13" x14ac:dyDescent="0.2">
      <c r="A5">
        <v>1</v>
      </c>
      <c r="B5">
        <v>0</v>
      </c>
      <c r="C5">
        <v>1980</v>
      </c>
      <c r="D5">
        <v>178.85</v>
      </c>
      <c r="E5">
        <v>178.85</v>
      </c>
      <c r="F5">
        <v>178.85</v>
      </c>
      <c r="G5">
        <v>178.85</v>
      </c>
      <c r="H5">
        <v>178.85</v>
      </c>
      <c r="I5">
        <v>178.85</v>
      </c>
      <c r="J5">
        <v>178.85</v>
      </c>
      <c r="K5">
        <v>178.85</v>
      </c>
      <c r="L5">
        <v>178.85</v>
      </c>
      <c r="M5">
        <v>178.85</v>
      </c>
    </row>
    <row r="6" spans="1:13" x14ac:dyDescent="0.2">
      <c r="A6">
        <v>1</v>
      </c>
      <c r="B6">
        <v>0</v>
      </c>
      <c r="C6">
        <v>1981</v>
      </c>
      <c r="D6">
        <v>178.85</v>
      </c>
      <c r="E6">
        <v>178.85</v>
      </c>
      <c r="F6">
        <v>178.85</v>
      </c>
      <c r="G6">
        <v>178.85</v>
      </c>
      <c r="H6">
        <v>178.85</v>
      </c>
      <c r="I6">
        <v>178.85</v>
      </c>
      <c r="J6">
        <v>178.85</v>
      </c>
      <c r="K6">
        <v>178.85</v>
      </c>
      <c r="L6">
        <v>178.85</v>
      </c>
      <c r="M6">
        <v>178.85</v>
      </c>
    </row>
    <row r="7" spans="1:13" x14ac:dyDescent="0.2">
      <c r="A7">
        <v>1</v>
      </c>
      <c r="B7">
        <v>0</v>
      </c>
      <c r="C7">
        <v>1982</v>
      </c>
      <c r="D7">
        <v>178.85</v>
      </c>
      <c r="E7">
        <v>178.85</v>
      </c>
      <c r="F7">
        <v>178.85</v>
      </c>
      <c r="G7">
        <v>178.85</v>
      </c>
      <c r="H7">
        <v>178.85</v>
      </c>
      <c r="I7">
        <v>178.85</v>
      </c>
      <c r="J7">
        <v>178.85</v>
      </c>
      <c r="K7">
        <v>178.85</v>
      </c>
      <c r="L7">
        <v>178.85</v>
      </c>
      <c r="M7">
        <v>178.85</v>
      </c>
    </row>
    <row r="8" spans="1:13" x14ac:dyDescent="0.2">
      <c r="A8">
        <v>1</v>
      </c>
      <c r="B8">
        <v>0</v>
      </c>
      <c r="C8">
        <v>1983</v>
      </c>
      <c r="D8">
        <v>178.85</v>
      </c>
      <c r="E8">
        <v>178.85</v>
      </c>
      <c r="F8">
        <v>178.85</v>
      </c>
      <c r="G8">
        <v>178.85</v>
      </c>
      <c r="H8">
        <v>178.85</v>
      </c>
      <c r="I8">
        <v>178.85</v>
      </c>
      <c r="J8">
        <v>178.85</v>
      </c>
      <c r="K8">
        <v>178.85</v>
      </c>
      <c r="L8">
        <v>178.85</v>
      </c>
      <c r="M8">
        <v>178.85</v>
      </c>
    </row>
    <row r="9" spans="1:13" x14ac:dyDescent="0.2">
      <c r="A9">
        <v>1</v>
      </c>
      <c r="B9">
        <v>0</v>
      </c>
      <c r="C9">
        <v>1984</v>
      </c>
      <c r="D9">
        <v>178.85</v>
      </c>
      <c r="E9">
        <v>178.85</v>
      </c>
      <c r="F9">
        <v>178.85</v>
      </c>
      <c r="G9">
        <v>178.85</v>
      </c>
      <c r="H9">
        <v>178.85</v>
      </c>
      <c r="I9">
        <v>178.85</v>
      </c>
      <c r="J9">
        <v>178.85</v>
      </c>
      <c r="K9">
        <v>178.85</v>
      </c>
      <c r="L9">
        <v>178.85</v>
      </c>
      <c r="M9">
        <v>178.85</v>
      </c>
    </row>
    <row r="10" spans="1:13" x14ac:dyDescent="0.2">
      <c r="A10">
        <v>1</v>
      </c>
      <c r="B10">
        <v>0</v>
      </c>
      <c r="C10">
        <v>1985</v>
      </c>
      <c r="D10">
        <v>178.85</v>
      </c>
      <c r="E10">
        <v>178.85</v>
      </c>
      <c r="F10">
        <v>178.85</v>
      </c>
      <c r="G10">
        <v>178.85</v>
      </c>
      <c r="H10">
        <v>178.85</v>
      </c>
      <c r="I10">
        <v>178.85</v>
      </c>
      <c r="J10">
        <v>178.85</v>
      </c>
      <c r="K10">
        <v>178.85</v>
      </c>
      <c r="L10">
        <v>178.85</v>
      </c>
      <c r="M10">
        <v>178.85</v>
      </c>
    </row>
    <row r="11" spans="1:13" x14ac:dyDescent="0.2">
      <c r="A11">
        <v>1</v>
      </c>
      <c r="B11">
        <v>0</v>
      </c>
      <c r="C11">
        <v>1986</v>
      </c>
      <c r="D11">
        <v>178.85</v>
      </c>
      <c r="E11">
        <v>178.85</v>
      </c>
      <c r="F11">
        <v>178.85</v>
      </c>
      <c r="G11">
        <v>178.85</v>
      </c>
      <c r="H11">
        <v>178.85</v>
      </c>
      <c r="I11">
        <v>178.85</v>
      </c>
      <c r="J11">
        <v>178.85</v>
      </c>
      <c r="K11">
        <v>178.85</v>
      </c>
      <c r="L11">
        <v>178.85</v>
      </c>
      <c r="M11">
        <v>178.85</v>
      </c>
    </row>
    <row r="12" spans="1:13" x14ac:dyDescent="0.2">
      <c r="A12">
        <v>1</v>
      </c>
      <c r="B12">
        <v>0</v>
      </c>
      <c r="C12">
        <v>1987</v>
      </c>
      <c r="D12">
        <v>178.85</v>
      </c>
      <c r="E12">
        <v>178.85</v>
      </c>
      <c r="F12">
        <v>178.85</v>
      </c>
      <c r="G12">
        <v>178.85</v>
      </c>
      <c r="H12">
        <v>178.85</v>
      </c>
      <c r="I12">
        <v>178.85</v>
      </c>
      <c r="J12">
        <v>178.85</v>
      </c>
      <c r="K12">
        <v>178.85</v>
      </c>
      <c r="L12">
        <v>178.85</v>
      </c>
      <c r="M12">
        <v>178.85</v>
      </c>
    </row>
    <row r="13" spans="1:13" x14ac:dyDescent="0.2">
      <c r="A13">
        <v>1</v>
      </c>
      <c r="B13">
        <v>0</v>
      </c>
      <c r="C13">
        <v>1988</v>
      </c>
      <c r="D13">
        <v>178.85</v>
      </c>
      <c r="E13">
        <v>178.85</v>
      </c>
      <c r="F13">
        <v>178.85</v>
      </c>
      <c r="G13">
        <v>178.85</v>
      </c>
      <c r="H13">
        <v>178.85</v>
      </c>
      <c r="I13">
        <v>178.85</v>
      </c>
      <c r="J13">
        <v>178.85</v>
      </c>
      <c r="K13">
        <v>178.85</v>
      </c>
      <c r="L13">
        <v>178.85</v>
      </c>
      <c r="M13">
        <v>178.85</v>
      </c>
    </row>
    <row r="14" spans="1:13" x14ac:dyDescent="0.2">
      <c r="A14">
        <v>1</v>
      </c>
      <c r="B14">
        <v>0</v>
      </c>
      <c r="C14">
        <v>1989</v>
      </c>
      <c r="D14">
        <v>178.85</v>
      </c>
      <c r="E14">
        <v>178.85</v>
      </c>
      <c r="F14">
        <v>178.85</v>
      </c>
      <c r="G14">
        <v>178.85</v>
      </c>
      <c r="H14">
        <v>178.85</v>
      </c>
      <c r="I14">
        <v>178.85</v>
      </c>
      <c r="J14">
        <v>178.85</v>
      </c>
      <c r="K14">
        <v>178.85</v>
      </c>
      <c r="L14">
        <v>178.85</v>
      </c>
      <c r="M14">
        <v>178.85</v>
      </c>
    </row>
    <row r="15" spans="1:13" x14ac:dyDescent="0.2">
      <c r="A15">
        <v>1</v>
      </c>
      <c r="B15">
        <v>0</v>
      </c>
      <c r="C15">
        <v>1990</v>
      </c>
      <c r="D15">
        <v>178.85</v>
      </c>
      <c r="E15">
        <v>178.85</v>
      </c>
      <c r="F15">
        <v>178.85</v>
      </c>
      <c r="G15">
        <v>178.85</v>
      </c>
      <c r="H15">
        <v>178.85</v>
      </c>
      <c r="I15">
        <v>178.85</v>
      </c>
      <c r="J15">
        <v>178.85</v>
      </c>
      <c r="K15">
        <v>178.85</v>
      </c>
      <c r="L15">
        <v>178.85</v>
      </c>
      <c r="M15">
        <v>178.85</v>
      </c>
    </row>
    <row r="16" spans="1:13" x14ac:dyDescent="0.2">
      <c r="A16">
        <v>1</v>
      </c>
      <c r="B16">
        <v>0</v>
      </c>
      <c r="C16">
        <v>1991</v>
      </c>
      <c r="D16">
        <v>178.85</v>
      </c>
      <c r="E16">
        <v>178.85</v>
      </c>
      <c r="F16">
        <v>178.85</v>
      </c>
      <c r="G16">
        <v>178.85</v>
      </c>
      <c r="H16">
        <v>178.85</v>
      </c>
      <c r="I16">
        <v>178.85</v>
      </c>
      <c r="J16">
        <v>178.85</v>
      </c>
      <c r="K16">
        <v>178.85</v>
      </c>
      <c r="L16">
        <v>178.85</v>
      </c>
      <c r="M16">
        <v>178.85</v>
      </c>
    </row>
    <row r="17" spans="1:13" x14ac:dyDescent="0.2">
      <c r="A17">
        <v>1</v>
      </c>
      <c r="B17">
        <v>0</v>
      </c>
      <c r="C17">
        <v>1992</v>
      </c>
      <c r="D17">
        <v>178.85</v>
      </c>
      <c r="E17">
        <v>178.85</v>
      </c>
      <c r="F17">
        <v>178.85</v>
      </c>
      <c r="G17">
        <v>178.85</v>
      </c>
      <c r="H17">
        <v>178.85</v>
      </c>
      <c r="I17">
        <v>178.85</v>
      </c>
      <c r="J17">
        <v>178.85</v>
      </c>
      <c r="K17">
        <v>178.85</v>
      </c>
      <c r="L17">
        <v>178.85</v>
      </c>
      <c r="M17">
        <v>178.85</v>
      </c>
    </row>
    <row r="18" spans="1:13" x14ac:dyDescent="0.2">
      <c r="A18">
        <v>1</v>
      </c>
      <c r="B18">
        <v>0</v>
      </c>
      <c r="C18">
        <v>1993</v>
      </c>
      <c r="D18">
        <v>178.85</v>
      </c>
      <c r="E18">
        <v>178.85</v>
      </c>
      <c r="F18">
        <v>178.85</v>
      </c>
      <c r="G18">
        <v>178.85</v>
      </c>
      <c r="H18">
        <v>178.85</v>
      </c>
      <c r="I18">
        <v>178.85</v>
      </c>
      <c r="J18">
        <v>178.85</v>
      </c>
      <c r="K18">
        <v>178.85</v>
      </c>
      <c r="L18">
        <v>178.85</v>
      </c>
      <c r="M18">
        <v>178.85</v>
      </c>
    </row>
    <row r="19" spans="1:13" x14ac:dyDescent="0.2">
      <c r="A19">
        <v>1</v>
      </c>
      <c r="B19">
        <v>0</v>
      </c>
      <c r="C19">
        <v>1994</v>
      </c>
      <c r="D19">
        <v>178.85</v>
      </c>
      <c r="E19">
        <v>178.85</v>
      </c>
      <c r="F19">
        <v>178.85</v>
      </c>
      <c r="G19">
        <v>178.85</v>
      </c>
      <c r="H19">
        <v>178.85</v>
      </c>
      <c r="I19">
        <v>178.85</v>
      </c>
      <c r="J19">
        <v>178.85</v>
      </c>
      <c r="K19">
        <v>178.85</v>
      </c>
      <c r="L19">
        <v>178.85</v>
      </c>
      <c r="M19">
        <v>178.85</v>
      </c>
    </row>
    <row r="20" spans="1:13" x14ac:dyDescent="0.2">
      <c r="A20">
        <v>1</v>
      </c>
      <c r="B20">
        <v>0</v>
      </c>
      <c r="C20">
        <v>1995</v>
      </c>
      <c r="D20">
        <v>178.85</v>
      </c>
      <c r="E20">
        <v>178.85</v>
      </c>
      <c r="F20">
        <v>178.85</v>
      </c>
      <c r="G20">
        <v>178.85</v>
      </c>
      <c r="H20">
        <v>178.85</v>
      </c>
      <c r="I20">
        <v>178.85</v>
      </c>
      <c r="J20">
        <v>178.85</v>
      </c>
      <c r="K20">
        <v>178.85</v>
      </c>
      <c r="L20">
        <v>178.85</v>
      </c>
      <c r="M20">
        <v>178.85</v>
      </c>
    </row>
    <row r="21" spans="1:13" x14ac:dyDescent="0.2">
      <c r="A21">
        <v>1</v>
      </c>
      <c r="B21">
        <v>0</v>
      </c>
      <c r="C21">
        <v>1996</v>
      </c>
      <c r="D21">
        <v>178.85</v>
      </c>
      <c r="E21">
        <v>178.85</v>
      </c>
      <c r="F21">
        <v>178.85</v>
      </c>
      <c r="G21">
        <v>178.85</v>
      </c>
      <c r="H21">
        <v>178.85</v>
      </c>
      <c r="I21">
        <v>178.85</v>
      </c>
      <c r="J21">
        <v>178.85</v>
      </c>
      <c r="K21">
        <v>178.85</v>
      </c>
      <c r="L21">
        <v>178.85</v>
      </c>
      <c r="M21">
        <v>178.85</v>
      </c>
    </row>
    <row r="22" spans="1:13" x14ac:dyDescent="0.2">
      <c r="A22">
        <v>1</v>
      </c>
      <c r="B22">
        <v>0</v>
      </c>
      <c r="C22">
        <v>1997</v>
      </c>
      <c r="D22">
        <v>178.85</v>
      </c>
      <c r="E22">
        <v>178.85</v>
      </c>
      <c r="F22">
        <v>178.85</v>
      </c>
      <c r="G22">
        <v>178.85</v>
      </c>
      <c r="H22">
        <v>178.85</v>
      </c>
      <c r="I22">
        <v>178.85</v>
      </c>
      <c r="J22">
        <v>178.85</v>
      </c>
      <c r="K22">
        <v>178.85</v>
      </c>
      <c r="L22">
        <v>178.85</v>
      </c>
      <c r="M22">
        <v>178.85</v>
      </c>
    </row>
    <row r="23" spans="1:13" x14ac:dyDescent="0.2">
      <c r="A23">
        <v>1</v>
      </c>
      <c r="B23">
        <v>0</v>
      </c>
      <c r="C23">
        <v>1998</v>
      </c>
      <c r="D23">
        <v>178.85</v>
      </c>
      <c r="E23">
        <v>178.85</v>
      </c>
      <c r="F23">
        <v>178.85</v>
      </c>
      <c r="G23">
        <v>178.85</v>
      </c>
      <c r="H23">
        <v>178.85</v>
      </c>
      <c r="I23">
        <v>178.85</v>
      </c>
      <c r="J23">
        <v>178.85</v>
      </c>
      <c r="K23">
        <v>178.85</v>
      </c>
      <c r="L23">
        <v>178.85</v>
      </c>
      <c r="M23">
        <v>178.85</v>
      </c>
    </row>
    <row r="24" spans="1:13" x14ac:dyDescent="0.2">
      <c r="A24">
        <v>1</v>
      </c>
      <c r="B24">
        <v>0</v>
      </c>
      <c r="C24">
        <v>1999</v>
      </c>
      <c r="D24">
        <v>178.85</v>
      </c>
      <c r="E24">
        <v>178.85</v>
      </c>
      <c r="F24">
        <v>178.85</v>
      </c>
      <c r="G24">
        <v>178.85</v>
      </c>
      <c r="H24">
        <v>178.85</v>
      </c>
      <c r="I24">
        <v>178.85</v>
      </c>
      <c r="J24">
        <v>178.85</v>
      </c>
      <c r="K24">
        <v>178.85</v>
      </c>
      <c r="L24">
        <v>178.85</v>
      </c>
      <c r="M24">
        <v>178.85</v>
      </c>
    </row>
    <row r="25" spans="1:13" x14ac:dyDescent="0.2">
      <c r="A25">
        <v>1</v>
      </c>
      <c r="B25">
        <v>0</v>
      </c>
      <c r="C25">
        <v>2000</v>
      </c>
      <c r="D25">
        <v>178.85</v>
      </c>
      <c r="E25">
        <v>178.85</v>
      </c>
      <c r="F25">
        <v>178.85</v>
      </c>
      <c r="G25">
        <v>178.85</v>
      </c>
      <c r="H25">
        <v>178.85</v>
      </c>
      <c r="I25">
        <v>178.85</v>
      </c>
      <c r="J25">
        <v>178.85</v>
      </c>
      <c r="K25">
        <v>178.85</v>
      </c>
      <c r="L25">
        <v>178.85</v>
      </c>
      <c r="M25">
        <v>178.85</v>
      </c>
    </row>
    <row r="26" spans="1:13" x14ac:dyDescent="0.2">
      <c r="A26">
        <v>1</v>
      </c>
      <c r="B26">
        <v>0</v>
      </c>
      <c r="C26">
        <v>2001</v>
      </c>
      <c r="D26">
        <v>178.85</v>
      </c>
      <c r="E26">
        <v>178.85</v>
      </c>
      <c r="F26">
        <v>178.85</v>
      </c>
      <c r="G26">
        <v>178.85</v>
      </c>
      <c r="H26">
        <v>178.85</v>
      </c>
      <c r="I26">
        <v>178.85</v>
      </c>
      <c r="J26">
        <v>178.85</v>
      </c>
      <c r="K26">
        <v>178.85</v>
      </c>
      <c r="L26">
        <v>178.85</v>
      </c>
      <c r="M26">
        <v>178.85</v>
      </c>
    </row>
    <row r="27" spans="1:13" x14ac:dyDescent="0.2">
      <c r="A27">
        <v>1</v>
      </c>
      <c r="B27">
        <v>0</v>
      </c>
      <c r="C27">
        <v>2002</v>
      </c>
      <c r="D27">
        <v>178.85</v>
      </c>
      <c r="E27">
        <v>178.85</v>
      </c>
      <c r="F27">
        <v>178.85</v>
      </c>
      <c r="G27">
        <v>178.85</v>
      </c>
      <c r="H27">
        <v>178.85</v>
      </c>
      <c r="I27">
        <v>178.85</v>
      </c>
      <c r="J27">
        <v>178.85</v>
      </c>
      <c r="K27">
        <v>178.85</v>
      </c>
      <c r="L27">
        <v>178.85</v>
      </c>
      <c r="M27">
        <v>178.85</v>
      </c>
    </row>
    <row r="28" spans="1:13" x14ac:dyDescent="0.2">
      <c r="A28">
        <v>1</v>
      </c>
      <c r="B28">
        <v>0</v>
      </c>
      <c r="C28">
        <v>2003</v>
      </c>
      <c r="D28">
        <v>178.85</v>
      </c>
      <c r="E28">
        <v>178.85</v>
      </c>
      <c r="F28">
        <v>178.85</v>
      </c>
      <c r="G28">
        <v>178.85</v>
      </c>
      <c r="H28">
        <v>178.85</v>
      </c>
      <c r="I28">
        <v>178.85</v>
      </c>
      <c r="J28">
        <v>178.85</v>
      </c>
      <c r="K28">
        <v>178.85</v>
      </c>
      <c r="L28">
        <v>178.85</v>
      </c>
      <c r="M28">
        <v>178.85</v>
      </c>
    </row>
    <row r="29" spans="1:13" x14ac:dyDescent="0.2">
      <c r="A29">
        <v>1</v>
      </c>
      <c r="B29">
        <v>0</v>
      </c>
      <c r="C29">
        <v>2004</v>
      </c>
      <c r="D29">
        <v>178.85</v>
      </c>
      <c r="E29">
        <v>178.85</v>
      </c>
      <c r="F29">
        <v>178.85</v>
      </c>
      <c r="G29">
        <v>178.85</v>
      </c>
      <c r="H29">
        <v>178.85</v>
      </c>
      <c r="I29">
        <v>178.85</v>
      </c>
      <c r="J29">
        <v>178.85</v>
      </c>
      <c r="K29">
        <v>178.85</v>
      </c>
      <c r="L29">
        <v>178.85</v>
      </c>
      <c r="M29">
        <v>178.85</v>
      </c>
    </row>
    <row r="30" spans="1:13" x14ac:dyDescent="0.2">
      <c r="A30">
        <v>1</v>
      </c>
      <c r="B30">
        <v>0</v>
      </c>
      <c r="C30">
        <v>2005</v>
      </c>
      <c r="D30">
        <v>178.85</v>
      </c>
      <c r="E30">
        <v>178.85</v>
      </c>
      <c r="F30">
        <v>178.85</v>
      </c>
      <c r="G30">
        <v>178.85</v>
      </c>
      <c r="H30">
        <v>178.85</v>
      </c>
      <c r="I30">
        <v>178.85</v>
      </c>
      <c r="J30">
        <v>178.85</v>
      </c>
      <c r="K30">
        <v>178.85</v>
      </c>
      <c r="L30">
        <v>178.85</v>
      </c>
      <c r="M30">
        <v>178.85</v>
      </c>
    </row>
    <row r="31" spans="1:13" x14ac:dyDescent="0.2">
      <c r="A31">
        <v>1</v>
      </c>
      <c r="B31">
        <v>0</v>
      </c>
      <c r="C31">
        <v>2006</v>
      </c>
      <c r="D31">
        <v>178.85</v>
      </c>
      <c r="E31">
        <v>178.85</v>
      </c>
      <c r="F31">
        <v>178.85</v>
      </c>
      <c r="G31">
        <v>178.85</v>
      </c>
      <c r="H31">
        <v>178.85</v>
      </c>
      <c r="I31">
        <v>178.85</v>
      </c>
      <c r="J31">
        <v>178.85</v>
      </c>
      <c r="K31">
        <v>178.85</v>
      </c>
      <c r="L31">
        <v>178.85</v>
      </c>
      <c r="M31">
        <v>178.85</v>
      </c>
    </row>
    <row r="32" spans="1:13" x14ac:dyDescent="0.2">
      <c r="A32">
        <v>1</v>
      </c>
      <c r="B32">
        <v>0</v>
      </c>
      <c r="C32">
        <v>2007</v>
      </c>
      <c r="D32">
        <v>178.85</v>
      </c>
      <c r="E32">
        <v>178.85</v>
      </c>
      <c r="F32">
        <v>178.85</v>
      </c>
      <c r="G32">
        <v>178.85</v>
      </c>
      <c r="H32">
        <v>178.85</v>
      </c>
      <c r="I32">
        <v>178.85</v>
      </c>
      <c r="J32">
        <v>178.85</v>
      </c>
      <c r="K32">
        <v>178.85</v>
      </c>
      <c r="L32">
        <v>178.85</v>
      </c>
      <c r="M32">
        <v>178.85</v>
      </c>
    </row>
    <row r="33" spans="1:13" x14ac:dyDescent="0.2">
      <c r="A33">
        <v>1</v>
      </c>
      <c r="B33">
        <v>0</v>
      </c>
      <c r="C33">
        <v>2008</v>
      </c>
      <c r="D33">
        <v>178.85</v>
      </c>
      <c r="E33">
        <v>178.85</v>
      </c>
      <c r="F33">
        <v>178.85</v>
      </c>
      <c r="G33">
        <v>178.85</v>
      </c>
      <c r="H33">
        <v>178.85</v>
      </c>
      <c r="I33">
        <v>178.85</v>
      </c>
      <c r="J33">
        <v>178.85</v>
      </c>
      <c r="K33">
        <v>178.85</v>
      </c>
      <c r="L33">
        <v>178.85</v>
      </c>
      <c r="M33">
        <v>178.85</v>
      </c>
    </row>
    <row r="34" spans="1:13" x14ac:dyDescent="0.2">
      <c r="A34">
        <v>1</v>
      </c>
      <c r="B34">
        <v>0</v>
      </c>
      <c r="C34">
        <v>2009</v>
      </c>
      <c r="D34">
        <v>178.85</v>
      </c>
      <c r="E34">
        <v>178.85</v>
      </c>
      <c r="F34">
        <v>178.85</v>
      </c>
      <c r="G34">
        <v>178.85</v>
      </c>
      <c r="H34">
        <v>178.85</v>
      </c>
      <c r="I34">
        <v>178.85</v>
      </c>
      <c r="J34">
        <v>178.85</v>
      </c>
      <c r="K34">
        <v>178.85</v>
      </c>
      <c r="L34">
        <v>178.85</v>
      </c>
      <c r="M34">
        <v>178.85</v>
      </c>
    </row>
    <row r="35" spans="1:13" x14ac:dyDescent="0.2">
      <c r="A35">
        <v>1</v>
      </c>
      <c r="B35">
        <v>0</v>
      </c>
      <c r="C35">
        <v>2010</v>
      </c>
      <c r="D35">
        <v>178.85</v>
      </c>
      <c r="E35">
        <v>178.85</v>
      </c>
      <c r="F35">
        <v>178.85</v>
      </c>
      <c r="G35">
        <v>178.85</v>
      </c>
      <c r="H35">
        <v>178.85</v>
      </c>
      <c r="I35">
        <v>178.85</v>
      </c>
      <c r="J35">
        <v>178.85</v>
      </c>
      <c r="K35">
        <v>178.85</v>
      </c>
      <c r="L35">
        <v>178.85</v>
      </c>
      <c r="M35">
        <v>178.85</v>
      </c>
    </row>
    <row r="36" spans="1:13" x14ac:dyDescent="0.2">
      <c r="A36">
        <v>1</v>
      </c>
      <c r="B36">
        <v>0</v>
      </c>
      <c r="C36">
        <v>2011</v>
      </c>
      <c r="D36">
        <v>178.85</v>
      </c>
      <c r="E36">
        <v>178.85</v>
      </c>
      <c r="F36">
        <v>178.85</v>
      </c>
      <c r="G36">
        <v>178.85</v>
      </c>
      <c r="H36">
        <v>178.85</v>
      </c>
      <c r="I36">
        <v>178.85</v>
      </c>
      <c r="J36">
        <v>178.85</v>
      </c>
      <c r="K36">
        <v>178.85</v>
      </c>
      <c r="L36">
        <v>178.85</v>
      </c>
      <c r="M36">
        <v>178.85</v>
      </c>
    </row>
    <row r="37" spans="1:13" x14ac:dyDescent="0.2">
      <c r="A37">
        <v>1</v>
      </c>
      <c r="B37">
        <v>0</v>
      </c>
      <c r="C37">
        <v>2012</v>
      </c>
      <c r="D37">
        <v>178.85</v>
      </c>
      <c r="E37">
        <v>178.85</v>
      </c>
      <c r="F37">
        <v>178.85</v>
      </c>
      <c r="G37">
        <v>178.85</v>
      </c>
      <c r="H37">
        <v>178.85</v>
      </c>
      <c r="I37">
        <v>178.85</v>
      </c>
      <c r="J37">
        <v>178.85</v>
      </c>
      <c r="K37">
        <v>178.85</v>
      </c>
      <c r="L37">
        <v>178.85</v>
      </c>
      <c r="M37">
        <v>178.85</v>
      </c>
    </row>
    <row r="38" spans="1:13" x14ac:dyDescent="0.2">
      <c r="A38">
        <v>1</v>
      </c>
      <c r="B38">
        <v>0</v>
      </c>
      <c r="C38">
        <v>2013</v>
      </c>
      <c r="D38">
        <v>178.85</v>
      </c>
      <c r="E38">
        <v>178.85</v>
      </c>
      <c r="F38">
        <v>178.85</v>
      </c>
      <c r="G38">
        <v>178.85</v>
      </c>
      <c r="H38">
        <v>178.85</v>
      </c>
      <c r="I38">
        <v>178.85</v>
      </c>
      <c r="J38">
        <v>178.85</v>
      </c>
      <c r="K38">
        <v>178.85</v>
      </c>
      <c r="L38">
        <v>178.85</v>
      </c>
      <c r="M38">
        <v>178.85</v>
      </c>
    </row>
    <row r="39" spans="1:13" x14ac:dyDescent="0.2">
      <c r="A39">
        <v>1</v>
      </c>
      <c r="B39">
        <v>0</v>
      </c>
      <c r="C39">
        <v>2014</v>
      </c>
      <c r="D39">
        <v>178.85</v>
      </c>
      <c r="E39">
        <v>178.85</v>
      </c>
      <c r="F39">
        <v>178.85</v>
      </c>
      <c r="G39">
        <v>178.85</v>
      </c>
      <c r="H39">
        <v>178.85</v>
      </c>
      <c r="I39">
        <v>178.85</v>
      </c>
      <c r="J39">
        <v>178.85</v>
      </c>
      <c r="K39">
        <v>178.85</v>
      </c>
      <c r="L39">
        <v>178.85</v>
      </c>
      <c r="M39">
        <v>178.85</v>
      </c>
    </row>
    <row r="40" spans="1:13" x14ac:dyDescent="0.2">
      <c r="A40">
        <v>1</v>
      </c>
      <c r="B40">
        <v>0</v>
      </c>
      <c r="C40">
        <v>2015</v>
      </c>
      <c r="D40">
        <v>178.85</v>
      </c>
      <c r="E40">
        <v>178.85</v>
      </c>
      <c r="F40">
        <v>178.85</v>
      </c>
      <c r="G40">
        <v>178.85</v>
      </c>
      <c r="H40">
        <v>178.85</v>
      </c>
      <c r="I40">
        <v>178.85</v>
      </c>
      <c r="J40">
        <v>178.85</v>
      </c>
      <c r="K40">
        <v>178.85</v>
      </c>
      <c r="L40">
        <v>178.85</v>
      </c>
      <c r="M40">
        <v>178.85</v>
      </c>
    </row>
    <row r="41" spans="1:13" x14ac:dyDescent="0.2">
      <c r="A41">
        <v>1</v>
      </c>
      <c r="B41">
        <v>0</v>
      </c>
      <c r="C41">
        <v>2016</v>
      </c>
      <c r="D41">
        <v>178.85</v>
      </c>
      <c r="E41">
        <v>178.85</v>
      </c>
      <c r="F41">
        <v>178.85</v>
      </c>
      <c r="G41">
        <v>178.85</v>
      </c>
      <c r="H41">
        <v>178.85</v>
      </c>
      <c r="I41">
        <v>178.85</v>
      </c>
      <c r="J41">
        <v>178.85</v>
      </c>
      <c r="K41">
        <v>178.85</v>
      </c>
      <c r="L41">
        <v>178.85</v>
      </c>
      <c r="M41">
        <v>178.85</v>
      </c>
    </row>
    <row r="42" spans="1:13" x14ac:dyDescent="0.2">
      <c r="A42">
        <v>1</v>
      </c>
      <c r="B42">
        <v>0</v>
      </c>
      <c r="C42">
        <v>2017</v>
      </c>
      <c r="D42">
        <v>178.85</v>
      </c>
      <c r="E42">
        <v>178.85</v>
      </c>
      <c r="F42">
        <v>178.85</v>
      </c>
      <c r="G42">
        <v>178.85</v>
      </c>
      <c r="H42">
        <v>178.85</v>
      </c>
      <c r="I42">
        <v>178.85</v>
      </c>
      <c r="J42">
        <v>178.85</v>
      </c>
      <c r="K42">
        <v>178.85</v>
      </c>
      <c r="L42">
        <v>178.85</v>
      </c>
      <c r="M42">
        <v>178.85</v>
      </c>
    </row>
    <row r="43" spans="1:13" x14ac:dyDescent="0.2">
      <c r="A43">
        <v>1</v>
      </c>
      <c r="B43">
        <v>0</v>
      </c>
      <c r="C43">
        <v>2018</v>
      </c>
      <c r="D43">
        <v>178.85</v>
      </c>
      <c r="E43">
        <v>178.85</v>
      </c>
      <c r="F43">
        <v>178.85</v>
      </c>
      <c r="G43">
        <v>178.85</v>
      </c>
      <c r="H43">
        <v>178.85</v>
      </c>
      <c r="I43">
        <v>178.85</v>
      </c>
      <c r="J43">
        <v>178.85</v>
      </c>
      <c r="K43">
        <v>178.85</v>
      </c>
      <c r="L43">
        <v>178.85</v>
      </c>
      <c r="M43">
        <v>178.85</v>
      </c>
    </row>
    <row r="44" spans="1:13" x14ac:dyDescent="0.2">
      <c r="A44">
        <v>1</v>
      </c>
      <c r="B44">
        <v>0</v>
      </c>
      <c r="C44">
        <v>2019</v>
      </c>
      <c r="D44">
        <v>178.85</v>
      </c>
      <c r="E44">
        <v>178.85</v>
      </c>
      <c r="F44">
        <v>178.85</v>
      </c>
      <c r="G44">
        <v>178.85</v>
      </c>
      <c r="H44">
        <v>178.85</v>
      </c>
      <c r="I44">
        <v>178.85</v>
      </c>
      <c r="J44">
        <v>178.85</v>
      </c>
      <c r="K44">
        <v>178.85</v>
      </c>
      <c r="L44">
        <v>178.85</v>
      </c>
      <c r="M44">
        <v>178.85</v>
      </c>
    </row>
    <row r="45" spans="1:13" x14ac:dyDescent="0.2">
      <c r="A45">
        <v>1</v>
      </c>
      <c r="B45">
        <v>0</v>
      </c>
      <c r="C45">
        <v>2020</v>
      </c>
      <c r="D45">
        <v>178.85</v>
      </c>
      <c r="E45">
        <v>178.85</v>
      </c>
      <c r="F45">
        <v>178.85</v>
      </c>
      <c r="G45">
        <v>178.85</v>
      </c>
      <c r="H45">
        <v>178.85</v>
      </c>
      <c r="I45">
        <v>178.85</v>
      </c>
      <c r="J45">
        <v>178.85</v>
      </c>
      <c r="K45">
        <v>178.85</v>
      </c>
      <c r="L45">
        <v>178.85</v>
      </c>
      <c r="M45">
        <v>178.85</v>
      </c>
    </row>
    <row r="46" spans="1:13" x14ac:dyDescent="0.2">
      <c r="A46">
        <v>1</v>
      </c>
      <c r="B46">
        <v>0</v>
      </c>
      <c r="C46">
        <v>2021</v>
      </c>
      <c r="D46">
        <v>178.85</v>
      </c>
      <c r="E46">
        <v>178.85</v>
      </c>
      <c r="F46">
        <v>178.85</v>
      </c>
      <c r="G46">
        <v>178.85</v>
      </c>
      <c r="H46">
        <v>178.85</v>
      </c>
      <c r="I46">
        <v>178.85</v>
      </c>
      <c r="J46">
        <v>178.85</v>
      </c>
      <c r="K46">
        <v>178.85</v>
      </c>
      <c r="L46">
        <v>178.85</v>
      </c>
      <c r="M46">
        <v>178.85</v>
      </c>
    </row>
    <row r="47" spans="1:13" x14ac:dyDescent="0.2">
      <c r="A47">
        <v>1</v>
      </c>
      <c r="B47">
        <v>0</v>
      </c>
      <c r="C47">
        <v>2022</v>
      </c>
      <c r="D47">
        <v>178.85</v>
      </c>
      <c r="E47">
        <v>178.85</v>
      </c>
      <c r="F47">
        <v>178.85</v>
      </c>
      <c r="G47">
        <v>178.85</v>
      </c>
      <c r="H47">
        <v>178.85</v>
      </c>
      <c r="I47">
        <v>178.85</v>
      </c>
      <c r="J47">
        <v>178.85</v>
      </c>
      <c r="K47">
        <v>178.85</v>
      </c>
      <c r="L47">
        <v>178.85</v>
      </c>
      <c r="M47">
        <v>178.85</v>
      </c>
    </row>
    <row r="48" spans="1:13" x14ac:dyDescent="0.2">
      <c r="A48">
        <v>1</v>
      </c>
      <c r="B48">
        <v>0</v>
      </c>
      <c r="C48">
        <v>2023</v>
      </c>
      <c r="D48">
        <v>178.85</v>
      </c>
      <c r="E48">
        <v>178.85</v>
      </c>
      <c r="F48">
        <v>178.85</v>
      </c>
      <c r="G48">
        <v>178.85</v>
      </c>
      <c r="H48">
        <v>178.85</v>
      </c>
      <c r="I48">
        <v>178.85</v>
      </c>
      <c r="J48">
        <v>178.85</v>
      </c>
      <c r="K48">
        <v>178.85</v>
      </c>
      <c r="L48">
        <v>178.85</v>
      </c>
      <c r="M48">
        <v>178.85</v>
      </c>
    </row>
    <row r="49" spans="1:13" x14ac:dyDescent="0.2">
      <c r="A49">
        <v>1</v>
      </c>
      <c r="B49">
        <v>0</v>
      </c>
      <c r="C49">
        <v>2024</v>
      </c>
      <c r="D49">
        <v>178.85</v>
      </c>
      <c r="E49">
        <v>178.85</v>
      </c>
      <c r="F49">
        <v>178.85</v>
      </c>
      <c r="G49">
        <v>178.85</v>
      </c>
      <c r="H49">
        <v>178.85</v>
      </c>
      <c r="I49">
        <v>178.85</v>
      </c>
      <c r="J49">
        <v>178.85</v>
      </c>
      <c r="K49">
        <v>178.85</v>
      </c>
      <c r="L49">
        <v>178.85</v>
      </c>
      <c r="M49">
        <v>178.85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1"/>
  <sheetViews>
    <sheetView workbookViewId="0"/>
  </sheetViews>
  <sheetFormatPr baseColWidth="10" defaultColWidth="8.83203125" defaultRowHeight="15" x14ac:dyDescent="0.2"/>
  <sheetData>
    <row r="1" spans="1:9" s="1" customFormat="1" x14ac:dyDescent="0.2">
      <c r="A1" s="1" t="s">
        <v>368</v>
      </c>
      <c r="B1" s="1" t="s">
        <v>369</v>
      </c>
      <c r="C1" s="1" t="s">
        <v>370</v>
      </c>
      <c r="D1" s="1" t="s">
        <v>371</v>
      </c>
      <c r="E1" s="1" t="s">
        <v>372</v>
      </c>
      <c r="F1" s="1" t="s">
        <v>373</v>
      </c>
      <c r="G1" s="1" t="s">
        <v>158</v>
      </c>
      <c r="H1" s="1" t="s">
        <v>167</v>
      </c>
      <c r="I1" s="1" t="s">
        <v>374</v>
      </c>
    </row>
    <row r="2" spans="1:9" x14ac:dyDescent="0.2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20</v>
      </c>
      <c r="I2">
        <v>3.60073933887483E-3</v>
      </c>
    </row>
    <row r="3" spans="1:9" x14ac:dyDescent="0.2">
      <c r="A3">
        <v>1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H3">
        <v>20</v>
      </c>
      <c r="I3">
        <v>0</v>
      </c>
    </row>
    <row r="4" spans="1:9" x14ac:dyDescent="0.2">
      <c r="A4">
        <v>1</v>
      </c>
      <c r="B4">
        <v>1</v>
      </c>
      <c r="C4">
        <v>0</v>
      </c>
      <c r="D4">
        <v>0</v>
      </c>
      <c r="E4">
        <v>1</v>
      </c>
      <c r="F4">
        <v>3</v>
      </c>
      <c r="G4">
        <v>0</v>
      </c>
      <c r="H4">
        <v>20</v>
      </c>
      <c r="I4">
        <v>0</v>
      </c>
    </row>
    <row r="5" spans="1:9" x14ac:dyDescent="0.2">
      <c r="A5">
        <v>1</v>
      </c>
      <c r="B5">
        <v>1</v>
      </c>
      <c r="C5">
        <v>0</v>
      </c>
      <c r="D5">
        <v>0</v>
      </c>
      <c r="E5">
        <v>1</v>
      </c>
      <c r="F5">
        <v>4</v>
      </c>
      <c r="G5">
        <v>0</v>
      </c>
      <c r="H5">
        <v>20</v>
      </c>
      <c r="I5">
        <v>0</v>
      </c>
    </row>
    <row r="6" spans="1:9" x14ac:dyDescent="0.2">
      <c r="A6">
        <v>1</v>
      </c>
      <c r="B6">
        <v>1</v>
      </c>
      <c r="C6">
        <v>0</v>
      </c>
      <c r="D6">
        <v>0</v>
      </c>
      <c r="E6">
        <v>1</v>
      </c>
      <c r="F6">
        <v>5</v>
      </c>
      <c r="G6">
        <v>0</v>
      </c>
      <c r="H6">
        <v>20</v>
      </c>
      <c r="I6">
        <v>0</v>
      </c>
    </row>
    <row r="7" spans="1:9" x14ac:dyDescent="0.2">
      <c r="A7">
        <v>1</v>
      </c>
      <c r="B7">
        <v>1</v>
      </c>
      <c r="C7">
        <v>0</v>
      </c>
      <c r="D7">
        <v>0</v>
      </c>
      <c r="E7">
        <v>1</v>
      </c>
      <c r="F7">
        <v>6</v>
      </c>
      <c r="G7">
        <v>0</v>
      </c>
      <c r="H7">
        <v>20</v>
      </c>
      <c r="I7">
        <v>0</v>
      </c>
    </row>
    <row r="8" spans="1:9" x14ac:dyDescent="0.2">
      <c r="A8">
        <v>1</v>
      </c>
      <c r="B8">
        <v>1</v>
      </c>
      <c r="C8">
        <v>0</v>
      </c>
      <c r="D8">
        <v>0</v>
      </c>
      <c r="E8">
        <v>1</v>
      </c>
      <c r="F8">
        <v>7</v>
      </c>
      <c r="G8">
        <v>0</v>
      </c>
      <c r="H8">
        <v>20</v>
      </c>
      <c r="I8">
        <v>0</v>
      </c>
    </row>
    <row r="9" spans="1:9" x14ac:dyDescent="0.2">
      <c r="A9">
        <v>1</v>
      </c>
      <c r="B9">
        <v>1</v>
      </c>
      <c r="C9">
        <v>0</v>
      </c>
      <c r="D9">
        <v>0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 x14ac:dyDescent="0.2">
      <c r="A10">
        <v>1</v>
      </c>
      <c r="B10">
        <v>1</v>
      </c>
      <c r="C10">
        <v>0</v>
      </c>
      <c r="D10">
        <v>0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 x14ac:dyDescent="0.2">
      <c r="A11">
        <v>1</v>
      </c>
      <c r="B11">
        <v>1</v>
      </c>
      <c r="C11">
        <v>0</v>
      </c>
      <c r="D11">
        <v>0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 x14ac:dyDescent="0.2">
      <c r="A12">
        <v>1</v>
      </c>
      <c r="B12">
        <v>1</v>
      </c>
      <c r="C12">
        <v>0</v>
      </c>
      <c r="D12">
        <v>0</v>
      </c>
      <c r="E12">
        <v>2</v>
      </c>
      <c r="F12">
        <v>1</v>
      </c>
      <c r="G12">
        <v>0</v>
      </c>
      <c r="H12">
        <v>20</v>
      </c>
      <c r="I12">
        <v>5.2029653349762303E-3</v>
      </c>
    </row>
    <row r="13" spans="1:9" x14ac:dyDescent="0.2">
      <c r="A13">
        <v>1</v>
      </c>
      <c r="B13">
        <v>1</v>
      </c>
      <c r="C13">
        <v>0</v>
      </c>
      <c r="D13">
        <v>0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 x14ac:dyDescent="0.2">
      <c r="A14">
        <v>1</v>
      </c>
      <c r="B14">
        <v>1</v>
      </c>
      <c r="C14">
        <v>0</v>
      </c>
      <c r="D14">
        <v>0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 x14ac:dyDescent="0.2">
      <c r="A15">
        <v>1</v>
      </c>
      <c r="B15">
        <v>1</v>
      </c>
      <c r="C15">
        <v>0</v>
      </c>
      <c r="D15">
        <v>0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 x14ac:dyDescent="0.2">
      <c r="A16">
        <v>1</v>
      </c>
      <c r="B16">
        <v>1</v>
      </c>
      <c r="C16">
        <v>0</v>
      </c>
      <c r="D16">
        <v>0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 x14ac:dyDescent="0.2">
      <c r="A17">
        <v>1</v>
      </c>
      <c r="B17">
        <v>1</v>
      </c>
      <c r="C17">
        <v>0</v>
      </c>
      <c r="D17">
        <v>0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 x14ac:dyDescent="0.2">
      <c r="A18">
        <v>1</v>
      </c>
      <c r="B18">
        <v>1</v>
      </c>
      <c r="C18">
        <v>0</v>
      </c>
      <c r="D18">
        <v>0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 x14ac:dyDescent="0.2">
      <c r="A19">
        <v>1</v>
      </c>
      <c r="B19">
        <v>1</v>
      </c>
      <c r="C19">
        <v>0</v>
      </c>
      <c r="D19">
        <v>0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 x14ac:dyDescent="0.2">
      <c r="A20">
        <v>1</v>
      </c>
      <c r="B20">
        <v>1</v>
      </c>
      <c r="C20">
        <v>0</v>
      </c>
      <c r="D20">
        <v>0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 x14ac:dyDescent="0.2">
      <c r="A21">
        <v>1</v>
      </c>
      <c r="B21">
        <v>1</v>
      </c>
      <c r="C21">
        <v>0</v>
      </c>
      <c r="D21">
        <v>0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 x14ac:dyDescent="0.2">
      <c r="A22">
        <v>1</v>
      </c>
      <c r="B22">
        <v>1</v>
      </c>
      <c r="C22">
        <v>0</v>
      </c>
      <c r="D22">
        <v>0</v>
      </c>
      <c r="E22">
        <v>3</v>
      </c>
      <c r="F22">
        <v>1</v>
      </c>
      <c r="G22">
        <v>0</v>
      </c>
      <c r="H22">
        <v>20</v>
      </c>
      <c r="I22">
        <v>8.4123158485358597E-3</v>
      </c>
    </row>
    <row r="23" spans="1:9" x14ac:dyDescent="0.2">
      <c r="A23">
        <v>1</v>
      </c>
      <c r="B23">
        <v>1</v>
      </c>
      <c r="C23">
        <v>0</v>
      </c>
      <c r="D23">
        <v>0</v>
      </c>
      <c r="E23">
        <v>3</v>
      </c>
      <c r="F23">
        <v>2</v>
      </c>
      <c r="G23">
        <v>0</v>
      </c>
      <c r="H23">
        <v>20</v>
      </c>
      <c r="I23">
        <v>0</v>
      </c>
    </row>
    <row r="24" spans="1:9" x14ac:dyDescent="0.2">
      <c r="A24">
        <v>1</v>
      </c>
      <c r="B24">
        <v>1</v>
      </c>
      <c r="C24">
        <v>0</v>
      </c>
      <c r="D24">
        <v>0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 x14ac:dyDescent="0.2">
      <c r="A25">
        <v>1</v>
      </c>
      <c r="B25">
        <v>1</v>
      </c>
      <c r="C25">
        <v>0</v>
      </c>
      <c r="D25">
        <v>0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 x14ac:dyDescent="0.2">
      <c r="A26">
        <v>1</v>
      </c>
      <c r="B26">
        <v>1</v>
      </c>
      <c r="C26">
        <v>0</v>
      </c>
      <c r="D26">
        <v>0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 x14ac:dyDescent="0.2">
      <c r="A27">
        <v>1</v>
      </c>
      <c r="B27">
        <v>1</v>
      </c>
      <c r="C27">
        <v>0</v>
      </c>
      <c r="D27">
        <v>0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 x14ac:dyDescent="0.2">
      <c r="A28">
        <v>1</v>
      </c>
      <c r="B28">
        <v>1</v>
      </c>
      <c r="C28">
        <v>0</v>
      </c>
      <c r="D28">
        <v>0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 x14ac:dyDescent="0.2">
      <c r="A29">
        <v>1</v>
      </c>
      <c r="B29">
        <v>1</v>
      </c>
      <c r="C29">
        <v>0</v>
      </c>
      <c r="D29">
        <v>0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 x14ac:dyDescent="0.2">
      <c r="A30">
        <v>1</v>
      </c>
      <c r="B30">
        <v>1</v>
      </c>
      <c r="C30">
        <v>0</v>
      </c>
      <c r="D30">
        <v>0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 x14ac:dyDescent="0.2">
      <c r="A31">
        <v>1</v>
      </c>
      <c r="B31">
        <v>1</v>
      </c>
      <c r="C31">
        <v>0</v>
      </c>
      <c r="D31">
        <v>0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 x14ac:dyDescent="0.2">
      <c r="A32">
        <v>1</v>
      </c>
      <c r="B32">
        <v>1</v>
      </c>
      <c r="C32">
        <v>0</v>
      </c>
      <c r="D32">
        <v>0</v>
      </c>
      <c r="E32">
        <v>4</v>
      </c>
      <c r="F32">
        <v>1</v>
      </c>
      <c r="G32">
        <v>0</v>
      </c>
      <c r="H32">
        <v>20</v>
      </c>
      <c r="I32">
        <v>6.8109776866891797E-3</v>
      </c>
    </row>
    <row r="33" spans="1:9" x14ac:dyDescent="0.2">
      <c r="A33">
        <v>1</v>
      </c>
      <c r="B33">
        <v>1</v>
      </c>
      <c r="C33">
        <v>0</v>
      </c>
      <c r="D33">
        <v>0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 x14ac:dyDescent="0.2">
      <c r="A34">
        <v>1</v>
      </c>
      <c r="B34">
        <v>1</v>
      </c>
      <c r="C34">
        <v>0</v>
      </c>
      <c r="D34">
        <v>0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 x14ac:dyDescent="0.2">
      <c r="A35">
        <v>1</v>
      </c>
      <c r="B35">
        <v>1</v>
      </c>
      <c r="C35">
        <v>0</v>
      </c>
      <c r="D35">
        <v>0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 x14ac:dyDescent="0.2">
      <c r="A36">
        <v>1</v>
      </c>
      <c r="B36">
        <v>1</v>
      </c>
      <c r="C36">
        <v>0</v>
      </c>
      <c r="D36">
        <v>0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 x14ac:dyDescent="0.2">
      <c r="A37">
        <v>1</v>
      </c>
      <c r="B37">
        <v>1</v>
      </c>
      <c r="C37">
        <v>0</v>
      </c>
      <c r="D37">
        <v>0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 x14ac:dyDescent="0.2">
      <c r="A38">
        <v>1</v>
      </c>
      <c r="B38">
        <v>1</v>
      </c>
      <c r="C38">
        <v>0</v>
      </c>
      <c r="D38">
        <v>0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 x14ac:dyDescent="0.2">
      <c r="A39">
        <v>1</v>
      </c>
      <c r="B39">
        <v>1</v>
      </c>
      <c r="C39">
        <v>0</v>
      </c>
      <c r="D39">
        <v>0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 x14ac:dyDescent="0.2">
      <c r="A40">
        <v>1</v>
      </c>
      <c r="B40">
        <v>1</v>
      </c>
      <c r="C40">
        <v>0</v>
      </c>
      <c r="D40">
        <v>0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 x14ac:dyDescent="0.2">
      <c r="A41">
        <v>1</v>
      </c>
      <c r="B41">
        <v>1</v>
      </c>
      <c r="C41">
        <v>0</v>
      </c>
      <c r="D41">
        <v>0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 x14ac:dyDescent="0.2">
      <c r="A42">
        <v>1</v>
      </c>
      <c r="B42">
        <v>1</v>
      </c>
      <c r="C42">
        <v>0</v>
      </c>
      <c r="D42">
        <v>0</v>
      </c>
      <c r="E42">
        <v>5</v>
      </c>
      <c r="F42">
        <v>1</v>
      </c>
      <c r="G42">
        <v>0</v>
      </c>
      <c r="H42">
        <v>20</v>
      </c>
      <c r="I42">
        <v>1.33593207338498E-2</v>
      </c>
    </row>
    <row r="43" spans="1:9" x14ac:dyDescent="0.2">
      <c r="A43">
        <v>1</v>
      </c>
      <c r="B43">
        <v>1</v>
      </c>
      <c r="C43">
        <v>0</v>
      </c>
      <c r="D43">
        <v>0</v>
      </c>
      <c r="E43">
        <v>5</v>
      </c>
      <c r="F43">
        <v>2</v>
      </c>
      <c r="G43">
        <v>0</v>
      </c>
      <c r="H43">
        <v>20</v>
      </c>
      <c r="I43">
        <v>0</v>
      </c>
    </row>
    <row r="44" spans="1:9" x14ac:dyDescent="0.2">
      <c r="A44">
        <v>1</v>
      </c>
      <c r="B44">
        <v>1</v>
      </c>
      <c r="C44">
        <v>0</v>
      </c>
      <c r="D44">
        <v>0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 x14ac:dyDescent="0.2">
      <c r="A45">
        <v>1</v>
      </c>
      <c r="B45">
        <v>1</v>
      </c>
      <c r="C45">
        <v>0</v>
      </c>
      <c r="D45">
        <v>0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 x14ac:dyDescent="0.2">
      <c r="A46">
        <v>1</v>
      </c>
      <c r="B46">
        <v>1</v>
      </c>
      <c r="C46">
        <v>0</v>
      </c>
      <c r="D46">
        <v>0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 x14ac:dyDescent="0.2">
      <c r="A47">
        <v>1</v>
      </c>
      <c r="B47">
        <v>1</v>
      </c>
      <c r="C47">
        <v>0</v>
      </c>
      <c r="D47">
        <v>0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 x14ac:dyDescent="0.2">
      <c r="A48">
        <v>1</v>
      </c>
      <c r="B48">
        <v>1</v>
      </c>
      <c r="C48">
        <v>0</v>
      </c>
      <c r="D48">
        <v>0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 x14ac:dyDescent="0.2">
      <c r="A49">
        <v>1</v>
      </c>
      <c r="B49">
        <v>1</v>
      </c>
      <c r="C49">
        <v>0</v>
      </c>
      <c r="D49">
        <v>0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 x14ac:dyDescent="0.2">
      <c r="A50">
        <v>1</v>
      </c>
      <c r="B50">
        <v>1</v>
      </c>
      <c r="C50">
        <v>0</v>
      </c>
      <c r="D50">
        <v>0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 x14ac:dyDescent="0.2">
      <c r="A51">
        <v>1</v>
      </c>
      <c r="B51">
        <v>1</v>
      </c>
      <c r="C51">
        <v>0</v>
      </c>
      <c r="D51">
        <v>0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 x14ac:dyDescent="0.2">
      <c r="A52">
        <v>1</v>
      </c>
      <c r="B52">
        <v>1</v>
      </c>
      <c r="C52">
        <v>0</v>
      </c>
      <c r="D52">
        <v>0</v>
      </c>
      <c r="E52">
        <v>6</v>
      </c>
      <c r="F52">
        <v>1</v>
      </c>
      <c r="G52">
        <v>0</v>
      </c>
      <c r="H52">
        <v>20</v>
      </c>
      <c r="I52">
        <v>6.1744515276357399E-3</v>
      </c>
    </row>
    <row r="53" spans="1:9" x14ac:dyDescent="0.2">
      <c r="A53">
        <v>1</v>
      </c>
      <c r="B53">
        <v>1</v>
      </c>
      <c r="C53">
        <v>0</v>
      </c>
      <c r="D53">
        <v>0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 x14ac:dyDescent="0.2">
      <c r="A54">
        <v>1</v>
      </c>
      <c r="B54">
        <v>1</v>
      </c>
      <c r="C54">
        <v>0</v>
      </c>
      <c r="D54">
        <v>0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 x14ac:dyDescent="0.2">
      <c r="A55">
        <v>1</v>
      </c>
      <c r="B55">
        <v>1</v>
      </c>
      <c r="C55">
        <v>0</v>
      </c>
      <c r="D55">
        <v>0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 x14ac:dyDescent="0.2">
      <c r="A56">
        <v>1</v>
      </c>
      <c r="B56">
        <v>1</v>
      </c>
      <c r="C56">
        <v>0</v>
      </c>
      <c r="D56">
        <v>0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 x14ac:dyDescent="0.2">
      <c r="A57">
        <v>1</v>
      </c>
      <c r="B57">
        <v>1</v>
      </c>
      <c r="C57">
        <v>0</v>
      </c>
      <c r="D57">
        <v>0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 x14ac:dyDescent="0.2">
      <c r="A58">
        <v>1</v>
      </c>
      <c r="B58">
        <v>1</v>
      </c>
      <c r="C58">
        <v>0</v>
      </c>
      <c r="D58">
        <v>0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 x14ac:dyDescent="0.2">
      <c r="A59">
        <v>1</v>
      </c>
      <c r="B59">
        <v>1</v>
      </c>
      <c r="C59">
        <v>0</v>
      </c>
      <c r="D59">
        <v>0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 x14ac:dyDescent="0.2">
      <c r="A60">
        <v>1</v>
      </c>
      <c r="B60">
        <v>1</v>
      </c>
      <c r="C60">
        <v>0</v>
      </c>
      <c r="D60">
        <v>0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 x14ac:dyDescent="0.2">
      <c r="A61">
        <v>1</v>
      </c>
      <c r="B61">
        <v>1</v>
      </c>
      <c r="C61">
        <v>0</v>
      </c>
      <c r="D61">
        <v>0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 x14ac:dyDescent="0.2">
      <c r="A62">
        <v>1</v>
      </c>
      <c r="B62">
        <v>1</v>
      </c>
      <c r="C62">
        <v>0</v>
      </c>
      <c r="D62">
        <v>0</v>
      </c>
      <c r="E62">
        <v>7</v>
      </c>
      <c r="F62">
        <v>1</v>
      </c>
      <c r="G62">
        <v>0</v>
      </c>
      <c r="H62">
        <v>20</v>
      </c>
      <c r="I62">
        <v>8.7885122496824605E-3</v>
      </c>
    </row>
    <row r="63" spans="1:9" x14ac:dyDescent="0.2">
      <c r="A63">
        <v>1</v>
      </c>
      <c r="B63">
        <v>1</v>
      </c>
      <c r="C63">
        <v>0</v>
      </c>
      <c r="D63">
        <v>0</v>
      </c>
      <c r="E63">
        <v>7</v>
      </c>
      <c r="F63">
        <v>2</v>
      </c>
      <c r="G63">
        <v>0</v>
      </c>
      <c r="H63">
        <v>20</v>
      </c>
      <c r="I63">
        <v>0</v>
      </c>
    </row>
    <row r="64" spans="1:9" x14ac:dyDescent="0.2">
      <c r="A64">
        <v>1</v>
      </c>
      <c r="B64">
        <v>1</v>
      </c>
      <c r="C64">
        <v>0</v>
      </c>
      <c r="D64">
        <v>0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 x14ac:dyDescent="0.2">
      <c r="A65">
        <v>1</v>
      </c>
      <c r="B65">
        <v>1</v>
      </c>
      <c r="C65">
        <v>0</v>
      </c>
      <c r="D65">
        <v>0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 x14ac:dyDescent="0.2">
      <c r="A66">
        <v>1</v>
      </c>
      <c r="B66">
        <v>1</v>
      </c>
      <c r="C66">
        <v>0</v>
      </c>
      <c r="D66">
        <v>0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 x14ac:dyDescent="0.2">
      <c r="A67">
        <v>1</v>
      </c>
      <c r="B67">
        <v>1</v>
      </c>
      <c r="C67">
        <v>0</v>
      </c>
      <c r="D67">
        <v>0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 x14ac:dyDescent="0.2">
      <c r="A68">
        <v>1</v>
      </c>
      <c r="B68">
        <v>1</v>
      </c>
      <c r="C68">
        <v>0</v>
      </c>
      <c r="D68">
        <v>0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 x14ac:dyDescent="0.2">
      <c r="A69">
        <v>1</v>
      </c>
      <c r="B69">
        <v>1</v>
      </c>
      <c r="C69">
        <v>0</v>
      </c>
      <c r="D69">
        <v>0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 x14ac:dyDescent="0.2">
      <c r="A70">
        <v>1</v>
      </c>
      <c r="B70">
        <v>1</v>
      </c>
      <c r="C70">
        <v>0</v>
      </c>
      <c r="D70">
        <v>0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 x14ac:dyDescent="0.2">
      <c r="A71">
        <v>1</v>
      </c>
      <c r="B71">
        <v>1</v>
      </c>
      <c r="C71">
        <v>0</v>
      </c>
      <c r="D71">
        <v>0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 x14ac:dyDescent="0.2">
      <c r="A72">
        <v>1</v>
      </c>
      <c r="B72">
        <v>1</v>
      </c>
      <c r="C72">
        <v>0</v>
      </c>
      <c r="D72">
        <v>0</v>
      </c>
      <c r="E72">
        <v>8</v>
      </c>
      <c r="F72">
        <v>1</v>
      </c>
      <c r="G72">
        <v>0</v>
      </c>
      <c r="H72">
        <v>20</v>
      </c>
      <c r="I72">
        <v>3.1071748561354298E-3</v>
      </c>
    </row>
    <row r="73" spans="1:9" x14ac:dyDescent="0.2">
      <c r="A73">
        <v>1</v>
      </c>
      <c r="B73">
        <v>1</v>
      </c>
      <c r="C73">
        <v>0</v>
      </c>
      <c r="D73">
        <v>0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 x14ac:dyDescent="0.2">
      <c r="A74">
        <v>1</v>
      </c>
      <c r="B74">
        <v>1</v>
      </c>
      <c r="C74">
        <v>0</v>
      </c>
      <c r="D74">
        <v>0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 x14ac:dyDescent="0.2">
      <c r="A75">
        <v>1</v>
      </c>
      <c r="B75">
        <v>1</v>
      </c>
      <c r="C75">
        <v>0</v>
      </c>
      <c r="D75">
        <v>0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 x14ac:dyDescent="0.2">
      <c r="A76">
        <v>1</v>
      </c>
      <c r="B76">
        <v>1</v>
      </c>
      <c r="C76">
        <v>0</v>
      </c>
      <c r="D76">
        <v>0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 x14ac:dyDescent="0.2">
      <c r="A77">
        <v>1</v>
      </c>
      <c r="B77">
        <v>1</v>
      </c>
      <c r="C77">
        <v>0</v>
      </c>
      <c r="D77">
        <v>0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 x14ac:dyDescent="0.2">
      <c r="A78">
        <v>1</v>
      </c>
      <c r="B78">
        <v>1</v>
      </c>
      <c r="C78">
        <v>0</v>
      </c>
      <c r="D78">
        <v>0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 x14ac:dyDescent="0.2">
      <c r="A79">
        <v>1</v>
      </c>
      <c r="B79">
        <v>1</v>
      </c>
      <c r="C79">
        <v>0</v>
      </c>
      <c r="D79">
        <v>0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 x14ac:dyDescent="0.2">
      <c r="A80">
        <v>1</v>
      </c>
      <c r="B80">
        <v>1</v>
      </c>
      <c r="C80">
        <v>0</v>
      </c>
      <c r="D80">
        <v>0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 x14ac:dyDescent="0.2">
      <c r="A81">
        <v>1</v>
      </c>
      <c r="B81">
        <v>1</v>
      </c>
      <c r="C81">
        <v>0</v>
      </c>
      <c r="D81">
        <v>0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 x14ac:dyDescent="0.2">
      <c r="A82">
        <v>1</v>
      </c>
      <c r="B82">
        <v>1</v>
      </c>
      <c r="C82">
        <v>0</v>
      </c>
      <c r="D82">
        <v>0</v>
      </c>
      <c r="E82">
        <v>9</v>
      </c>
      <c r="F82">
        <v>1</v>
      </c>
      <c r="G82">
        <v>0</v>
      </c>
      <c r="H82">
        <v>20</v>
      </c>
      <c r="I82">
        <v>2.41021460461189E-3</v>
      </c>
    </row>
    <row r="83" spans="1:9" x14ac:dyDescent="0.2">
      <c r="A83">
        <v>1</v>
      </c>
      <c r="B83">
        <v>1</v>
      </c>
      <c r="C83">
        <v>0</v>
      </c>
      <c r="D83">
        <v>0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 x14ac:dyDescent="0.2">
      <c r="A84">
        <v>1</v>
      </c>
      <c r="B84">
        <v>1</v>
      </c>
      <c r="C84">
        <v>0</v>
      </c>
      <c r="D84">
        <v>0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 x14ac:dyDescent="0.2">
      <c r="A85">
        <v>1</v>
      </c>
      <c r="B85">
        <v>1</v>
      </c>
      <c r="C85">
        <v>0</v>
      </c>
      <c r="D85">
        <v>0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 x14ac:dyDescent="0.2">
      <c r="A86">
        <v>1</v>
      </c>
      <c r="B86">
        <v>1</v>
      </c>
      <c r="C86">
        <v>0</v>
      </c>
      <c r="D86">
        <v>0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 x14ac:dyDescent="0.2">
      <c r="A87">
        <v>1</v>
      </c>
      <c r="B87">
        <v>1</v>
      </c>
      <c r="C87">
        <v>0</v>
      </c>
      <c r="D87">
        <v>0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 x14ac:dyDescent="0.2">
      <c r="A88">
        <v>1</v>
      </c>
      <c r="B88">
        <v>1</v>
      </c>
      <c r="C88">
        <v>0</v>
      </c>
      <c r="D88">
        <v>0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 x14ac:dyDescent="0.2">
      <c r="A89">
        <v>1</v>
      </c>
      <c r="B89">
        <v>1</v>
      </c>
      <c r="C89">
        <v>0</v>
      </c>
      <c r="D89">
        <v>0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 x14ac:dyDescent="0.2">
      <c r="A90">
        <v>1</v>
      </c>
      <c r="B90">
        <v>1</v>
      </c>
      <c r="C90">
        <v>0</v>
      </c>
      <c r="D90">
        <v>0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 x14ac:dyDescent="0.2">
      <c r="A91">
        <v>1</v>
      </c>
      <c r="B91">
        <v>1</v>
      </c>
      <c r="C91">
        <v>0</v>
      </c>
      <c r="D91">
        <v>0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 x14ac:dyDescent="0.2">
      <c r="A92">
        <v>1</v>
      </c>
      <c r="B92">
        <v>1</v>
      </c>
      <c r="C92">
        <v>0</v>
      </c>
      <c r="D92">
        <v>0</v>
      </c>
      <c r="E92">
        <v>10</v>
      </c>
      <c r="F92">
        <v>1</v>
      </c>
      <c r="G92">
        <v>0</v>
      </c>
      <c r="H92">
        <v>20</v>
      </c>
      <c r="I92">
        <v>2.0785681174690301E-2</v>
      </c>
    </row>
    <row r="93" spans="1:9" x14ac:dyDescent="0.2">
      <c r="A93">
        <v>1</v>
      </c>
      <c r="B93">
        <v>1</v>
      </c>
      <c r="C93">
        <v>0</v>
      </c>
      <c r="D93">
        <v>0</v>
      </c>
      <c r="E93">
        <v>10</v>
      </c>
      <c r="F93">
        <v>2</v>
      </c>
      <c r="G93">
        <v>0</v>
      </c>
      <c r="H93">
        <v>20</v>
      </c>
      <c r="I93">
        <v>0</v>
      </c>
    </row>
    <row r="94" spans="1:9" x14ac:dyDescent="0.2">
      <c r="A94">
        <v>1</v>
      </c>
      <c r="B94">
        <v>1</v>
      </c>
      <c r="C94">
        <v>0</v>
      </c>
      <c r="D94">
        <v>0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 x14ac:dyDescent="0.2">
      <c r="A95">
        <v>1</v>
      </c>
      <c r="B95">
        <v>1</v>
      </c>
      <c r="C95">
        <v>0</v>
      </c>
      <c r="D95">
        <v>0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 x14ac:dyDescent="0.2">
      <c r="A96">
        <v>1</v>
      </c>
      <c r="B96">
        <v>1</v>
      </c>
      <c r="C96">
        <v>0</v>
      </c>
      <c r="D96">
        <v>0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 x14ac:dyDescent="0.2">
      <c r="A97">
        <v>1</v>
      </c>
      <c r="B97">
        <v>1</v>
      </c>
      <c r="C97">
        <v>0</v>
      </c>
      <c r="D97">
        <v>0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 x14ac:dyDescent="0.2">
      <c r="A98">
        <v>1</v>
      </c>
      <c r="B98">
        <v>1</v>
      </c>
      <c r="C98">
        <v>0</v>
      </c>
      <c r="D98">
        <v>0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 x14ac:dyDescent="0.2">
      <c r="A99">
        <v>1</v>
      </c>
      <c r="B99">
        <v>1</v>
      </c>
      <c r="C99">
        <v>0</v>
      </c>
      <c r="D99">
        <v>0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 x14ac:dyDescent="0.2">
      <c r="A100">
        <v>1</v>
      </c>
      <c r="B100">
        <v>1</v>
      </c>
      <c r="C100">
        <v>0</v>
      </c>
      <c r="D100">
        <v>0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 x14ac:dyDescent="0.2">
      <c r="A101">
        <v>1</v>
      </c>
      <c r="B101">
        <v>1</v>
      </c>
      <c r="C101">
        <v>0</v>
      </c>
      <c r="D101">
        <v>0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17.33203125" customWidth="1"/>
  </cols>
  <sheetData>
    <row r="1" spans="1:2" s="1" customFormat="1" x14ac:dyDescent="0.2">
      <c r="A1" s="1" t="s">
        <v>147</v>
      </c>
      <c r="B1" s="1" t="s">
        <v>148</v>
      </c>
    </row>
    <row r="2" spans="1:2" x14ac:dyDescent="0.2">
      <c r="A2" t="s">
        <v>4</v>
      </c>
      <c r="B2">
        <v>1</v>
      </c>
    </row>
    <row r="3" spans="1:2" x14ac:dyDescent="0.2">
      <c r="A3" t="s">
        <v>9</v>
      </c>
      <c r="B3">
        <v>1964</v>
      </c>
    </row>
    <row r="4" spans="1:2" x14ac:dyDescent="0.2">
      <c r="A4" t="s">
        <v>13</v>
      </c>
      <c r="B4">
        <v>2024</v>
      </c>
    </row>
    <row r="5" spans="1:2" x14ac:dyDescent="0.2">
      <c r="A5" t="s">
        <v>17</v>
      </c>
      <c r="B5">
        <v>2050</v>
      </c>
    </row>
    <row r="6" spans="1:2" x14ac:dyDescent="0.2">
      <c r="A6" t="s">
        <v>21</v>
      </c>
      <c r="B6">
        <v>1</v>
      </c>
    </row>
    <row r="7" spans="1:2" x14ac:dyDescent="0.2">
      <c r="A7" t="s">
        <v>25</v>
      </c>
      <c r="B7">
        <v>2.52</v>
      </c>
    </row>
    <row r="8" spans="1:2" x14ac:dyDescent="0.2">
      <c r="A8" t="s">
        <v>29</v>
      </c>
    </row>
    <row r="9" spans="1:2" x14ac:dyDescent="0.2">
      <c r="A9" t="s">
        <v>33</v>
      </c>
      <c r="B9">
        <v>15</v>
      </c>
    </row>
    <row r="10" spans="1:2" x14ac:dyDescent="0.2">
      <c r="A10" t="s">
        <v>37</v>
      </c>
      <c r="B10">
        <v>1</v>
      </c>
    </row>
    <row r="11" spans="1:2" x14ac:dyDescent="0.2">
      <c r="A11" t="s">
        <v>41</v>
      </c>
      <c r="B11">
        <v>7</v>
      </c>
    </row>
    <row r="12" spans="1:2" x14ac:dyDescent="0.2">
      <c r="A12" t="s">
        <v>45</v>
      </c>
      <c r="B12">
        <v>3</v>
      </c>
    </row>
    <row r="13" spans="1:2" x14ac:dyDescent="0.2">
      <c r="A13" t="s">
        <v>49</v>
      </c>
      <c r="B13">
        <v>2</v>
      </c>
    </row>
    <row r="14" spans="1:2" x14ac:dyDescent="0.2">
      <c r="A14" t="s">
        <v>53</v>
      </c>
      <c r="B14">
        <v>1</v>
      </c>
    </row>
    <row r="15" spans="1:2" x14ac:dyDescent="0.2">
      <c r="A15" t="s">
        <v>57</v>
      </c>
      <c r="B15">
        <v>1.3</v>
      </c>
    </row>
    <row r="16" spans="1:2" x14ac:dyDescent="0.2">
      <c r="A16" t="s">
        <v>61</v>
      </c>
      <c r="B16">
        <v>66300000</v>
      </c>
    </row>
    <row r="17" spans="1:2" x14ac:dyDescent="0.2">
      <c r="A17" t="s">
        <v>65</v>
      </c>
      <c r="B17">
        <v>0</v>
      </c>
    </row>
    <row r="18" spans="1:2" x14ac:dyDescent="0.2">
      <c r="A18" t="s">
        <v>73</v>
      </c>
    </row>
    <row r="19" spans="1:2" x14ac:dyDescent="0.2">
      <c r="A19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2" sqref="A2:A4"/>
    </sheetView>
  </sheetViews>
  <sheetFormatPr baseColWidth="10" defaultColWidth="8.83203125" defaultRowHeight="15" x14ac:dyDescent="0.2"/>
  <cols>
    <col min="1" max="1" width="36.5" bestFit="1" customWidth="1"/>
  </cols>
  <sheetData>
    <row r="1" spans="1:27" s="1" customFormat="1" x14ac:dyDescent="0.2">
      <c r="A1" s="1" t="s">
        <v>7</v>
      </c>
      <c r="B1" s="1" t="s">
        <v>11</v>
      </c>
      <c r="C1" s="1" t="s">
        <v>15</v>
      </c>
      <c r="D1" s="1" t="s">
        <v>19</v>
      </c>
      <c r="E1" s="1" t="s">
        <v>23</v>
      </c>
      <c r="F1" s="1" t="s">
        <v>27</v>
      </c>
      <c r="G1" s="1" t="s">
        <v>31</v>
      </c>
      <c r="H1" s="1" t="s">
        <v>35</v>
      </c>
      <c r="I1" s="1" t="s">
        <v>39</v>
      </c>
      <c r="J1" s="1" t="s">
        <v>43</v>
      </c>
      <c r="K1" s="1" t="s">
        <v>150</v>
      </c>
      <c r="L1" s="1" t="s">
        <v>47</v>
      </c>
      <c r="M1" s="1" t="s">
        <v>149</v>
      </c>
      <c r="N1" s="1" t="s">
        <v>55</v>
      </c>
      <c r="O1" s="1" t="s">
        <v>59</v>
      </c>
      <c r="P1" s="1" t="s">
        <v>63</v>
      </c>
      <c r="Q1" s="1" t="s">
        <v>67</v>
      </c>
      <c r="R1" s="1" t="s">
        <v>71</v>
      </c>
      <c r="S1" s="1" t="s">
        <v>75</v>
      </c>
      <c r="T1" s="1" t="s">
        <v>79</v>
      </c>
      <c r="U1" s="1" t="s">
        <v>82</v>
      </c>
      <c r="V1" s="1" t="s">
        <v>379</v>
      </c>
      <c r="W1" s="1" t="s">
        <v>380</v>
      </c>
      <c r="X1" s="1" t="s">
        <v>91</v>
      </c>
      <c r="Y1" s="1" t="s">
        <v>94</v>
      </c>
      <c r="Z1" s="1" t="s">
        <v>98</v>
      </c>
      <c r="AA1" s="1" t="s">
        <v>106</v>
      </c>
    </row>
    <row r="2" spans="1:27" x14ac:dyDescent="0.2">
      <c r="A2" t="s">
        <v>385</v>
      </c>
      <c r="B2">
        <v>1</v>
      </c>
      <c r="C2">
        <v>2</v>
      </c>
      <c r="D2">
        <v>1</v>
      </c>
      <c r="E2">
        <v>1</v>
      </c>
      <c r="F2">
        <v>4</v>
      </c>
      <c r="H2">
        <v>0</v>
      </c>
      <c r="I2">
        <v>0</v>
      </c>
      <c r="J2">
        <v>3</v>
      </c>
      <c r="K2">
        <v>3</v>
      </c>
      <c r="L2">
        <v>0</v>
      </c>
      <c r="M2">
        <v>1</v>
      </c>
      <c r="N2">
        <v>2</v>
      </c>
      <c r="O2">
        <v>1</v>
      </c>
      <c r="P2">
        <v>1</v>
      </c>
      <c r="Q2">
        <v>1</v>
      </c>
      <c r="R2">
        <v>0.82</v>
      </c>
      <c r="S2">
        <v>1</v>
      </c>
      <c r="T2">
        <v>4</v>
      </c>
      <c r="U2">
        <v>3.7999999999999999E-2</v>
      </c>
      <c r="V2">
        <v>0</v>
      </c>
      <c r="X2">
        <v>0</v>
      </c>
      <c r="Z2">
        <v>1</v>
      </c>
      <c r="AA2">
        <v>0</v>
      </c>
    </row>
    <row r="3" spans="1:27" x14ac:dyDescent="0.2">
      <c r="A3" t="s">
        <v>386</v>
      </c>
      <c r="B3">
        <v>2</v>
      </c>
      <c r="C3">
        <v>2</v>
      </c>
      <c r="D3">
        <v>1</v>
      </c>
      <c r="E3">
        <v>2</v>
      </c>
      <c r="F3">
        <v>1</v>
      </c>
      <c r="H3">
        <v>0</v>
      </c>
      <c r="I3">
        <v>0</v>
      </c>
      <c r="K3">
        <v>10</v>
      </c>
      <c r="L3">
        <v>0</v>
      </c>
      <c r="M3">
        <v>1</v>
      </c>
      <c r="N3">
        <v>3</v>
      </c>
      <c r="O3">
        <v>1</v>
      </c>
      <c r="P3">
        <v>2</v>
      </c>
      <c r="Q3">
        <v>2</v>
      </c>
      <c r="R3">
        <v>0.85</v>
      </c>
      <c r="S3">
        <v>0.3162278</v>
      </c>
      <c r="T3">
        <v>0</v>
      </c>
      <c r="U3">
        <v>1E-3</v>
      </c>
      <c r="V3">
        <v>0</v>
      </c>
      <c r="X3">
        <v>0</v>
      </c>
      <c r="Z3">
        <v>1</v>
      </c>
      <c r="AA3">
        <v>0</v>
      </c>
    </row>
    <row r="4" spans="1:27" x14ac:dyDescent="0.2">
      <c r="A4" t="s">
        <v>384</v>
      </c>
      <c r="B4">
        <v>3</v>
      </c>
      <c r="C4">
        <v>2</v>
      </c>
      <c r="D4">
        <v>1</v>
      </c>
      <c r="E4">
        <v>3</v>
      </c>
      <c r="F4">
        <v>1</v>
      </c>
      <c r="H4">
        <v>0</v>
      </c>
      <c r="I4">
        <v>0</v>
      </c>
      <c r="K4">
        <v>10</v>
      </c>
      <c r="L4">
        <v>0</v>
      </c>
      <c r="M4">
        <v>1</v>
      </c>
      <c r="N4">
        <v>4</v>
      </c>
      <c r="O4">
        <v>1</v>
      </c>
      <c r="P4">
        <v>3</v>
      </c>
      <c r="Q4">
        <v>1</v>
      </c>
      <c r="R4">
        <v>0.82</v>
      </c>
      <c r="S4">
        <v>1</v>
      </c>
      <c r="T4">
        <v>4</v>
      </c>
      <c r="U4">
        <v>0.05</v>
      </c>
      <c r="V4">
        <v>0</v>
      </c>
      <c r="X4">
        <v>0</v>
      </c>
      <c r="Z4">
        <v>1</v>
      </c>
      <c r="AA4">
        <v>0</v>
      </c>
    </row>
    <row r="5" spans="1:27" x14ac:dyDescent="0.2">
      <c r="A5" t="s">
        <v>387</v>
      </c>
      <c r="B5">
        <v>4</v>
      </c>
      <c r="C5">
        <v>1</v>
      </c>
      <c r="D5">
        <v>1</v>
      </c>
      <c r="E5">
        <v>7</v>
      </c>
      <c r="F5">
        <v>3</v>
      </c>
      <c r="H5">
        <v>5</v>
      </c>
      <c r="I5">
        <v>0.05</v>
      </c>
      <c r="K5">
        <v>7</v>
      </c>
      <c r="L5">
        <v>0</v>
      </c>
      <c r="M5">
        <v>1</v>
      </c>
      <c r="N5">
        <v>1</v>
      </c>
      <c r="O5">
        <v>1</v>
      </c>
      <c r="S5">
        <v>1</v>
      </c>
      <c r="X5">
        <v>0</v>
      </c>
      <c r="Z5">
        <v>1</v>
      </c>
      <c r="AA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36.5" bestFit="1" customWidth="1"/>
  </cols>
  <sheetData>
    <row r="1" spans="1:9" s="1" customFormat="1" x14ac:dyDescent="0.2">
      <c r="A1" s="1" t="s">
        <v>7</v>
      </c>
      <c r="B1" s="1" t="s">
        <v>11</v>
      </c>
      <c r="C1" s="1" t="s">
        <v>19</v>
      </c>
      <c r="D1" s="1" t="s">
        <v>158</v>
      </c>
      <c r="E1" s="1" t="s">
        <v>159</v>
      </c>
      <c r="F1" s="1" t="s">
        <v>160</v>
      </c>
      <c r="G1" s="1" t="s">
        <v>161</v>
      </c>
      <c r="H1" s="1" t="s">
        <v>162</v>
      </c>
      <c r="I1" s="1" t="s">
        <v>163</v>
      </c>
    </row>
    <row r="2" spans="1:9" x14ac:dyDescent="0.2">
      <c r="A2" t="s">
        <v>385</v>
      </c>
      <c r="B2">
        <v>1</v>
      </c>
      <c r="C2">
        <v>1</v>
      </c>
      <c r="D2">
        <v>1982</v>
      </c>
      <c r="E2">
        <v>7</v>
      </c>
      <c r="F2">
        <v>1</v>
      </c>
      <c r="G2">
        <v>1</v>
      </c>
      <c r="H2" t="s">
        <v>388</v>
      </c>
      <c r="I2" t="s">
        <v>388</v>
      </c>
    </row>
    <row r="3" spans="1:9" x14ac:dyDescent="0.2">
      <c r="A3" t="s">
        <v>385</v>
      </c>
      <c r="B3">
        <v>1</v>
      </c>
      <c r="C3">
        <v>1</v>
      </c>
      <c r="D3">
        <f>D2+1</f>
        <v>1983</v>
      </c>
      <c r="E3">
        <v>7</v>
      </c>
      <c r="F3">
        <v>1</v>
      </c>
      <c r="G3">
        <v>1</v>
      </c>
      <c r="H3" t="s">
        <v>388</v>
      </c>
      <c r="I3" t="s">
        <v>388</v>
      </c>
    </row>
    <row r="4" spans="1:9" x14ac:dyDescent="0.2">
      <c r="A4" t="s">
        <v>385</v>
      </c>
      <c r="B4">
        <v>1</v>
      </c>
      <c r="C4">
        <v>1</v>
      </c>
      <c r="D4">
        <f t="shared" ref="D4:D64" si="0">D3+1</f>
        <v>1984</v>
      </c>
      <c r="E4">
        <v>7</v>
      </c>
      <c r="F4">
        <v>1</v>
      </c>
      <c r="G4">
        <v>1</v>
      </c>
      <c r="H4" t="s">
        <v>388</v>
      </c>
      <c r="I4" t="s">
        <v>388</v>
      </c>
    </row>
    <row r="5" spans="1:9" x14ac:dyDescent="0.2">
      <c r="A5" t="s">
        <v>385</v>
      </c>
      <c r="B5">
        <v>1</v>
      </c>
      <c r="C5">
        <v>1</v>
      </c>
      <c r="D5">
        <f t="shared" si="0"/>
        <v>1985</v>
      </c>
      <c r="E5">
        <v>7</v>
      </c>
      <c r="F5">
        <v>1</v>
      </c>
      <c r="G5">
        <v>1</v>
      </c>
      <c r="H5" t="s">
        <v>388</v>
      </c>
      <c r="I5" t="s">
        <v>388</v>
      </c>
    </row>
    <row r="6" spans="1:9" x14ac:dyDescent="0.2">
      <c r="A6" t="s">
        <v>385</v>
      </c>
      <c r="B6">
        <v>1</v>
      </c>
      <c r="C6">
        <v>1</v>
      </c>
      <c r="D6">
        <f t="shared" si="0"/>
        <v>1986</v>
      </c>
      <c r="E6">
        <v>7</v>
      </c>
      <c r="F6">
        <v>1</v>
      </c>
      <c r="G6">
        <v>1</v>
      </c>
      <c r="H6" t="s">
        <v>388</v>
      </c>
      <c r="I6" t="s">
        <v>388</v>
      </c>
    </row>
    <row r="7" spans="1:9" x14ac:dyDescent="0.2">
      <c r="A7" t="s">
        <v>385</v>
      </c>
      <c r="B7">
        <v>1</v>
      </c>
      <c r="C7">
        <v>1</v>
      </c>
      <c r="D7">
        <f t="shared" si="0"/>
        <v>1987</v>
      </c>
      <c r="E7">
        <v>7</v>
      </c>
      <c r="F7">
        <v>1</v>
      </c>
      <c r="G7">
        <v>1</v>
      </c>
      <c r="H7" t="s">
        <v>388</v>
      </c>
      <c r="I7" t="s">
        <v>388</v>
      </c>
    </row>
    <row r="8" spans="1:9" x14ac:dyDescent="0.2">
      <c r="A8" t="s">
        <v>385</v>
      </c>
      <c r="B8">
        <v>1</v>
      </c>
      <c r="C8">
        <v>1</v>
      </c>
      <c r="D8">
        <f t="shared" si="0"/>
        <v>1988</v>
      </c>
      <c r="E8">
        <v>7</v>
      </c>
      <c r="F8">
        <v>1</v>
      </c>
      <c r="G8">
        <v>1</v>
      </c>
      <c r="H8" t="s">
        <v>388</v>
      </c>
      <c r="I8" t="s">
        <v>388</v>
      </c>
    </row>
    <row r="9" spans="1:9" x14ac:dyDescent="0.2">
      <c r="A9" t="s">
        <v>385</v>
      </c>
      <c r="B9">
        <v>1</v>
      </c>
      <c r="C9">
        <v>1</v>
      </c>
      <c r="D9">
        <f t="shared" si="0"/>
        <v>1989</v>
      </c>
      <c r="E9">
        <v>7</v>
      </c>
      <c r="F9">
        <v>1</v>
      </c>
      <c r="G9">
        <v>1</v>
      </c>
      <c r="H9" t="s">
        <v>388</v>
      </c>
      <c r="I9" t="s">
        <v>388</v>
      </c>
    </row>
    <row r="10" spans="1:9" x14ac:dyDescent="0.2">
      <c r="A10" t="s">
        <v>385</v>
      </c>
      <c r="B10">
        <v>1</v>
      </c>
      <c r="C10">
        <v>1</v>
      </c>
      <c r="D10">
        <f t="shared" si="0"/>
        <v>1990</v>
      </c>
      <c r="E10">
        <v>7</v>
      </c>
      <c r="F10">
        <v>1</v>
      </c>
      <c r="G10">
        <v>1</v>
      </c>
      <c r="H10" t="s">
        <v>388</v>
      </c>
      <c r="I10" t="s">
        <v>388</v>
      </c>
    </row>
    <row r="11" spans="1:9" x14ac:dyDescent="0.2">
      <c r="A11" t="s">
        <v>385</v>
      </c>
      <c r="B11">
        <v>1</v>
      </c>
      <c r="C11">
        <v>1</v>
      </c>
      <c r="D11">
        <f t="shared" si="0"/>
        <v>1991</v>
      </c>
      <c r="E11">
        <v>7</v>
      </c>
      <c r="F11">
        <v>1</v>
      </c>
      <c r="G11">
        <v>1</v>
      </c>
      <c r="H11" t="s">
        <v>388</v>
      </c>
      <c r="I11" t="s">
        <v>388</v>
      </c>
    </row>
    <row r="12" spans="1:9" x14ac:dyDescent="0.2">
      <c r="A12" t="s">
        <v>385</v>
      </c>
      <c r="B12">
        <v>1</v>
      </c>
      <c r="C12">
        <v>1</v>
      </c>
      <c r="D12">
        <f t="shared" si="0"/>
        <v>1992</v>
      </c>
      <c r="E12">
        <v>7</v>
      </c>
      <c r="F12">
        <v>1</v>
      </c>
      <c r="G12">
        <v>1</v>
      </c>
      <c r="H12" t="s">
        <v>388</v>
      </c>
      <c r="I12" t="s">
        <v>388</v>
      </c>
    </row>
    <row r="13" spans="1:9" x14ac:dyDescent="0.2">
      <c r="A13" t="s">
        <v>385</v>
      </c>
      <c r="B13">
        <v>1</v>
      </c>
      <c r="C13">
        <v>1</v>
      </c>
      <c r="D13">
        <f t="shared" si="0"/>
        <v>1993</v>
      </c>
      <c r="E13">
        <v>7</v>
      </c>
      <c r="F13">
        <v>1</v>
      </c>
      <c r="G13">
        <v>1</v>
      </c>
      <c r="H13" t="s">
        <v>388</v>
      </c>
      <c r="I13" t="s">
        <v>388</v>
      </c>
    </row>
    <row r="14" spans="1:9" x14ac:dyDescent="0.2">
      <c r="A14" t="s">
        <v>385</v>
      </c>
      <c r="B14">
        <v>1</v>
      </c>
      <c r="C14">
        <v>1</v>
      </c>
      <c r="D14">
        <f t="shared" si="0"/>
        <v>1994</v>
      </c>
      <c r="E14">
        <v>7</v>
      </c>
      <c r="F14">
        <v>1</v>
      </c>
      <c r="G14">
        <v>1</v>
      </c>
      <c r="H14" t="s">
        <v>388</v>
      </c>
      <c r="I14" t="s">
        <v>388</v>
      </c>
    </row>
    <row r="15" spans="1:9" x14ac:dyDescent="0.2">
      <c r="A15" t="s">
        <v>385</v>
      </c>
      <c r="B15">
        <v>1</v>
      </c>
      <c r="C15">
        <v>1</v>
      </c>
      <c r="D15">
        <f t="shared" si="0"/>
        <v>1995</v>
      </c>
      <c r="E15">
        <v>7</v>
      </c>
      <c r="F15">
        <v>1</v>
      </c>
      <c r="G15">
        <v>1</v>
      </c>
      <c r="H15" t="s">
        <v>388</v>
      </c>
      <c r="I15" t="s">
        <v>388</v>
      </c>
    </row>
    <row r="16" spans="1:9" x14ac:dyDescent="0.2">
      <c r="A16" t="s">
        <v>385</v>
      </c>
      <c r="B16">
        <v>1</v>
      </c>
      <c r="C16">
        <v>1</v>
      </c>
      <c r="D16">
        <f t="shared" si="0"/>
        <v>1996</v>
      </c>
      <c r="E16">
        <v>7</v>
      </c>
      <c r="F16">
        <v>1</v>
      </c>
      <c r="G16">
        <v>1</v>
      </c>
      <c r="H16" t="s">
        <v>388</v>
      </c>
      <c r="I16" t="s">
        <v>388</v>
      </c>
    </row>
    <row r="17" spans="1:9" x14ac:dyDescent="0.2">
      <c r="A17" t="s">
        <v>385</v>
      </c>
      <c r="B17">
        <v>1</v>
      </c>
      <c r="C17">
        <v>1</v>
      </c>
      <c r="D17">
        <f t="shared" si="0"/>
        <v>1997</v>
      </c>
      <c r="E17">
        <v>7</v>
      </c>
      <c r="F17">
        <v>1</v>
      </c>
      <c r="G17">
        <v>1</v>
      </c>
      <c r="H17" t="s">
        <v>388</v>
      </c>
      <c r="I17" t="s">
        <v>388</v>
      </c>
    </row>
    <row r="18" spans="1:9" x14ac:dyDescent="0.2">
      <c r="A18" t="s">
        <v>385</v>
      </c>
      <c r="B18">
        <v>1</v>
      </c>
      <c r="C18">
        <v>1</v>
      </c>
      <c r="D18">
        <f t="shared" si="0"/>
        <v>1998</v>
      </c>
      <c r="E18">
        <v>7</v>
      </c>
      <c r="F18">
        <v>1</v>
      </c>
      <c r="G18">
        <v>1</v>
      </c>
      <c r="H18" t="s">
        <v>388</v>
      </c>
      <c r="I18" t="s">
        <v>388</v>
      </c>
    </row>
    <row r="19" spans="1:9" x14ac:dyDescent="0.2">
      <c r="A19" t="s">
        <v>385</v>
      </c>
      <c r="B19">
        <v>1</v>
      </c>
      <c r="C19">
        <v>1</v>
      </c>
      <c r="D19">
        <f t="shared" si="0"/>
        <v>1999</v>
      </c>
      <c r="E19">
        <v>7</v>
      </c>
      <c r="F19">
        <v>1</v>
      </c>
      <c r="G19">
        <v>1</v>
      </c>
      <c r="H19" t="s">
        <v>388</v>
      </c>
      <c r="I19" t="s">
        <v>388</v>
      </c>
    </row>
    <row r="20" spans="1:9" x14ac:dyDescent="0.2">
      <c r="A20" t="s">
        <v>385</v>
      </c>
      <c r="B20">
        <v>1</v>
      </c>
      <c r="C20">
        <v>1</v>
      </c>
      <c r="D20">
        <f t="shared" si="0"/>
        <v>2000</v>
      </c>
      <c r="E20">
        <v>7</v>
      </c>
      <c r="F20">
        <v>1</v>
      </c>
      <c r="G20">
        <v>1</v>
      </c>
      <c r="H20" t="s">
        <v>388</v>
      </c>
      <c r="I20" t="s">
        <v>388</v>
      </c>
    </row>
    <row r="21" spans="1:9" x14ac:dyDescent="0.2">
      <c r="A21" t="s">
        <v>385</v>
      </c>
      <c r="B21">
        <v>1</v>
      </c>
      <c r="C21">
        <v>1</v>
      </c>
      <c r="D21">
        <f t="shared" si="0"/>
        <v>2001</v>
      </c>
      <c r="E21">
        <v>7</v>
      </c>
      <c r="F21">
        <v>1</v>
      </c>
      <c r="G21">
        <v>1</v>
      </c>
      <c r="H21" t="s">
        <v>388</v>
      </c>
      <c r="I21" t="s">
        <v>388</v>
      </c>
    </row>
    <row r="22" spans="1:9" x14ac:dyDescent="0.2">
      <c r="A22" t="s">
        <v>385</v>
      </c>
      <c r="B22">
        <v>1</v>
      </c>
      <c r="C22">
        <v>1</v>
      </c>
      <c r="D22">
        <f t="shared" si="0"/>
        <v>2002</v>
      </c>
      <c r="E22">
        <v>7</v>
      </c>
      <c r="F22">
        <v>1</v>
      </c>
      <c r="G22">
        <v>1</v>
      </c>
      <c r="H22" t="s">
        <v>388</v>
      </c>
      <c r="I22" t="s">
        <v>388</v>
      </c>
    </row>
    <row r="23" spans="1:9" x14ac:dyDescent="0.2">
      <c r="A23" t="s">
        <v>385</v>
      </c>
      <c r="B23">
        <v>1</v>
      </c>
      <c r="C23">
        <v>1</v>
      </c>
      <c r="D23">
        <f t="shared" si="0"/>
        <v>2003</v>
      </c>
      <c r="E23">
        <v>7</v>
      </c>
      <c r="F23">
        <v>1</v>
      </c>
      <c r="G23">
        <v>1</v>
      </c>
      <c r="H23" t="s">
        <v>388</v>
      </c>
      <c r="I23" t="s">
        <v>388</v>
      </c>
    </row>
    <row r="24" spans="1:9" x14ac:dyDescent="0.2">
      <c r="A24" t="s">
        <v>385</v>
      </c>
      <c r="B24">
        <v>1</v>
      </c>
      <c r="C24">
        <v>1</v>
      </c>
      <c r="D24">
        <f t="shared" si="0"/>
        <v>2004</v>
      </c>
      <c r="E24">
        <v>7</v>
      </c>
      <c r="F24">
        <v>1</v>
      </c>
      <c r="G24">
        <v>1</v>
      </c>
      <c r="H24" t="s">
        <v>388</v>
      </c>
      <c r="I24" t="s">
        <v>388</v>
      </c>
    </row>
    <row r="25" spans="1:9" x14ac:dyDescent="0.2">
      <c r="A25" t="s">
        <v>385</v>
      </c>
      <c r="B25">
        <v>1</v>
      </c>
      <c r="C25">
        <v>1</v>
      </c>
      <c r="D25">
        <f t="shared" si="0"/>
        <v>2005</v>
      </c>
      <c r="E25">
        <v>7</v>
      </c>
      <c r="F25">
        <v>1</v>
      </c>
      <c r="G25">
        <v>1</v>
      </c>
      <c r="H25" t="s">
        <v>388</v>
      </c>
      <c r="I25" t="s">
        <v>388</v>
      </c>
    </row>
    <row r="26" spans="1:9" x14ac:dyDescent="0.2">
      <c r="A26" t="s">
        <v>385</v>
      </c>
      <c r="B26">
        <v>1</v>
      </c>
      <c r="C26">
        <v>1</v>
      </c>
      <c r="D26">
        <f t="shared" si="0"/>
        <v>2006</v>
      </c>
      <c r="E26">
        <v>7</v>
      </c>
      <c r="F26">
        <v>1</v>
      </c>
      <c r="G26">
        <v>1</v>
      </c>
      <c r="H26" t="s">
        <v>388</v>
      </c>
      <c r="I26" t="s">
        <v>388</v>
      </c>
    </row>
    <row r="27" spans="1:9" x14ac:dyDescent="0.2">
      <c r="A27" t="s">
        <v>385</v>
      </c>
      <c r="B27">
        <v>1</v>
      </c>
      <c r="C27">
        <v>1</v>
      </c>
      <c r="D27">
        <f t="shared" si="0"/>
        <v>2007</v>
      </c>
      <c r="E27">
        <v>7</v>
      </c>
      <c r="F27">
        <v>1</v>
      </c>
      <c r="G27">
        <v>1</v>
      </c>
      <c r="H27" t="s">
        <v>388</v>
      </c>
      <c r="I27" t="s">
        <v>388</v>
      </c>
    </row>
    <row r="28" spans="1:9" x14ac:dyDescent="0.2">
      <c r="A28" t="s">
        <v>385</v>
      </c>
      <c r="B28">
        <v>1</v>
      </c>
      <c r="C28">
        <v>1</v>
      </c>
      <c r="D28">
        <f t="shared" si="0"/>
        <v>2008</v>
      </c>
      <c r="E28">
        <v>7</v>
      </c>
      <c r="F28">
        <v>1</v>
      </c>
      <c r="G28">
        <v>1</v>
      </c>
      <c r="H28" t="s">
        <v>388</v>
      </c>
      <c r="I28" t="s">
        <v>388</v>
      </c>
    </row>
    <row r="29" spans="1:9" x14ac:dyDescent="0.2">
      <c r="A29" t="s">
        <v>385</v>
      </c>
      <c r="B29">
        <v>1</v>
      </c>
      <c r="C29">
        <v>1</v>
      </c>
      <c r="D29">
        <f t="shared" si="0"/>
        <v>2009</v>
      </c>
      <c r="E29">
        <v>7</v>
      </c>
      <c r="F29">
        <v>1</v>
      </c>
      <c r="G29">
        <v>1</v>
      </c>
      <c r="H29" t="s">
        <v>388</v>
      </c>
      <c r="I29" t="s">
        <v>388</v>
      </c>
    </row>
    <row r="30" spans="1:9" x14ac:dyDescent="0.2">
      <c r="A30" t="s">
        <v>385</v>
      </c>
      <c r="B30">
        <v>1</v>
      </c>
      <c r="C30">
        <v>1</v>
      </c>
      <c r="D30">
        <f t="shared" si="0"/>
        <v>2010</v>
      </c>
      <c r="E30">
        <v>7</v>
      </c>
      <c r="F30">
        <v>1</v>
      </c>
      <c r="G30">
        <v>1</v>
      </c>
      <c r="H30" t="s">
        <v>388</v>
      </c>
      <c r="I30" t="s">
        <v>388</v>
      </c>
    </row>
    <row r="31" spans="1:9" x14ac:dyDescent="0.2">
      <c r="A31" t="s">
        <v>385</v>
      </c>
      <c r="B31">
        <v>1</v>
      </c>
      <c r="C31">
        <v>1</v>
      </c>
      <c r="D31">
        <f t="shared" si="0"/>
        <v>2011</v>
      </c>
      <c r="E31">
        <v>7</v>
      </c>
      <c r="F31">
        <v>1</v>
      </c>
      <c r="G31">
        <v>1</v>
      </c>
      <c r="H31" t="s">
        <v>388</v>
      </c>
      <c r="I31" t="s">
        <v>388</v>
      </c>
    </row>
    <row r="32" spans="1:9" x14ac:dyDescent="0.2">
      <c r="A32" t="s">
        <v>385</v>
      </c>
      <c r="B32">
        <v>1</v>
      </c>
      <c r="C32">
        <v>1</v>
      </c>
      <c r="D32">
        <f t="shared" si="0"/>
        <v>2012</v>
      </c>
      <c r="E32">
        <v>7</v>
      </c>
      <c r="F32">
        <v>1</v>
      </c>
      <c r="G32">
        <v>1</v>
      </c>
      <c r="H32" t="s">
        <v>388</v>
      </c>
      <c r="I32" t="s">
        <v>388</v>
      </c>
    </row>
    <row r="33" spans="1:9" x14ac:dyDescent="0.2">
      <c r="A33" t="s">
        <v>385</v>
      </c>
      <c r="B33">
        <v>1</v>
      </c>
      <c r="C33">
        <v>1</v>
      </c>
      <c r="D33">
        <f t="shared" si="0"/>
        <v>2013</v>
      </c>
      <c r="E33">
        <v>7</v>
      </c>
      <c r="F33">
        <v>1</v>
      </c>
      <c r="G33">
        <v>1</v>
      </c>
      <c r="H33" t="s">
        <v>388</v>
      </c>
      <c r="I33" t="s">
        <v>388</v>
      </c>
    </row>
    <row r="34" spans="1:9" x14ac:dyDescent="0.2">
      <c r="A34" t="s">
        <v>385</v>
      </c>
      <c r="B34">
        <v>1</v>
      </c>
      <c r="C34">
        <v>1</v>
      </c>
      <c r="D34">
        <f t="shared" si="0"/>
        <v>2014</v>
      </c>
      <c r="E34">
        <v>7</v>
      </c>
      <c r="F34">
        <v>1</v>
      </c>
      <c r="G34">
        <v>1</v>
      </c>
      <c r="H34" t="s">
        <v>388</v>
      </c>
      <c r="I34" t="s">
        <v>388</v>
      </c>
    </row>
    <row r="35" spans="1:9" x14ac:dyDescent="0.2">
      <c r="A35" t="s">
        <v>385</v>
      </c>
      <c r="B35">
        <v>1</v>
      </c>
      <c r="C35">
        <v>1</v>
      </c>
      <c r="D35">
        <f t="shared" si="0"/>
        <v>2015</v>
      </c>
      <c r="E35">
        <v>7</v>
      </c>
      <c r="F35">
        <v>1</v>
      </c>
      <c r="G35">
        <v>1</v>
      </c>
      <c r="H35" t="s">
        <v>388</v>
      </c>
      <c r="I35" t="s">
        <v>388</v>
      </c>
    </row>
    <row r="36" spans="1:9" x14ac:dyDescent="0.2">
      <c r="A36" t="s">
        <v>385</v>
      </c>
      <c r="B36">
        <v>1</v>
      </c>
      <c r="C36">
        <v>1</v>
      </c>
      <c r="D36">
        <f t="shared" si="0"/>
        <v>2016</v>
      </c>
      <c r="E36">
        <v>7</v>
      </c>
      <c r="F36">
        <v>1</v>
      </c>
      <c r="G36">
        <v>1</v>
      </c>
      <c r="H36" t="s">
        <v>388</v>
      </c>
      <c r="I36" t="s">
        <v>388</v>
      </c>
    </row>
    <row r="37" spans="1:9" x14ac:dyDescent="0.2">
      <c r="A37" t="s">
        <v>385</v>
      </c>
      <c r="B37">
        <v>1</v>
      </c>
      <c r="C37">
        <v>1</v>
      </c>
      <c r="D37">
        <f t="shared" si="0"/>
        <v>2017</v>
      </c>
      <c r="E37">
        <v>7</v>
      </c>
      <c r="F37">
        <v>1</v>
      </c>
      <c r="G37">
        <v>1</v>
      </c>
      <c r="H37" t="s">
        <v>388</v>
      </c>
      <c r="I37" t="s">
        <v>388</v>
      </c>
    </row>
    <row r="38" spans="1:9" x14ac:dyDescent="0.2">
      <c r="A38" t="s">
        <v>385</v>
      </c>
      <c r="B38">
        <v>1</v>
      </c>
      <c r="C38">
        <v>1</v>
      </c>
      <c r="D38">
        <f t="shared" si="0"/>
        <v>2018</v>
      </c>
      <c r="E38">
        <v>7</v>
      </c>
      <c r="F38">
        <v>1</v>
      </c>
      <c r="G38">
        <v>1</v>
      </c>
      <c r="H38" t="s">
        <v>388</v>
      </c>
      <c r="I38" t="s">
        <v>388</v>
      </c>
    </row>
    <row r="39" spans="1:9" x14ac:dyDescent="0.2">
      <c r="A39" t="s">
        <v>385</v>
      </c>
      <c r="B39">
        <v>1</v>
      </c>
      <c r="C39">
        <v>1</v>
      </c>
      <c r="D39">
        <f t="shared" si="0"/>
        <v>2019</v>
      </c>
      <c r="E39">
        <v>7</v>
      </c>
      <c r="F39">
        <v>1</v>
      </c>
      <c r="G39">
        <v>1</v>
      </c>
      <c r="H39" t="s">
        <v>388</v>
      </c>
      <c r="I39" t="s">
        <v>388</v>
      </c>
    </row>
    <row r="40" spans="1:9" x14ac:dyDescent="0.2">
      <c r="A40" t="s">
        <v>385</v>
      </c>
      <c r="B40">
        <v>1</v>
      </c>
      <c r="C40">
        <v>1</v>
      </c>
      <c r="D40">
        <v>2021</v>
      </c>
      <c r="E40">
        <v>7</v>
      </c>
      <c r="F40">
        <v>1</v>
      </c>
      <c r="G40">
        <v>1</v>
      </c>
      <c r="H40" t="s">
        <v>388</v>
      </c>
      <c r="I40" t="s">
        <v>388</v>
      </c>
    </row>
    <row r="41" spans="1:9" x14ac:dyDescent="0.2">
      <c r="A41" t="s">
        <v>385</v>
      </c>
      <c r="B41">
        <v>1</v>
      </c>
      <c r="C41">
        <v>1</v>
      </c>
      <c r="D41">
        <f t="shared" si="0"/>
        <v>2022</v>
      </c>
      <c r="E41">
        <v>7</v>
      </c>
      <c r="F41">
        <v>1</v>
      </c>
      <c r="G41">
        <v>1</v>
      </c>
      <c r="H41" t="s">
        <v>388</v>
      </c>
      <c r="I41" t="s">
        <v>388</v>
      </c>
    </row>
    <row r="42" spans="1:9" x14ac:dyDescent="0.2">
      <c r="A42" t="s">
        <v>385</v>
      </c>
      <c r="B42">
        <v>1</v>
      </c>
      <c r="C42">
        <v>1</v>
      </c>
      <c r="D42">
        <f t="shared" si="0"/>
        <v>2023</v>
      </c>
      <c r="E42">
        <v>7</v>
      </c>
      <c r="F42">
        <v>1</v>
      </c>
      <c r="G42">
        <v>1</v>
      </c>
      <c r="H42" t="s">
        <v>388</v>
      </c>
      <c r="I42" t="s">
        <v>388</v>
      </c>
    </row>
    <row r="43" spans="1:9" x14ac:dyDescent="0.2">
      <c r="A43" t="s">
        <v>385</v>
      </c>
      <c r="B43">
        <v>1</v>
      </c>
      <c r="C43">
        <v>1</v>
      </c>
      <c r="D43">
        <f t="shared" si="0"/>
        <v>2024</v>
      </c>
      <c r="E43">
        <v>7</v>
      </c>
      <c r="F43">
        <v>1</v>
      </c>
      <c r="G43">
        <v>1</v>
      </c>
      <c r="H43" t="s">
        <v>388</v>
      </c>
      <c r="I43" t="s">
        <v>388</v>
      </c>
    </row>
    <row r="44" spans="1:9" x14ac:dyDescent="0.2">
      <c r="A44" t="s">
        <v>385</v>
      </c>
      <c r="B44">
        <v>2</v>
      </c>
      <c r="C44">
        <v>1</v>
      </c>
      <c r="D44">
        <v>2006</v>
      </c>
      <c r="E44">
        <v>7</v>
      </c>
      <c r="F44">
        <v>1</v>
      </c>
      <c r="G44">
        <v>1</v>
      </c>
      <c r="H44" t="s">
        <v>388</v>
      </c>
      <c r="I44" t="s">
        <v>388</v>
      </c>
    </row>
    <row r="45" spans="1:9" x14ac:dyDescent="0.2">
      <c r="A45" t="s">
        <v>386</v>
      </c>
      <c r="B45">
        <v>2</v>
      </c>
      <c r="C45">
        <v>1</v>
      </c>
      <c r="D45">
        <f t="shared" si="0"/>
        <v>2007</v>
      </c>
      <c r="E45">
        <v>7</v>
      </c>
      <c r="F45">
        <v>1</v>
      </c>
      <c r="G45">
        <v>1</v>
      </c>
      <c r="H45" t="s">
        <v>388</v>
      </c>
      <c r="I45" t="s">
        <v>388</v>
      </c>
    </row>
    <row r="46" spans="1:9" x14ac:dyDescent="0.2">
      <c r="A46" t="s">
        <v>386</v>
      </c>
      <c r="B46">
        <v>2</v>
      </c>
      <c r="C46">
        <v>1</v>
      </c>
      <c r="D46">
        <f t="shared" si="0"/>
        <v>2008</v>
      </c>
      <c r="E46">
        <v>7</v>
      </c>
      <c r="F46">
        <v>1</v>
      </c>
      <c r="G46">
        <v>1</v>
      </c>
      <c r="H46" t="s">
        <v>388</v>
      </c>
      <c r="I46" t="s">
        <v>388</v>
      </c>
    </row>
    <row r="47" spans="1:9" x14ac:dyDescent="0.2">
      <c r="A47" t="s">
        <v>386</v>
      </c>
      <c r="B47">
        <v>2</v>
      </c>
      <c r="C47">
        <v>1</v>
      </c>
      <c r="D47">
        <f t="shared" si="0"/>
        <v>2009</v>
      </c>
      <c r="E47">
        <v>7</v>
      </c>
      <c r="F47">
        <v>1</v>
      </c>
      <c r="G47">
        <v>1</v>
      </c>
      <c r="H47" t="s">
        <v>388</v>
      </c>
      <c r="I47" t="s">
        <v>388</v>
      </c>
    </row>
    <row r="48" spans="1:9" x14ac:dyDescent="0.2">
      <c r="A48" t="s">
        <v>386</v>
      </c>
      <c r="B48">
        <v>2</v>
      </c>
      <c r="C48">
        <v>1</v>
      </c>
      <c r="D48">
        <f t="shared" si="0"/>
        <v>2010</v>
      </c>
      <c r="E48">
        <v>7</v>
      </c>
      <c r="F48">
        <v>1</v>
      </c>
      <c r="G48">
        <v>1</v>
      </c>
      <c r="H48" t="s">
        <v>388</v>
      </c>
      <c r="I48" t="s">
        <v>388</v>
      </c>
    </row>
    <row r="49" spans="1:9" x14ac:dyDescent="0.2">
      <c r="A49" t="s">
        <v>386</v>
      </c>
      <c r="B49">
        <v>2</v>
      </c>
      <c r="C49">
        <v>1</v>
      </c>
      <c r="D49">
        <f t="shared" si="0"/>
        <v>2011</v>
      </c>
      <c r="E49">
        <v>7</v>
      </c>
      <c r="F49">
        <v>1</v>
      </c>
      <c r="G49">
        <v>1</v>
      </c>
      <c r="H49" t="s">
        <v>388</v>
      </c>
      <c r="I49" t="s">
        <v>388</v>
      </c>
    </row>
    <row r="50" spans="1:9" x14ac:dyDescent="0.2">
      <c r="A50" t="s">
        <v>386</v>
      </c>
      <c r="B50">
        <v>2</v>
      </c>
      <c r="C50">
        <v>1</v>
      </c>
      <c r="D50">
        <f t="shared" si="0"/>
        <v>2012</v>
      </c>
      <c r="E50">
        <v>7</v>
      </c>
      <c r="F50">
        <v>1</v>
      </c>
      <c r="G50">
        <v>1</v>
      </c>
      <c r="H50" t="s">
        <v>388</v>
      </c>
      <c r="I50" t="s">
        <v>388</v>
      </c>
    </row>
    <row r="51" spans="1:9" x14ac:dyDescent="0.2">
      <c r="A51" t="s">
        <v>386</v>
      </c>
      <c r="B51">
        <v>2</v>
      </c>
      <c r="C51">
        <v>1</v>
      </c>
      <c r="D51">
        <f t="shared" si="0"/>
        <v>2013</v>
      </c>
      <c r="E51">
        <v>7</v>
      </c>
      <c r="F51">
        <v>1</v>
      </c>
      <c r="G51">
        <v>1</v>
      </c>
      <c r="H51" t="s">
        <v>388</v>
      </c>
      <c r="I51" t="s">
        <v>388</v>
      </c>
    </row>
    <row r="52" spans="1:9" x14ac:dyDescent="0.2">
      <c r="A52" t="s">
        <v>386</v>
      </c>
      <c r="B52">
        <v>2</v>
      </c>
      <c r="C52">
        <v>1</v>
      </c>
      <c r="D52">
        <f t="shared" si="0"/>
        <v>2014</v>
      </c>
      <c r="E52">
        <v>7</v>
      </c>
      <c r="F52">
        <v>1</v>
      </c>
      <c r="G52">
        <v>1</v>
      </c>
      <c r="H52" t="s">
        <v>388</v>
      </c>
      <c r="I52" t="s">
        <v>388</v>
      </c>
    </row>
    <row r="53" spans="1:9" x14ac:dyDescent="0.2">
      <c r="A53" t="s">
        <v>386</v>
      </c>
      <c r="B53">
        <v>2</v>
      </c>
      <c r="C53">
        <v>1</v>
      </c>
      <c r="D53">
        <f t="shared" si="0"/>
        <v>2015</v>
      </c>
      <c r="E53">
        <v>7</v>
      </c>
      <c r="F53">
        <v>1</v>
      </c>
      <c r="G53">
        <v>1</v>
      </c>
      <c r="H53" t="s">
        <v>388</v>
      </c>
      <c r="I53" t="s">
        <v>388</v>
      </c>
    </row>
    <row r="54" spans="1:9" x14ac:dyDescent="0.2">
      <c r="A54" t="s">
        <v>386</v>
      </c>
      <c r="B54">
        <v>2</v>
      </c>
      <c r="C54">
        <v>1</v>
      </c>
      <c r="D54">
        <f t="shared" si="0"/>
        <v>2016</v>
      </c>
      <c r="E54">
        <v>7</v>
      </c>
      <c r="F54">
        <v>1</v>
      </c>
      <c r="G54">
        <v>1</v>
      </c>
      <c r="H54" t="s">
        <v>388</v>
      </c>
      <c r="I54" t="s">
        <v>388</v>
      </c>
    </row>
    <row r="55" spans="1:9" x14ac:dyDescent="0.2">
      <c r="A55" t="s">
        <v>386</v>
      </c>
      <c r="B55">
        <v>2</v>
      </c>
      <c r="C55">
        <v>1</v>
      </c>
      <c r="D55">
        <f t="shared" si="0"/>
        <v>2017</v>
      </c>
      <c r="E55">
        <v>7</v>
      </c>
      <c r="F55">
        <v>1</v>
      </c>
      <c r="G55">
        <v>1</v>
      </c>
      <c r="H55" t="s">
        <v>388</v>
      </c>
      <c r="I55" t="s">
        <v>388</v>
      </c>
    </row>
    <row r="56" spans="1:9" x14ac:dyDescent="0.2">
      <c r="A56" t="s">
        <v>386</v>
      </c>
      <c r="B56">
        <v>2</v>
      </c>
      <c r="C56">
        <v>1</v>
      </c>
      <c r="D56">
        <f t="shared" si="0"/>
        <v>2018</v>
      </c>
      <c r="E56">
        <v>7</v>
      </c>
      <c r="F56">
        <v>1</v>
      </c>
      <c r="G56">
        <v>1</v>
      </c>
      <c r="H56" t="s">
        <v>388</v>
      </c>
      <c r="I56" t="s">
        <v>388</v>
      </c>
    </row>
    <row r="57" spans="1:9" x14ac:dyDescent="0.2">
      <c r="A57" t="s">
        <v>386</v>
      </c>
      <c r="B57">
        <v>2</v>
      </c>
      <c r="C57">
        <v>1</v>
      </c>
      <c r="D57">
        <f t="shared" si="0"/>
        <v>2019</v>
      </c>
      <c r="E57">
        <v>7</v>
      </c>
      <c r="F57">
        <v>1</v>
      </c>
      <c r="G57">
        <v>1</v>
      </c>
      <c r="H57" t="s">
        <v>388</v>
      </c>
      <c r="I57" t="s">
        <v>388</v>
      </c>
    </row>
    <row r="58" spans="1:9" x14ac:dyDescent="0.2">
      <c r="A58" t="s">
        <v>386</v>
      </c>
      <c r="B58">
        <v>2</v>
      </c>
      <c r="C58">
        <v>1</v>
      </c>
      <c r="D58">
        <v>2021</v>
      </c>
      <c r="E58">
        <v>7</v>
      </c>
      <c r="F58">
        <v>1</v>
      </c>
      <c r="G58">
        <v>1</v>
      </c>
      <c r="H58" t="s">
        <v>388</v>
      </c>
      <c r="I58" t="s">
        <v>388</v>
      </c>
    </row>
    <row r="59" spans="1:9" x14ac:dyDescent="0.2">
      <c r="A59" t="s">
        <v>386</v>
      </c>
      <c r="B59">
        <v>2</v>
      </c>
      <c r="C59">
        <v>1</v>
      </c>
      <c r="D59">
        <f>D58+1</f>
        <v>2022</v>
      </c>
      <c r="E59">
        <v>7</v>
      </c>
      <c r="F59">
        <v>1</v>
      </c>
      <c r="G59">
        <v>1</v>
      </c>
      <c r="H59" t="s">
        <v>388</v>
      </c>
      <c r="I59" t="s">
        <v>388</v>
      </c>
    </row>
    <row r="60" spans="1:9" x14ac:dyDescent="0.2">
      <c r="A60" t="s">
        <v>386</v>
      </c>
      <c r="B60">
        <v>2</v>
      </c>
      <c r="C60">
        <v>1</v>
      </c>
      <c r="D60">
        <f>D59+1</f>
        <v>2023</v>
      </c>
      <c r="E60">
        <v>7</v>
      </c>
      <c r="F60">
        <v>1</v>
      </c>
      <c r="G60">
        <v>1</v>
      </c>
      <c r="H60" t="s">
        <v>388</v>
      </c>
      <c r="I60" t="s">
        <v>388</v>
      </c>
    </row>
    <row r="61" spans="1:9" x14ac:dyDescent="0.2">
      <c r="A61" t="s">
        <v>386</v>
      </c>
      <c r="B61">
        <v>2</v>
      </c>
      <c r="C61">
        <v>1</v>
      </c>
      <c r="D61">
        <f t="shared" si="0"/>
        <v>2024</v>
      </c>
      <c r="E61">
        <v>7</v>
      </c>
      <c r="F61">
        <v>1</v>
      </c>
      <c r="G61">
        <v>1</v>
      </c>
      <c r="H61" t="s">
        <v>388</v>
      </c>
      <c r="I61" t="s">
        <v>388</v>
      </c>
    </row>
    <row r="62" spans="1:9" x14ac:dyDescent="0.2">
      <c r="A62" t="s">
        <v>384</v>
      </c>
      <c r="B62">
        <v>3</v>
      </c>
      <c r="C62">
        <v>1</v>
      </c>
      <c r="E62">
        <v>7</v>
      </c>
      <c r="F62">
        <v>1</v>
      </c>
      <c r="G62">
        <v>1</v>
      </c>
      <c r="H62" t="s">
        <v>388</v>
      </c>
      <c r="I62" t="s">
        <v>388</v>
      </c>
    </row>
    <row r="63" spans="1:9" x14ac:dyDescent="0.2">
      <c r="B63">
        <v>3</v>
      </c>
      <c r="C63">
        <v>1</v>
      </c>
      <c r="E63">
        <v>7</v>
      </c>
      <c r="F63">
        <v>1</v>
      </c>
      <c r="G63">
        <v>1</v>
      </c>
      <c r="H63" t="s">
        <v>388</v>
      </c>
      <c r="I63" t="s">
        <v>388</v>
      </c>
    </row>
    <row r="64" spans="1:9" x14ac:dyDescent="0.2">
      <c r="B64">
        <v>3</v>
      </c>
      <c r="C64">
        <v>1</v>
      </c>
      <c r="E64">
        <v>7</v>
      </c>
      <c r="F64">
        <v>1</v>
      </c>
      <c r="G64">
        <v>1</v>
      </c>
      <c r="H64" t="s">
        <v>388</v>
      </c>
      <c r="I64" t="s">
        <v>388</v>
      </c>
    </row>
    <row r="65" spans="2:9" x14ac:dyDescent="0.2">
      <c r="B65">
        <v>3</v>
      </c>
      <c r="C65">
        <v>1</v>
      </c>
      <c r="E65">
        <v>7</v>
      </c>
      <c r="F65">
        <v>1</v>
      </c>
      <c r="G65">
        <v>1</v>
      </c>
      <c r="H65" t="s">
        <v>388</v>
      </c>
      <c r="I65" t="s">
        <v>388</v>
      </c>
    </row>
    <row r="66" spans="2:9" x14ac:dyDescent="0.2">
      <c r="B66">
        <v>3</v>
      </c>
      <c r="C66">
        <v>1</v>
      </c>
      <c r="E66">
        <v>7</v>
      </c>
      <c r="F66">
        <v>1</v>
      </c>
      <c r="G66">
        <v>1</v>
      </c>
      <c r="H66" t="s">
        <v>388</v>
      </c>
      <c r="I66" t="s">
        <v>388</v>
      </c>
    </row>
    <row r="67" spans="2:9" x14ac:dyDescent="0.2">
      <c r="B67">
        <v>3</v>
      </c>
      <c r="C67">
        <v>1</v>
      </c>
      <c r="E67">
        <v>7</v>
      </c>
      <c r="F67">
        <v>1</v>
      </c>
      <c r="G67">
        <v>1</v>
      </c>
      <c r="H67" t="s">
        <v>388</v>
      </c>
      <c r="I67" t="s">
        <v>388</v>
      </c>
    </row>
    <row r="68" spans="2:9" x14ac:dyDescent="0.2">
      <c r="B68">
        <v>3</v>
      </c>
      <c r="C68">
        <v>1</v>
      </c>
      <c r="E68">
        <v>7</v>
      </c>
      <c r="F68">
        <v>1</v>
      </c>
      <c r="G68">
        <v>1</v>
      </c>
      <c r="H68" t="s">
        <v>388</v>
      </c>
      <c r="I68" t="s">
        <v>388</v>
      </c>
    </row>
    <row r="69" spans="2:9" x14ac:dyDescent="0.2">
      <c r="B69">
        <v>3</v>
      </c>
      <c r="C69">
        <v>1</v>
      </c>
      <c r="E69">
        <v>7</v>
      </c>
      <c r="F69">
        <v>1</v>
      </c>
      <c r="G69">
        <v>1</v>
      </c>
      <c r="H69" t="s">
        <v>388</v>
      </c>
      <c r="I69" t="s">
        <v>388</v>
      </c>
    </row>
    <row r="70" spans="2:9" x14ac:dyDescent="0.2">
      <c r="B70">
        <v>3</v>
      </c>
      <c r="C70">
        <v>1</v>
      </c>
      <c r="E70">
        <v>7</v>
      </c>
      <c r="F70">
        <v>1</v>
      </c>
      <c r="G70">
        <v>1</v>
      </c>
      <c r="H70" t="s">
        <v>388</v>
      </c>
      <c r="I70" t="s">
        <v>388</v>
      </c>
    </row>
    <row r="71" spans="2:9" x14ac:dyDescent="0.2">
      <c r="B71">
        <v>3</v>
      </c>
      <c r="C71">
        <v>1</v>
      </c>
      <c r="E71">
        <v>7</v>
      </c>
      <c r="F71">
        <v>1</v>
      </c>
      <c r="G71">
        <v>1</v>
      </c>
      <c r="H71" t="s">
        <v>388</v>
      </c>
      <c r="I71" t="s">
        <v>388</v>
      </c>
    </row>
    <row r="72" spans="2:9" x14ac:dyDescent="0.2">
      <c r="B72">
        <v>3</v>
      </c>
      <c r="C72">
        <v>1</v>
      </c>
      <c r="E72">
        <v>7</v>
      </c>
      <c r="F72">
        <v>1</v>
      </c>
      <c r="G72">
        <v>1</v>
      </c>
      <c r="H72" t="s">
        <v>388</v>
      </c>
      <c r="I72" t="s">
        <v>388</v>
      </c>
    </row>
    <row r="73" spans="2:9" x14ac:dyDescent="0.2">
      <c r="B73">
        <v>3</v>
      </c>
      <c r="C73">
        <v>1</v>
      </c>
      <c r="E73">
        <v>7</v>
      </c>
      <c r="F73">
        <v>1</v>
      </c>
      <c r="G73">
        <v>1</v>
      </c>
      <c r="H73" t="s">
        <v>388</v>
      </c>
      <c r="I73" t="s">
        <v>388</v>
      </c>
    </row>
    <row r="74" spans="2:9" x14ac:dyDescent="0.2">
      <c r="B74">
        <v>3</v>
      </c>
      <c r="C74">
        <v>1</v>
      </c>
      <c r="E74">
        <v>7</v>
      </c>
      <c r="F74">
        <v>1</v>
      </c>
      <c r="G74">
        <v>1</v>
      </c>
      <c r="H74" t="s">
        <v>388</v>
      </c>
      <c r="I74" t="s">
        <v>388</v>
      </c>
    </row>
    <row r="75" spans="2:9" x14ac:dyDescent="0.2">
      <c r="B75">
        <v>3</v>
      </c>
      <c r="C75">
        <v>1</v>
      </c>
      <c r="E75">
        <v>7</v>
      </c>
      <c r="F75">
        <v>1</v>
      </c>
      <c r="G75">
        <v>1</v>
      </c>
      <c r="H75" t="s">
        <v>388</v>
      </c>
      <c r="I75" t="s">
        <v>388</v>
      </c>
    </row>
    <row r="76" spans="2:9" x14ac:dyDescent="0.2">
      <c r="B76">
        <v>3</v>
      </c>
      <c r="C76">
        <v>1</v>
      </c>
      <c r="E76">
        <v>7</v>
      </c>
      <c r="F76">
        <v>1</v>
      </c>
      <c r="G76">
        <v>1</v>
      </c>
      <c r="H76" t="s">
        <v>388</v>
      </c>
      <c r="I76" t="s">
        <v>388</v>
      </c>
    </row>
    <row r="77" spans="2:9" x14ac:dyDescent="0.2">
      <c r="B77">
        <v>3</v>
      </c>
      <c r="C77">
        <v>1</v>
      </c>
      <c r="E77">
        <v>7</v>
      </c>
      <c r="F77">
        <v>1</v>
      </c>
      <c r="G77">
        <v>1</v>
      </c>
      <c r="H77" t="s">
        <v>388</v>
      </c>
      <c r="I77" t="s">
        <v>388</v>
      </c>
    </row>
    <row r="78" spans="2:9" x14ac:dyDescent="0.2">
      <c r="B78">
        <v>3</v>
      </c>
      <c r="C78">
        <v>1</v>
      </c>
      <c r="E78">
        <v>7</v>
      </c>
      <c r="F78">
        <v>1</v>
      </c>
      <c r="G78">
        <v>1</v>
      </c>
      <c r="H78" t="s">
        <v>388</v>
      </c>
      <c r="I78" t="s">
        <v>388</v>
      </c>
    </row>
    <row r="79" spans="2:9" x14ac:dyDescent="0.2">
      <c r="B79">
        <v>3</v>
      </c>
      <c r="C79">
        <v>1</v>
      </c>
      <c r="E79">
        <v>7</v>
      </c>
      <c r="F79">
        <v>1</v>
      </c>
      <c r="G79">
        <v>1</v>
      </c>
      <c r="H79" t="s">
        <v>388</v>
      </c>
      <c r="I79" t="s">
        <v>388</v>
      </c>
    </row>
    <row r="80" spans="2:9" x14ac:dyDescent="0.2">
      <c r="B80">
        <v>3</v>
      </c>
      <c r="C80">
        <v>1</v>
      </c>
      <c r="E80">
        <v>7</v>
      </c>
      <c r="F80">
        <v>1</v>
      </c>
      <c r="G80">
        <v>1</v>
      </c>
      <c r="H80" t="s">
        <v>388</v>
      </c>
      <c r="I80" t="s">
        <v>388</v>
      </c>
    </row>
    <row r="81" spans="2:9" x14ac:dyDescent="0.2">
      <c r="B81">
        <v>3</v>
      </c>
      <c r="C81">
        <v>1</v>
      </c>
      <c r="E81">
        <v>7</v>
      </c>
      <c r="F81">
        <v>1</v>
      </c>
      <c r="G81">
        <v>1</v>
      </c>
      <c r="H81" t="s">
        <v>388</v>
      </c>
      <c r="I81" t="s">
        <v>388</v>
      </c>
    </row>
    <row r="82" spans="2:9" x14ac:dyDescent="0.2">
      <c r="B82">
        <v>3</v>
      </c>
      <c r="C82">
        <v>1</v>
      </c>
      <c r="E82">
        <v>7</v>
      </c>
      <c r="F82">
        <v>1</v>
      </c>
      <c r="G82">
        <v>1</v>
      </c>
      <c r="H82" t="s">
        <v>388</v>
      </c>
      <c r="I82" t="s">
        <v>388</v>
      </c>
    </row>
    <row r="83" spans="2:9" x14ac:dyDescent="0.2">
      <c r="B83">
        <v>3</v>
      </c>
      <c r="C83">
        <v>1</v>
      </c>
      <c r="E83">
        <v>7</v>
      </c>
      <c r="F83">
        <v>1</v>
      </c>
      <c r="G83">
        <v>1</v>
      </c>
      <c r="H83" t="s">
        <v>388</v>
      </c>
      <c r="I83" t="s">
        <v>388</v>
      </c>
    </row>
    <row r="84" spans="2:9" x14ac:dyDescent="0.2">
      <c r="B84">
        <v>3</v>
      </c>
      <c r="C84">
        <v>1</v>
      </c>
      <c r="E84">
        <v>7</v>
      </c>
      <c r="F84">
        <v>1</v>
      </c>
      <c r="G84">
        <v>1</v>
      </c>
      <c r="H84" t="s">
        <v>388</v>
      </c>
      <c r="I84" t="s">
        <v>388</v>
      </c>
    </row>
    <row r="85" spans="2:9" x14ac:dyDescent="0.2">
      <c r="B85">
        <v>3</v>
      </c>
      <c r="C85">
        <v>1</v>
      </c>
      <c r="E85">
        <v>7</v>
      </c>
      <c r="F85">
        <v>1</v>
      </c>
      <c r="G85">
        <v>1</v>
      </c>
      <c r="H85" t="s">
        <v>388</v>
      </c>
      <c r="I85" t="s">
        <v>388</v>
      </c>
    </row>
    <row r="86" spans="2:9" x14ac:dyDescent="0.2">
      <c r="B86">
        <v>3</v>
      </c>
      <c r="C86">
        <v>1</v>
      </c>
      <c r="E86">
        <v>7</v>
      </c>
      <c r="F86">
        <v>1</v>
      </c>
      <c r="G86">
        <v>1</v>
      </c>
      <c r="H86" t="s">
        <v>388</v>
      </c>
      <c r="I86" t="s">
        <v>388</v>
      </c>
    </row>
    <row r="87" spans="2:9" x14ac:dyDescent="0.2">
      <c r="B87">
        <v>3</v>
      </c>
      <c r="C87">
        <v>1</v>
      </c>
      <c r="E87">
        <v>7</v>
      </c>
      <c r="F87">
        <v>1</v>
      </c>
      <c r="G87">
        <v>1</v>
      </c>
      <c r="H87" t="s">
        <v>388</v>
      </c>
      <c r="I87" t="s">
        <v>388</v>
      </c>
    </row>
    <row r="88" spans="2:9" x14ac:dyDescent="0.2">
      <c r="B88">
        <v>3</v>
      </c>
      <c r="C88">
        <v>1</v>
      </c>
      <c r="E88">
        <v>7</v>
      </c>
      <c r="F88">
        <v>1</v>
      </c>
      <c r="G88">
        <v>1</v>
      </c>
      <c r="H88" t="s">
        <v>388</v>
      </c>
      <c r="I88" t="s">
        <v>388</v>
      </c>
    </row>
    <row r="89" spans="2:9" x14ac:dyDescent="0.2">
      <c r="B89">
        <v>3</v>
      </c>
      <c r="C89">
        <v>1</v>
      </c>
      <c r="E89">
        <v>7</v>
      </c>
      <c r="F89">
        <v>1</v>
      </c>
      <c r="G89">
        <v>1</v>
      </c>
      <c r="H89" t="s">
        <v>388</v>
      </c>
      <c r="I89" t="s">
        <v>388</v>
      </c>
    </row>
    <row r="90" spans="2:9" x14ac:dyDescent="0.2">
      <c r="B90">
        <v>3</v>
      </c>
      <c r="C90">
        <v>1</v>
      </c>
      <c r="E90">
        <v>0</v>
      </c>
      <c r="F90">
        <v>1</v>
      </c>
      <c r="G90">
        <v>1</v>
      </c>
      <c r="H90" t="s">
        <v>388</v>
      </c>
      <c r="I90" t="s">
        <v>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sheetData>
    <row r="1" spans="1:8" s="1" customFormat="1" x14ac:dyDescent="0.2">
      <c r="A1" s="1" t="s">
        <v>7</v>
      </c>
      <c r="B1" s="1" t="s">
        <v>11</v>
      </c>
      <c r="C1" s="1" t="s">
        <v>19</v>
      </c>
      <c r="D1" s="1" t="s">
        <v>158</v>
      </c>
      <c r="E1" s="1" t="s">
        <v>159</v>
      </c>
      <c r="F1" s="1" t="s">
        <v>160</v>
      </c>
      <c r="G1" s="1" t="s">
        <v>164</v>
      </c>
      <c r="H1" s="1" t="s">
        <v>163</v>
      </c>
    </row>
    <row r="2" spans="1:8" x14ac:dyDescent="0.2">
      <c r="A2" t="s">
        <v>165</v>
      </c>
      <c r="B2">
        <v>8</v>
      </c>
      <c r="C2">
        <v>1</v>
      </c>
      <c r="D2">
        <v>1970</v>
      </c>
      <c r="E2">
        <v>0</v>
      </c>
      <c r="F2">
        <v>1</v>
      </c>
      <c r="G2">
        <v>9378.6640310848707</v>
      </c>
      <c r="H2">
        <v>0.05</v>
      </c>
    </row>
    <row r="3" spans="1:8" x14ac:dyDescent="0.2">
      <c r="A3" t="s">
        <v>165</v>
      </c>
      <c r="B3">
        <v>8</v>
      </c>
      <c r="C3">
        <v>1</v>
      </c>
      <c r="D3">
        <v>1971</v>
      </c>
      <c r="E3">
        <v>0</v>
      </c>
      <c r="F3">
        <v>1</v>
      </c>
      <c r="G3">
        <v>9460</v>
      </c>
      <c r="H3">
        <v>0.05</v>
      </c>
    </row>
    <row r="4" spans="1:8" x14ac:dyDescent="0.2">
      <c r="A4" t="s">
        <v>165</v>
      </c>
      <c r="B4">
        <v>8</v>
      </c>
      <c r="C4">
        <v>1</v>
      </c>
      <c r="D4">
        <v>1972</v>
      </c>
      <c r="E4">
        <v>0</v>
      </c>
      <c r="F4">
        <v>1</v>
      </c>
      <c r="G4">
        <v>38130.723658919138</v>
      </c>
      <c r="H4">
        <v>0.05</v>
      </c>
    </row>
    <row r="5" spans="1:8" x14ac:dyDescent="0.2">
      <c r="A5" t="s">
        <v>165</v>
      </c>
      <c r="B5">
        <v>8</v>
      </c>
      <c r="C5">
        <v>1</v>
      </c>
      <c r="D5">
        <v>1973</v>
      </c>
      <c r="E5">
        <v>0</v>
      </c>
      <c r="F5">
        <v>1</v>
      </c>
      <c r="G5">
        <v>44993.350074979651</v>
      </c>
      <c r="H5">
        <v>0.05</v>
      </c>
    </row>
    <row r="6" spans="1:8" x14ac:dyDescent="0.2">
      <c r="A6" t="s">
        <v>165</v>
      </c>
      <c r="B6">
        <v>8</v>
      </c>
      <c r="C6">
        <v>1</v>
      </c>
      <c r="D6">
        <v>1974</v>
      </c>
      <c r="E6">
        <v>0</v>
      </c>
      <c r="F6">
        <v>1</v>
      </c>
      <c r="G6">
        <v>61904.76939540833</v>
      </c>
      <c r="H6">
        <v>0.05</v>
      </c>
    </row>
    <row r="7" spans="1:8" x14ac:dyDescent="0.2">
      <c r="A7" t="s">
        <v>165</v>
      </c>
      <c r="B7">
        <v>8</v>
      </c>
      <c r="C7">
        <v>1</v>
      </c>
      <c r="D7">
        <v>1975</v>
      </c>
      <c r="E7">
        <v>0</v>
      </c>
      <c r="F7">
        <v>1</v>
      </c>
      <c r="G7">
        <v>59504</v>
      </c>
      <c r="H7">
        <v>0.05</v>
      </c>
    </row>
    <row r="8" spans="1:8" x14ac:dyDescent="0.2">
      <c r="A8" t="s">
        <v>165</v>
      </c>
      <c r="B8">
        <v>8</v>
      </c>
      <c r="C8">
        <v>1</v>
      </c>
      <c r="D8">
        <v>1976</v>
      </c>
      <c r="E8">
        <v>0</v>
      </c>
      <c r="F8">
        <v>1</v>
      </c>
      <c r="G8">
        <v>86730.856594656405</v>
      </c>
      <c r="H8">
        <v>0.05</v>
      </c>
    </row>
    <row r="9" spans="1:8" x14ac:dyDescent="0.2">
      <c r="A9" t="s">
        <v>165</v>
      </c>
      <c r="B9">
        <v>8</v>
      </c>
      <c r="C9">
        <v>1</v>
      </c>
      <c r="D9">
        <v>1977</v>
      </c>
      <c r="E9">
        <v>0</v>
      </c>
      <c r="F9">
        <v>1</v>
      </c>
      <c r="G9">
        <v>118091.8206257413</v>
      </c>
      <c r="H9">
        <v>0.05</v>
      </c>
    </row>
    <row r="10" spans="1:8" x14ac:dyDescent="0.2">
      <c r="A10" t="s">
        <v>165</v>
      </c>
      <c r="B10">
        <v>8</v>
      </c>
      <c r="C10">
        <v>1</v>
      </c>
      <c r="D10">
        <v>1978</v>
      </c>
      <c r="E10">
        <v>0</v>
      </c>
      <c r="F10">
        <v>1</v>
      </c>
      <c r="G10">
        <v>95407.646172459034</v>
      </c>
      <c r="H10">
        <v>0.05</v>
      </c>
    </row>
    <row r="11" spans="1:8" x14ac:dyDescent="0.2">
      <c r="A11" t="s">
        <v>165</v>
      </c>
      <c r="B11">
        <v>8</v>
      </c>
      <c r="C11">
        <v>1</v>
      </c>
      <c r="D11">
        <v>1979</v>
      </c>
      <c r="E11">
        <v>0</v>
      </c>
      <c r="F11">
        <v>1</v>
      </c>
      <c r="G11">
        <v>106160.7093603184</v>
      </c>
      <c r="H11">
        <v>0.05</v>
      </c>
    </row>
    <row r="12" spans="1:8" x14ac:dyDescent="0.2">
      <c r="A12" t="s">
        <v>165</v>
      </c>
      <c r="B12">
        <v>8</v>
      </c>
      <c r="C12">
        <v>1</v>
      </c>
      <c r="D12">
        <v>1980</v>
      </c>
      <c r="E12">
        <v>0</v>
      </c>
      <c r="F12">
        <v>1</v>
      </c>
      <c r="G12">
        <v>115157.6664977842</v>
      </c>
      <c r="H12">
        <v>0.05</v>
      </c>
    </row>
    <row r="13" spans="1:8" x14ac:dyDescent="0.2">
      <c r="A13" t="s">
        <v>165</v>
      </c>
      <c r="B13">
        <v>8</v>
      </c>
      <c r="C13">
        <v>1</v>
      </c>
      <c r="D13">
        <v>1981</v>
      </c>
      <c r="E13">
        <v>0</v>
      </c>
      <c r="F13">
        <v>1</v>
      </c>
      <c r="G13">
        <v>147818.319530749</v>
      </c>
      <c r="H13">
        <v>0.05</v>
      </c>
    </row>
    <row r="14" spans="1:8" x14ac:dyDescent="0.2">
      <c r="A14" t="s">
        <v>165</v>
      </c>
      <c r="B14">
        <v>8</v>
      </c>
      <c r="C14">
        <v>1</v>
      </c>
      <c r="D14">
        <v>1982</v>
      </c>
      <c r="E14">
        <v>0</v>
      </c>
      <c r="F14">
        <v>1</v>
      </c>
      <c r="G14">
        <v>169045.26349760979</v>
      </c>
      <c r="H14">
        <v>0.05</v>
      </c>
    </row>
    <row r="15" spans="1:8" x14ac:dyDescent="0.2">
      <c r="A15" t="s">
        <v>165</v>
      </c>
      <c r="B15">
        <v>8</v>
      </c>
      <c r="C15">
        <v>1</v>
      </c>
      <c r="D15">
        <v>1983</v>
      </c>
      <c r="E15">
        <v>0</v>
      </c>
      <c r="F15">
        <v>1</v>
      </c>
      <c r="G15">
        <v>215624.53900280359</v>
      </c>
      <c r="H15">
        <v>0.05</v>
      </c>
    </row>
    <row r="16" spans="1:8" x14ac:dyDescent="0.2">
      <c r="A16" t="s">
        <v>165</v>
      </c>
      <c r="B16">
        <v>8</v>
      </c>
      <c r="C16">
        <v>1</v>
      </c>
      <c r="D16">
        <v>1984</v>
      </c>
      <c r="E16">
        <v>0</v>
      </c>
      <c r="F16">
        <v>1</v>
      </c>
      <c r="G16">
        <v>307540.79056779621</v>
      </c>
      <c r="H16">
        <v>0.05</v>
      </c>
    </row>
    <row r="17" spans="1:8" x14ac:dyDescent="0.2">
      <c r="A17" t="s">
        <v>165</v>
      </c>
      <c r="B17">
        <v>8</v>
      </c>
      <c r="C17">
        <v>1</v>
      </c>
      <c r="D17">
        <v>1985</v>
      </c>
      <c r="E17">
        <v>0</v>
      </c>
      <c r="F17">
        <v>1</v>
      </c>
      <c r="G17">
        <v>286899.77841066668</v>
      </c>
      <c r="H17">
        <v>0.05</v>
      </c>
    </row>
    <row r="18" spans="1:8" x14ac:dyDescent="0.2">
      <c r="A18" t="s">
        <v>165</v>
      </c>
      <c r="B18">
        <v>8</v>
      </c>
      <c r="C18">
        <v>1</v>
      </c>
      <c r="D18">
        <v>1986</v>
      </c>
      <c r="E18">
        <v>0</v>
      </c>
      <c r="F18">
        <v>1</v>
      </c>
      <c r="G18">
        <v>86909.889385415081</v>
      </c>
      <c r="H18">
        <v>0.05</v>
      </c>
    </row>
    <row r="19" spans="1:8" x14ac:dyDescent="0.2">
      <c r="A19" t="s">
        <v>165</v>
      </c>
      <c r="B19">
        <v>8</v>
      </c>
      <c r="C19">
        <v>1</v>
      </c>
      <c r="D19">
        <v>1987</v>
      </c>
      <c r="E19">
        <v>0</v>
      </c>
      <c r="F19">
        <v>1</v>
      </c>
      <c r="G19">
        <v>68070.305166232007</v>
      </c>
      <c r="H19">
        <v>0.05</v>
      </c>
    </row>
    <row r="20" spans="1:8" x14ac:dyDescent="0.2">
      <c r="A20" t="s">
        <v>165</v>
      </c>
      <c r="B20">
        <v>8</v>
      </c>
      <c r="C20">
        <v>1</v>
      </c>
      <c r="D20">
        <v>1988</v>
      </c>
      <c r="E20">
        <v>0</v>
      </c>
      <c r="F20">
        <v>1</v>
      </c>
      <c r="G20">
        <v>63391.020670792801</v>
      </c>
      <c r="H20">
        <v>0.05</v>
      </c>
    </row>
    <row r="21" spans="1:8" x14ac:dyDescent="0.2">
      <c r="A21" t="s">
        <v>165</v>
      </c>
      <c r="B21">
        <v>8</v>
      </c>
      <c r="C21">
        <v>1</v>
      </c>
      <c r="D21">
        <v>1989</v>
      </c>
      <c r="E21">
        <v>0</v>
      </c>
      <c r="F21">
        <v>1</v>
      </c>
      <c r="G21">
        <v>75584.939579657104</v>
      </c>
      <c r="H21">
        <v>0.05</v>
      </c>
    </row>
    <row r="22" spans="1:8" x14ac:dyDescent="0.2">
      <c r="A22" t="s">
        <v>165</v>
      </c>
      <c r="B22">
        <v>8</v>
      </c>
      <c r="C22">
        <v>1</v>
      </c>
      <c r="D22">
        <v>1990</v>
      </c>
      <c r="E22">
        <v>0</v>
      </c>
      <c r="F22">
        <v>1</v>
      </c>
      <c r="G22">
        <v>88269.246137647409</v>
      </c>
      <c r="H22">
        <v>0.05</v>
      </c>
    </row>
    <row r="23" spans="1:8" x14ac:dyDescent="0.2">
      <c r="A23" t="s">
        <v>165</v>
      </c>
      <c r="B23">
        <v>8</v>
      </c>
      <c r="C23">
        <v>1</v>
      </c>
      <c r="D23">
        <v>1991</v>
      </c>
      <c r="E23">
        <v>0</v>
      </c>
      <c r="F23">
        <v>1</v>
      </c>
      <c r="G23">
        <v>100488.4</v>
      </c>
      <c r="H23">
        <v>0.05</v>
      </c>
    </row>
    <row r="24" spans="1:8" x14ac:dyDescent="0.2">
      <c r="A24" t="s">
        <v>165</v>
      </c>
      <c r="B24">
        <v>8</v>
      </c>
      <c r="C24">
        <v>1</v>
      </c>
      <c r="D24">
        <v>1992</v>
      </c>
      <c r="E24">
        <v>0</v>
      </c>
      <c r="F24">
        <v>1</v>
      </c>
      <c r="G24">
        <v>90857.60000000002</v>
      </c>
      <c r="H24">
        <v>0.05</v>
      </c>
    </row>
    <row r="25" spans="1:8" x14ac:dyDescent="0.2">
      <c r="A25" t="s">
        <v>165</v>
      </c>
      <c r="B25">
        <v>8</v>
      </c>
      <c r="C25">
        <v>1</v>
      </c>
      <c r="D25">
        <v>1993</v>
      </c>
      <c r="E25">
        <v>0</v>
      </c>
      <c r="F25">
        <v>1</v>
      </c>
      <c r="G25">
        <v>108908.8600000001</v>
      </c>
      <c r="H25">
        <v>0.05</v>
      </c>
    </row>
    <row r="26" spans="1:8" x14ac:dyDescent="0.2">
      <c r="A26" t="s">
        <v>165</v>
      </c>
      <c r="B26">
        <v>8</v>
      </c>
      <c r="C26">
        <v>1</v>
      </c>
      <c r="D26">
        <v>1994</v>
      </c>
      <c r="E26">
        <v>0</v>
      </c>
      <c r="F26">
        <v>1</v>
      </c>
      <c r="G26">
        <v>107335.14</v>
      </c>
      <c r="H26">
        <v>0.05</v>
      </c>
    </row>
    <row r="27" spans="1:8" x14ac:dyDescent="0.2">
      <c r="A27" t="s">
        <v>165</v>
      </c>
      <c r="B27">
        <v>8</v>
      </c>
      <c r="C27">
        <v>1</v>
      </c>
      <c r="D27">
        <v>1995</v>
      </c>
      <c r="E27">
        <v>0</v>
      </c>
      <c r="F27">
        <v>1</v>
      </c>
      <c r="G27">
        <v>72618.219999999987</v>
      </c>
      <c r="H27">
        <v>0.05</v>
      </c>
    </row>
    <row r="28" spans="1:8" x14ac:dyDescent="0.2">
      <c r="A28" t="s">
        <v>165</v>
      </c>
      <c r="B28">
        <v>8</v>
      </c>
      <c r="C28">
        <v>1</v>
      </c>
      <c r="D28">
        <v>1996</v>
      </c>
      <c r="E28">
        <v>0</v>
      </c>
      <c r="F28">
        <v>1</v>
      </c>
      <c r="G28">
        <v>51263.409999999982</v>
      </c>
      <c r="H28">
        <v>0.05</v>
      </c>
    </row>
    <row r="29" spans="1:8" x14ac:dyDescent="0.2">
      <c r="A29" t="s">
        <v>165</v>
      </c>
      <c r="B29">
        <v>8</v>
      </c>
      <c r="C29">
        <v>1</v>
      </c>
      <c r="D29">
        <v>1997</v>
      </c>
      <c r="E29">
        <v>0</v>
      </c>
      <c r="F29">
        <v>1</v>
      </c>
      <c r="G29">
        <v>90130.300000000017</v>
      </c>
      <c r="H29">
        <v>0.05</v>
      </c>
    </row>
    <row r="30" spans="1:8" x14ac:dyDescent="0.2">
      <c r="A30" t="s">
        <v>165</v>
      </c>
      <c r="B30">
        <v>8</v>
      </c>
      <c r="C30">
        <v>1</v>
      </c>
      <c r="D30">
        <v>1998</v>
      </c>
      <c r="E30">
        <v>0</v>
      </c>
      <c r="F30">
        <v>1</v>
      </c>
      <c r="G30">
        <v>125460.32</v>
      </c>
      <c r="H30">
        <v>0.05</v>
      </c>
    </row>
    <row r="31" spans="1:8" x14ac:dyDescent="0.2">
      <c r="A31" t="s">
        <v>165</v>
      </c>
      <c r="B31">
        <v>8</v>
      </c>
      <c r="C31">
        <v>1</v>
      </c>
      <c r="D31">
        <v>1999</v>
      </c>
      <c r="E31">
        <v>0</v>
      </c>
      <c r="F31">
        <v>1</v>
      </c>
      <c r="G31">
        <v>95637.569999999963</v>
      </c>
      <c r="H31">
        <v>0.05</v>
      </c>
    </row>
    <row r="32" spans="1:8" x14ac:dyDescent="0.2">
      <c r="A32" t="s">
        <v>165</v>
      </c>
      <c r="B32">
        <v>8</v>
      </c>
      <c r="C32">
        <v>1</v>
      </c>
      <c r="D32">
        <v>2000</v>
      </c>
      <c r="E32">
        <v>0</v>
      </c>
      <c r="F32">
        <v>1</v>
      </c>
      <c r="G32">
        <v>73080.150000000023</v>
      </c>
      <c r="H32">
        <v>0.05</v>
      </c>
    </row>
    <row r="33" spans="1:8" x14ac:dyDescent="0.2">
      <c r="A33" t="s">
        <v>165</v>
      </c>
      <c r="B33">
        <v>8</v>
      </c>
      <c r="C33">
        <v>1</v>
      </c>
      <c r="D33">
        <v>2001</v>
      </c>
      <c r="E33">
        <v>0</v>
      </c>
      <c r="F33">
        <v>1</v>
      </c>
      <c r="G33">
        <v>72076.540000000023</v>
      </c>
      <c r="H33">
        <v>0.05</v>
      </c>
    </row>
    <row r="34" spans="1:8" x14ac:dyDescent="0.2">
      <c r="A34" t="s">
        <v>165</v>
      </c>
      <c r="B34">
        <v>8</v>
      </c>
      <c r="C34">
        <v>1</v>
      </c>
      <c r="D34">
        <v>2002</v>
      </c>
      <c r="E34">
        <v>0</v>
      </c>
      <c r="F34">
        <v>1</v>
      </c>
      <c r="G34">
        <v>51933.51999999999</v>
      </c>
      <c r="H34">
        <v>0.05</v>
      </c>
    </row>
    <row r="35" spans="1:8" x14ac:dyDescent="0.2">
      <c r="A35" t="s">
        <v>165</v>
      </c>
      <c r="B35">
        <v>8</v>
      </c>
      <c r="C35">
        <v>1</v>
      </c>
      <c r="D35">
        <v>2003</v>
      </c>
      <c r="E35">
        <v>0</v>
      </c>
      <c r="F35">
        <v>1</v>
      </c>
      <c r="G35">
        <v>50683.875000000007</v>
      </c>
      <c r="H35">
        <v>0.05</v>
      </c>
    </row>
    <row r="36" spans="1:8" x14ac:dyDescent="0.2">
      <c r="A36" t="s">
        <v>165</v>
      </c>
      <c r="B36">
        <v>8</v>
      </c>
      <c r="C36">
        <v>1</v>
      </c>
      <c r="D36">
        <v>2004</v>
      </c>
      <c r="E36">
        <v>0</v>
      </c>
      <c r="F36">
        <v>1</v>
      </c>
      <c r="G36">
        <v>63844.145000000062</v>
      </c>
      <c r="H36">
        <v>0.05</v>
      </c>
    </row>
    <row r="37" spans="1:8" x14ac:dyDescent="0.2">
      <c r="A37" t="s">
        <v>165</v>
      </c>
      <c r="B37">
        <v>8</v>
      </c>
      <c r="C37">
        <v>1</v>
      </c>
      <c r="D37">
        <v>2005</v>
      </c>
      <c r="E37">
        <v>0</v>
      </c>
      <c r="F37">
        <v>1</v>
      </c>
      <c r="G37">
        <v>80977.995999999999</v>
      </c>
      <c r="H37">
        <v>0.05</v>
      </c>
    </row>
    <row r="38" spans="1:8" x14ac:dyDescent="0.2">
      <c r="A38" t="s">
        <v>165</v>
      </c>
      <c r="B38">
        <v>8</v>
      </c>
      <c r="C38">
        <v>1</v>
      </c>
      <c r="D38">
        <v>2006</v>
      </c>
      <c r="E38">
        <v>0</v>
      </c>
      <c r="F38">
        <v>1</v>
      </c>
      <c r="G38">
        <v>71975.883000000016</v>
      </c>
      <c r="H38">
        <v>0.05</v>
      </c>
    </row>
    <row r="39" spans="1:8" x14ac:dyDescent="0.2">
      <c r="A39" t="s">
        <v>165</v>
      </c>
      <c r="B39">
        <v>8</v>
      </c>
      <c r="C39">
        <v>1</v>
      </c>
      <c r="D39">
        <v>2007</v>
      </c>
      <c r="E39">
        <v>0</v>
      </c>
      <c r="F39">
        <v>1</v>
      </c>
      <c r="G39">
        <v>52713.97199999998</v>
      </c>
      <c r="H39">
        <v>0.05</v>
      </c>
    </row>
    <row r="40" spans="1:8" x14ac:dyDescent="0.2">
      <c r="A40" t="s">
        <v>165</v>
      </c>
      <c r="B40">
        <v>8</v>
      </c>
      <c r="C40">
        <v>1</v>
      </c>
      <c r="D40">
        <v>2008</v>
      </c>
      <c r="E40">
        <v>0</v>
      </c>
      <c r="F40">
        <v>1</v>
      </c>
      <c r="G40">
        <v>52583.564999999988</v>
      </c>
      <c r="H40">
        <v>0.05</v>
      </c>
    </row>
    <row r="41" spans="1:8" x14ac:dyDescent="0.2">
      <c r="A41" t="s">
        <v>165</v>
      </c>
      <c r="B41">
        <v>8</v>
      </c>
      <c r="C41">
        <v>1</v>
      </c>
      <c r="D41">
        <v>2009</v>
      </c>
      <c r="E41">
        <v>0</v>
      </c>
      <c r="F41">
        <v>1</v>
      </c>
      <c r="G41">
        <v>44246.745000000054</v>
      </c>
      <c r="H41">
        <v>0.05</v>
      </c>
    </row>
    <row r="42" spans="1:8" x14ac:dyDescent="0.2">
      <c r="A42" t="s">
        <v>165</v>
      </c>
      <c r="B42">
        <v>8</v>
      </c>
      <c r="C42">
        <v>1</v>
      </c>
      <c r="D42">
        <v>2010</v>
      </c>
      <c r="E42">
        <v>0</v>
      </c>
      <c r="F42">
        <v>1</v>
      </c>
      <c r="G42">
        <v>76747.847141124017</v>
      </c>
      <c r="H42">
        <v>0.05</v>
      </c>
    </row>
    <row r="43" spans="1:8" x14ac:dyDescent="0.2">
      <c r="A43" t="s">
        <v>165</v>
      </c>
      <c r="B43">
        <v>8</v>
      </c>
      <c r="C43">
        <v>1</v>
      </c>
      <c r="D43">
        <v>2011</v>
      </c>
      <c r="E43">
        <v>0</v>
      </c>
      <c r="F43">
        <v>1</v>
      </c>
      <c r="G43">
        <v>81503.247759513382</v>
      </c>
      <c r="H43">
        <v>0.05</v>
      </c>
    </row>
    <row r="44" spans="1:8" x14ac:dyDescent="0.2">
      <c r="A44" t="s">
        <v>165</v>
      </c>
      <c r="B44">
        <v>8</v>
      </c>
      <c r="C44">
        <v>1</v>
      </c>
      <c r="D44">
        <v>2012</v>
      </c>
      <c r="E44">
        <v>0</v>
      </c>
      <c r="F44">
        <v>1</v>
      </c>
      <c r="G44">
        <v>103953.5725017306</v>
      </c>
      <c r="H44">
        <v>0.05</v>
      </c>
    </row>
    <row r="45" spans="1:8" x14ac:dyDescent="0.2">
      <c r="A45" t="s">
        <v>165</v>
      </c>
      <c r="B45">
        <v>8</v>
      </c>
      <c r="C45">
        <v>1</v>
      </c>
      <c r="D45">
        <v>2013</v>
      </c>
      <c r="E45">
        <v>0</v>
      </c>
      <c r="F45">
        <v>1</v>
      </c>
      <c r="G45">
        <v>96362.753941701187</v>
      </c>
      <c r="H45">
        <v>0.05</v>
      </c>
    </row>
    <row r="46" spans="1:8" x14ac:dyDescent="0.2">
      <c r="A46" t="s">
        <v>165</v>
      </c>
      <c r="B46">
        <v>8</v>
      </c>
      <c r="C46">
        <v>1</v>
      </c>
      <c r="D46">
        <v>2014</v>
      </c>
      <c r="E46">
        <v>0</v>
      </c>
      <c r="F46">
        <v>1</v>
      </c>
      <c r="G46">
        <v>142640.3041127024</v>
      </c>
      <c r="H46">
        <v>0.05</v>
      </c>
    </row>
    <row r="47" spans="1:8" x14ac:dyDescent="0.2">
      <c r="A47" t="s">
        <v>165</v>
      </c>
      <c r="B47">
        <v>8</v>
      </c>
      <c r="C47">
        <v>1</v>
      </c>
      <c r="D47">
        <v>2015</v>
      </c>
      <c r="E47">
        <v>0</v>
      </c>
      <c r="F47">
        <v>1</v>
      </c>
      <c r="G47">
        <v>167549.33957005799</v>
      </c>
      <c r="H47">
        <v>0.05</v>
      </c>
    </row>
    <row r="48" spans="1:8" x14ac:dyDescent="0.2">
      <c r="A48" t="s">
        <v>165</v>
      </c>
      <c r="B48">
        <v>8</v>
      </c>
      <c r="C48">
        <v>1</v>
      </c>
      <c r="D48">
        <v>2016</v>
      </c>
      <c r="E48">
        <v>0</v>
      </c>
      <c r="F48">
        <v>1</v>
      </c>
      <c r="G48">
        <v>177128.78402981401</v>
      </c>
      <c r="H48">
        <v>0.05</v>
      </c>
    </row>
    <row r="49" spans="1:8" x14ac:dyDescent="0.2">
      <c r="A49" t="s">
        <v>165</v>
      </c>
      <c r="B49">
        <v>8</v>
      </c>
      <c r="C49">
        <v>1</v>
      </c>
      <c r="D49">
        <v>2017</v>
      </c>
      <c r="E49">
        <v>0</v>
      </c>
      <c r="F49">
        <v>1</v>
      </c>
      <c r="G49">
        <v>186154.88632622259</v>
      </c>
      <c r="H49">
        <v>0.05</v>
      </c>
    </row>
    <row r="50" spans="1:8" x14ac:dyDescent="0.2">
      <c r="A50" t="s">
        <v>165</v>
      </c>
      <c r="B50">
        <v>8</v>
      </c>
      <c r="C50">
        <v>1</v>
      </c>
      <c r="D50">
        <v>2018</v>
      </c>
      <c r="E50">
        <v>0</v>
      </c>
      <c r="F50">
        <v>1</v>
      </c>
      <c r="G50">
        <v>158069.530370013</v>
      </c>
      <c r="H50">
        <v>0.05</v>
      </c>
    </row>
    <row r="51" spans="1:8" x14ac:dyDescent="0.2">
      <c r="A51" t="s">
        <v>165</v>
      </c>
      <c r="B51">
        <v>8</v>
      </c>
      <c r="C51">
        <v>1</v>
      </c>
      <c r="D51">
        <v>2019</v>
      </c>
      <c r="E51">
        <v>0</v>
      </c>
      <c r="F51">
        <v>1</v>
      </c>
      <c r="G51">
        <v>120242.8193325952</v>
      </c>
      <c r="H51">
        <v>0.05</v>
      </c>
    </row>
    <row r="52" spans="1:8" x14ac:dyDescent="0.2">
      <c r="A52" t="s">
        <v>165</v>
      </c>
      <c r="B52">
        <v>8</v>
      </c>
      <c r="C52">
        <v>1</v>
      </c>
      <c r="D52">
        <v>2020</v>
      </c>
      <c r="E52">
        <v>0</v>
      </c>
      <c r="F52">
        <v>1</v>
      </c>
      <c r="G52">
        <v>107470.86463682669</v>
      </c>
      <c r="H52">
        <v>0.05</v>
      </c>
    </row>
    <row r="53" spans="1:8" x14ac:dyDescent="0.2">
      <c r="A53" t="s">
        <v>165</v>
      </c>
      <c r="B53">
        <v>8</v>
      </c>
      <c r="C53">
        <v>1</v>
      </c>
      <c r="D53">
        <v>2021</v>
      </c>
      <c r="E53">
        <v>0</v>
      </c>
      <c r="F53">
        <v>1</v>
      </c>
      <c r="G53">
        <v>101160.42731260951</v>
      </c>
      <c r="H53">
        <v>0.05</v>
      </c>
    </row>
    <row r="54" spans="1:8" x14ac:dyDescent="0.2">
      <c r="A54" t="s">
        <v>165</v>
      </c>
      <c r="B54">
        <v>8</v>
      </c>
      <c r="C54">
        <v>1</v>
      </c>
      <c r="D54">
        <v>2022</v>
      </c>
      <c r="E54">
        <v>0</v>
      </c>
      <c r="F54">
        <v>1</v>
      </c>
      <c r="G54">
        <v>132698</v>
      </c>
      <c r="H54">
        <v>0.05</v>
      </c>
    </row>
    <row r="55" spans="1:8" x14ac:dyDescent="0.2">
      <c r="A55" t="s">
        <v>165</v>
      </c>
      <c r="B55">
        <v>8</v>
      </c>
      <c r="C55">
        <v>1</v>
      </c>
      <c r="D55">
        <v>2023</v>
      </c>
      <c r="E55">
        <v>0</v>
      </c>
      <c r="F55">
        <v>1</v>
      </c>
      <c r="G55">
        <v>145215</v>
      </c>
      <c r="H55">
        <v>0.05</v>
      </c>
    </row>
    <row r="56" spans="1:8" x14ac:dyDescent="0.2">
      <c r="A56" t="s">
        <v>165</v>
      </c>
      <c r="B56">
        <v>8</v>
      </c>
      <c r="C56">
        <v>1</v>
      </c>
      <c r="D56">
        <v>2024</v>
      </c>
      <c r="E56">
        <v>0</v>
      </c>
      <c r="F56">
        <v>1</v>
      </c>
      <c r="G56">
        <v>131000</v>
      </c>
      <c r="H56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18" s="1" customFormat="1" x14ac:dyDescent="0.2">
      <c r="A1" s="1" t="s">
        <v>7</v>
      </c>
      <c r="B1" s="1" t="s">
        <v>11</v>
      </c>
      <c r="C1" s="1" t="s">
        <v>19</v>
      </c>
      <c r="D1" s="1" t="s">
        <v>112</v>
      </c>
      <c r="E1" s="1" t="s">
        <v>166</v>
      </c>
      <c r="F1" s="1" t="s">
        <v>159</v>
      </c>
      <c r="G1" s="1" t="s">
        <v>158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</row>
    <row r="2" spans="1:18" x14ac:dyDescent="0.2">
      <c r="A2" t="s">
        <v>151</v>
      </c>
      <c r="B2">
        <v>1</v>
      </c>
      <c r="C2">
        <v>1</v>
      </c>
      <c r="D2">
        <v>0</v>
      </c>
      <c r="E2">
        <v>0</v>
      </c>
      <c r="F2">
        <v>2.508</v>
      </c>
      <c r="G2">
        <v>1992</v>
      </c>
      <c r="H2">
        <v>50</v>
      </c>
      <c r="I2">
        <v>0</v>
      </c>
      <c r="J2">
        <v>0</v>
      </c>
      <c r="K2">
        <v>6.8269999999999997E-2</v>
      </c>
      <c r="L2">
        <v>0.17463000000000001</v>
      </c>
      <c r="M2">
        <v>0.34164</v>
      </c>
      <c r="N2">
        <v>7.8090000000000007E-2</v>
      </c>
      <c r="O2">
        <v>7.8899999999999998E-2</v>
      </c>
      <c r="P2">
        <v>0.15892999999999999</v>
      </c>
      <c r="Q2">
        <v>3.0360000000000002E-2</v>
      </c>
      <c r="R2">
        <v>6.9180000000000005E-2</v>
      </c>
    </row>
    <row r="3" spans="1:18" x14ac:dyDescent="0.2">
      <c r="A3" t="s">
        <v>151</v>
      </c>
      <c r="B3">
        <v>1</v>
      </c>
      <c r="C3">
        <v>1</v>
      </c>
      <c r="D3">
        <v>0</v>
      </c>
      <c r="E3">
        <v>0</v>
      </c>
      <c r="F3">
        <v>2.508</v>
      </c>
      <c r="G3">
        <v>1993</v>
      </c>
      <c r="H3">
        <v>48</v>
      </c>
      <c r="I3">
        <v>0</v>
      </c>
      <c r="J3">
        <v>0</v>
      </c>
      <c r="K3">
        <v>6.173E-2</v>
      </c>
      <c r="L3">
        <v>0.12060999999999999</v>
      </c>
      <c r="M3">
        <v>0.38783000000000001</v>
      </c>
      <c r="N3">
        <v>0.21023</v>
      </c>
      <c r="O3">
        <v>4.4600000000000001E-2</v>
      </c>
      <c r="P3">
        <v>5.9360000000000003E-2</v>
      </c>
      <c r="Q3">
        <v>6.4509999999999998E-2</v>
      </c>
      <c r="R3">
        <v>5.1119999999999999E-2</v>
      </c>
    </row>
    <row r="4" spans="1:18" x14ac:dyDescent="0.2">
      <c r="A4" t="s">
        <v>151</v>
      </c>
      <c r="B4">
        <v>1</v>
      </c>
      <c r="C4">
        <v>1</v>
      </c>
      <c r="D4">
        <v>0</v>
      </c>
      <c r="E4">
        <v>0</v>
      </c>
      <c r="F4">
        <v>2.508</v>
      </c>
      <c r="G4">
        <v>1994</v>
      </c>
      <c r="H4">
        <v>106</v>
      </c>
      <c r="I4">
        <v>0</v>
      </c>
      <c r="J4">
        <v>0</v>
      </c>
      <c r="K4">
        <v>9.7100000000000006E-2</v>
      </c>
      <c r="L4">
        <v>6.2520000000000006E-2</v>
      </c>
      <c r="M4">
        <v>0.30532999999999999</v>
      </c>
      <c r="N4">
        <v>0.16461000000000001</v>
      </c>
      <c r="O4">
        <v>8.3669999999999994E-2</v>
      </c>
      <c r="P4">
        <v>5.3620000000000001E-2</v>
      </c>
      <c r="Q4">
        <v>8.7540000000000007E-2</v>
      </c>
      <c r="R4">
        <v>0.14560000000000001</v>
      </c>
    </row>
    <row r="5" spans="1:18" x14ac:dyDescent="0.2">
      <c r="A5" t="s">
        <v>151</v>
      </c>
      <c r="B5">
        <v>1</v>
      </c>
      <c r="C5">
        <v>1</v>
      </c>
      <c r="D5">
        <v>0</v>
      </c>
      <c r="E5">
        <v>0</v>
      </c>
      <c r="F5">
        <v>2.508</v>
      </c>
      <c r="G5">
        <v>1995</v>
      </c>
      <c r="H5">
        <v>50</v>
      </c>
      <c r="I5">
        <v>0</v>
      </c>
      <c r="J5">
        <v>0</v>
      </c>
      <c r="K5">
        <v>0.10854</v>
      </c>
      <c r="L5">
        <v>0.10625999999999999</v>
      </c>
      <c r="M5">
        <v>0.14130999999999999</v>
      </c>
      <c r="N5">
        <v>0.33537</v>
      </c>
      <c r="O5">
        <v>0.16647000000000001</v>
      </c>
      <c r="P5">
        <v>7.3260000000000006E-2</v>
      </c>
      <c r="Q5">
        <v>2.2749999999999999E-2</v>
      </c>
      <c r="R5">
        <v>4.6030000000000001E-2</v>
      </c>
    </row>
    <row r="6" spans="1:18" x14ac:dyDescent="0.2">
      <c r="A6" t="s">
        <v>151</v>
      </c>
      <c r="B6">
        <v>1</v>
      </c>
      <c r="C6">
        <v>1</v>
      </c>
      <c r="D6">
        <v>0</v>
      </c>
      <c r="E6">
        <v>0</v>
      </c>
      <c r="F6">
        <v>2.508</v>
      </c>
      <c r="G6">
        <v>1996</v>
      </c>
      <c r="H6">
        <v>76</v>
      </c>
      <c r="I6">
        <v>0</v>
      </c>
      <c r="J6">
        <v>0</v>
      </c>
      <c r="K6">
        <v>0.17993000000000001</v>
      </c>
      <c r="L6">
        <v>3.8010000000000002E-2</v>
      </c>
      <c r="M6">
        <v>8.1670000000000006E-2</v>
      </c>
      <c r="N6">
        <v>0.10745</v>
      </c>
      <c r="O6">
        <v>0.30414999999999998</v>
      </c>
      <c r="P6">
        <v>0.17931</v>
      </c>
      <c r="Q6">
        <v>6.021E-2</v>
      </c>
      <c r="R6">
        <v>4.9259999999999998E-2</v>
      </c>
    </row>
    <row r="7" spans="1:18" x14ac:dyDescent="0.2">
      <c r="A7" t="s">
        <v>151</v>
      </c>
      <c r="B7">
        <v>1</v>
      </c>
      <c r="C7">
        <v>1</v>
      </c>
      <c r="D7">
        <v>0</v>
      </c>
      <c r="E7">
        <v>0</v>
      </c>
      <c r="F7">
        <v>2.508</v>
      </c>
      <c r="G7">
        <v>1997</v>
      </c>
      <c r="H7">
        <v>60</v>
      </c>
      <c r="I7">
        <v>0</v>
      </c>
      <c r="J7">
        <v>0</v>
      </c>
      <c r="K7">
        <v>0.7732</v>
      </c>
      <c r="L7">
        <v>4.9660000000000003E-2</v>
      </c>
      <c r="M7">
        <v>1.1429999999999999E-2</v>
      </c>
      <c r="N7">
        <v>2.7320000000000001E-2</v>
      </c>
      <c r="O7">
        <v>3.209E-2</v>
      </c>
      <c r="P7">
        <v>6.0510000000000001E-2</v>
      </c>
      <c r="Q7">
        <v>3.2710000000000003E-2</v>
      </c>
      <c r="R7">
        <v>1.3100000000000001E-2</v>
      </c>
    </row>
    <row r="8" spans="1:18" x14ac:dyDescent="0.2">
      <c r="A8" t="s">
        <v>151</v>
      </c>
      <c r="B8">
        <v>1</v>
      </c>
      <c r="C8">
        <v>1</v>
      </c>
      <c r="D8">
        <v>0</v>
      </c>
      <c r="E8">
        <v>0</v>
      </c>
      <c r="F8">
        <v>2.508</v>
      </c>
      <c r="G8">
        <v>1998</v>
      </c>
      <c r="H8">
        <v>62</v>
      </c>
      <c r="I8">
        <v>0</v>
      </c>
      <c r="J8">
        <v>0</v>
      </c>
      <c r="K8">
        <v>0.13344</v>
      </c>
      <c r="L8">
        <v>0.50407999999999997</v>
      </c>
      <c r="M8">
        <v>0.14465</v>
      </c>
      <c r="N8">
        <v>1.511E-2</v>
      </c>
      <c r="O8">
        <v>3.3930000000000002E-2</v>
      </c>
      <c r="P8">
        <v>3.857E-2</v>
      </c>
      <c r="Q8">
        <v>7.8719999999999998E-2</v>
      </c>
      <c r="R8">
        <v>5.151E-2</v>
      </c>
    </row>
    <row r="9" spans="1:18" x14ac:dyDescent="0.2">
      <c r="A9" t="s">
        <v>151</v>
      </c>
      <c r="B9">
        <v>1</v>
      </c>
      <c r="C9">
        <v>1</v>
      </c>
      <c r="D9">
        <v>0</v>
      </c>
      <c r="E9">
        <v>0</v>
      </c>
      <c r="F9">
        <v>2.508</v>
      </c>
      <c r="G9">
        <v>2000</v>
      </c>
      <c r="H9">
        <v>62</v>
      </c>
      <c r="I9">
        <v>0</v>
      </c>
      <c r="J9">
        <v>0</v>
      </c>
      <c r="K9">
        <v>0.43130000000000002</v>
      </c>
      <c r="L9">
        <v>3.1530000000000002E-2</v>
      </c>
      <c r="M9">
        <v>0.13385</v>
      </c>
      <c r="N9">
        <v>0.26223000000000002</v>
      </c>
      <c r="O9">
        <v>3.3500000000000002E-2</v>
      </c>
      <c r="P9">
        <v>2.512E-2</v>
      </c>
      <c r="Q9">
        <v>1.966E-2</v>
      </c>
      <c r="R9">
        <v>6.2820000000000001E-2</v>
      </c>
    </row>
    <row r="10" spans="1:18" x14ac:dyDescent="0.2">
      <c r="A10" t="s">
        <v>151</v>
      </c>
      <c r="B10">
        <v>1</v>
      </c>
      <c r="C10">
        <v>1</v>
      </c>
      <c r="D10">
        <v>0</v>
      </c>
      <c r="E10">
        <v>0</v>
      </c>
      <c r="F10">
        <v>2.508</v>
      </c>
      <c r="G10">
        <v>2001</v>
      </c>
      <c r="H10">
        <v>52</v>
      </c>
      <c r="I10">
        <v>0</v>
      </c>
      <c r="J10">
        <v>0</v>
      </c>
      <c r="K10">
        <v>0.65330999999999995</v>
      </c>
      <c r="L10">
        <v>0.11334</v>
      </c>
      <c r="M10">
        <v>7.7179999999999999E-2</v>
      </c>
      <c r="N10">
        <v>4.2709999999999998E-2</v>
      </c>
      <c r="O10">
        <v>6.4310000000000006E-2</v>
      </c>
      <c r="P10">
        <v>2.427E-2</v>
      </c>
      <c r="Q10">
        <v>1.1509999999999999E-2</v>
      </c>
      <c r="R10">
        <v>1.338E-2</v>
      </c>
    </row>
    <row r="11" spans="1:18" x14ac:dyDescent="0.2">
      <c r="A11" t="s">
        <v>151</v>
      </c>
      <c r="B11">
        <v>1</v>
      </c>
      <c r="C11">
        <v>1</v>
      </c>
      <c r="D11">
        <v>0</v>
      </c>
      <c r="E11">
        <v>0</v>
      </c>
      <c r="F11">
        <v>2.508</v>
      </c>
      <c r="G11">
        <v>2002</v>
      </c>
      <c r="H11">
        <v>38</v>
      </c>
      <c r="I11">
        <v>0</v>
      </c>
      <c r="J11">
        <v>0</v>
      </c>
      <c r="K11">
        <v>0.8831</v>
      </c>
      <c r="L11">
        <v>7.7030000000000001E-2</v>
      </c>
      <c r="M11">
        <v>1.2959999999999999E-2</v>
      </c>
      <c r="N11">
        <v>1.2869999999999999E-2</v>
      </c>
      <c r="O11">
        <v>6.1399999999999996E-3</v>
      </c>
      <c r="P11">
        <v>5.4200000000000003E-3</v>
      </c>
      <c r="Q11">
        <v>1.17E-3</v>
      </c>
      <c r="R11">
        <v>1.2999999999999999E-3</v>
      </c>
    </row>
    <row r="12" spans="1:18" x14ac:dyDescent="0.2">
      <c r="A12" t="s">
        <v>151</v>
      </c>
      <c r="B12">
        <v>1</v>
      </c>
      <c r="C12">
        <v>1</v>
      </c>
      <c r="D12">
        <v>0</v>
      </c>
      <c r="E12">
        <v>0</v>
      </c>
      <c r="F12">
        <v>2.508</v>
      </c>
      <c r="G12">
        <v>2003</v>
      </c>
      <c r="H12">
        <v>38</v>
      </c>
      <c r="I12">
        <v>0</v>
      </c>
      <c r="J12">
        <v>0</v>
      </c>
      <c r="K12">
        <v>0.1918</v>
      </c>
      <c r="L12">
        <v>0.74107999999999996</v>
      </c>
      <c r="M12">
        <v>5.2249999999999998E-2</v>
      </c>
      <c r="N12">
        <v>7.1000000000000004E-3</v>
      </c>
      <c r="O12">
        <v>3.82E-3</v>
      </c>
      <c r="P12">
        <v>1.4599999999999999E-3</v>
      </c>
      <c r="Q12">
        <v>1.3500000000000001E-3</v>
      </c>
      <c r="R12">
        <v>1.14E-3</v>
      </c>
    </row>
    <row r="13" spans="1:18" x14ac:dyDescent="0.2">
      <c r="A13" t="s">
        <v>151</v>
      </c>
      <c r="B13">
        <v>1</v>
      </c>
      <c r="C13">
        <v>1</v>
      </c>
      <c r="D13">
        <v>0</v>
      </c>
      <c r="E13">
        <v>0</v>
      </c>
      <c r="F13">
        <v>2.508</v>
      </c>
      <c r="G13">
        <v>2004</v>
      </c>
      <c r="H13">
        <v>30</v>
      </c>
      <c r="I13">
        <v>0</v>
      </c>
      <c r="J13">
        <v>0</v>
      </c>
      <c r="K13">
        <v>9.0929999999999997E-2</v>
      </c>
      <c r="L13">
        <v>0.25202999999999998</v>
      </c>
      <c r="M13">
        <v>0.56264000000000003</v>
      </c>
      <c r="N13">
        <v>7.7030000000000001E-2</v>
      </c>
      <c r="O13">
        <v>4.2199999999999998E-3</v>
      </c>
      <c r="P13">
        <v>5.4000000000000003E-3</v>
      </c>
      <c r="Q13">
        <v>5.2399999999999999E-3</v>
      </c>
      <c r="R13">
        <v>2.5200000000000001E-3</v>
      </c>
    </row>
    <row r="14" spans="1:18" x14ac:dyDescent="0.2">
      <c r="A14" t="s">
        <v>151</v>
      </c>
      <c r="B14">
        <v>1</v>
      </c>
      <c r="C14">
        <v>1</v>
      </c>
      <c r="D14">
        <v>0</v>
      </c>
      <c r="E14">
        <v>0</v>
      </c>
      <c r="F14">
        <v>2.508</v>
      </c>
      <c r="G14">
        <v>2005</v>
      </c>
      <c r="H14">
        <v>46</v>
      </c>
      <c r="I14">
        <v>0</v>
      </c>
      <c r="J14">
        <v>0</v>
      </c>
      <c r="K14">
        <v>0.11864</v>
      </c>
      <c r="L14">
        <v>7.3980000000000004E-2</v>
      </c>
      <c r="M14">
        <v>0.36903999999999998</v>
      </c>
      <c r="N14">
        <v>0.34694000000000003</v>
      </c>
      <c r="O14">
        <v>7.6960000000000001E-2</v>
      </c>
      <c r="P14">
        <v>7.7099999999999998E-3</v>
      </c>
      <c r="Q14">
        <v>5.11E-3</v>
      </c>
      <c r="R14">
        <v>1.6299999999999999E-3</v>
      </c>
    </row>
    <row r="15" spans="1:18" x14ac:dyDescent="0.2">
      <c r="A15" t="s">
        <v>151</v>
      </c>
      <c r="B15">
        <v>1</v>
      </c>
      <c r="C15">
        <v>1</v>
      </c>
      <c r="D15">
        <v>0</v>
      </c>
      <c r="E15">
        <v>0</v>
      </c>
      <c r="F15">
        <v>2.508</v>
      </c>
      <c r="G15">
        <v>2006</v>
      </c>
      <c r="H15">
        <v>38</v>
      </c>
      <c r="I15">
        <v>0</v>
      </c>
      <c r="J15">
        <v>0</v>
      </c>
      <c r="K15">
        <v>0.16843</v>
      </c>
      <c r="L15">
        <v>4.7699999999999999E-2</v>
      </c>
      <c r="M15">
        <v>7.2020000000000001E-2</v>
      </c>
      <c r="N15">
        <v>0.23139000000000001</v>
      </c>
      <c r="O15">
        <v>0.30990000000000001</v>
      </c>
      <c r="P15">
        <v>0.1333</v>
      </c>
      <c r="Q15">
        <v>2.852E-2</v>
      </c>
      <c r="R15">
        <v>8.7399999999999995E-3</v>
      </c>
    </row>
    <row r="16" spans="1:18" x14ac:dyDescent="0.2">
      <c r="A16" t="s">
        <v>151</v>
      </c>
      <c r="B16">
        <v>1</v>
      </c>
      <c r="C16">
        <v>1</v>
      </c>
      <c r="D16">
        <v>0</v>
      </c>
      <c r="E16">
        <v>0</v>
      </c>
      <c r="F16">
        <v>2.508</v>
      </c>
      <c r="G16">
        <v>2007</v>
      </c>
      <c r="H16">
        <v>20</v>
      </c>
      <c r="I16">
        <v>0</v>
      </c>
      <c r="J16">
        <v>0</v>
      </c>
      <c r="K16">
        <v>0.60202999999999995</v>
      </c>
      <c r="L16">
        <v>0.10211000000000001</v>
      </c>
      <c r="M16">
        <v>3.4909999999999997E-2</v>
      </c>
      <c r="N16">
        <v>5.9470000000000002E-2</v>
      </c>
      <c r="O16">
        <v>0.11841</v>
      </c>
      <c r="P16">
        <v>7.1790000000000007E-2</v>
      </c>
      <c r="Q16">
        <v>5.3E-3</v>
      </c>
      <c r="R16">
        <v>5.9800000000000001E-3</v>
      </c>
    </row>
    <row r="17" spans="1:18" x14ac:dyDescent="0.2">
      <c r="A17" t="s">
        <v>151</v>
      </c>
      <c r="B17">
        <v>1</v>
      </c>
      <c r="C17">
        <v>1</v>
      </c>
      <c r="D17">
        <v>0</v>
      </c>
      <c r="E17">
        <v>0</v>
      </c>
      <c r="F17">
        <v>2.508</v>
      </c>
      <c r="G17">
        <v>2008</v>
      </c>
      <c r="H17">
        <v>24</v>
      </c>
      <c r="I17">
        <v>0</v>
      </c>
      <c r="J17">
        <v>0</v>
      </c>
      <c r="K17">
        <v>0.73211999999999999</v>
      </c>
      <c r="L17">
        <v>0.15601000000000001</v>
      </c>
      <c r="M17">
        <v>3.524E-2</v>
      </c>
      <c r="N17">
        <v>6.3499999999999997E-3</v>
      </c>
      <c r="O17">
        <v>1.1939999999999999E-2</v>
      </c>
      <c r="P17">
        <v>3.1260000000000003E-2</v>
      </c>
      <c r="Q17">
        <v>1.9609999999999999E-2</v>
      </c>
      <c r="R17">
        <v>7.4799999999999997E-3</v>
      </c>
    </row>
    <row r="18" spans="1:18" x14ac:dyDescent="0.2">
      <c r="A18" t="s">
        <v>151</v>
      </c>
      <c r="B18">
        <v>1</v>
      </c>
      <c r="C18">
        <v>1</v>
      </c>
      <c r="D18">
        <v>0</v>
      </c>
      <c r="E18">
        <v>0</v>
      </c>
      <c r="F18">
        <v>2.508</v>
      </c>
      <c r="G18">
        <v>2009</v>
      </c>
      <c r="H18">
        <v>24</v>
      </c>
      <c r="I18">
        <v>0</v>
      </c>
      <c r="J18">
        <v>0</v>
      </c>
      <c r="K18">
        <v>0.37287999999999999</v>
      </c>
      <c r="L18">
        <v>0.33385999999999999</v>
      </c>
      <c r="M18">
        <v>0.20369999999999999</v>
      </c>
      <c r="N18">
        <v>3.3529999999999997E-2</v>
      </c>
      <c r="O18">
        <v>9.7999999999999997E-3</v>
      </c>
      <c r="P18">
        <v>2.8900000000000002E-3</v>
      </c>
      <c r="Q18">
        <v>1.7170000000000001E-2</v>
      </c>
      <c r="R18">
        <v>2.6169999999999999E-2</v>
      </c>
    </row>
    <row r="19" spans="1:18" x14ac:dyDescent="0.2">
      <c r="A19" t="s">
        <v>151</v>
      </c>
      <c r="B19">
        <v>1</v>
      </c>
      <c r="C19">
        <v>1</v>
      </c>
      <c r="D19">
        <v>0</v>
      </c>
      <c r="E19">
        <v>0</v>
      </c>
      <c r="F19">
        <v>2.508</v>
      </c>
      <c r="G19">
        <v>2010</v>
      </c>
      <c r="H19">
        <v>30</v>
      </c>
      <c r="I19">
        <v>0</v>
      </c>
      <c r="J19">
        <v>0</v>
      </c>
      <c r="K19">
        <v>0.69074000000000002</v>
      </c>
      <c r="L19">
        <v>0.10974</v>
      </c>
      <c r="M19">
        <v>0.10255</v>
      </c>
      <c r="N19">
        <v>3.705E-2</v>
      </c>
      <c r="O19">
        <v>1.5299999999999999E-2</v>
      </c>
      <c r="P19">
        <v>7.0899999999999999E-3</v>
      </c>
      <c r="Q19">
        <v>6.8199999999999997E-3</v>
      </c>
      <c r="R19">
        <v>3.0710000000000001E-2</v>
      </c>
    </row>
    <row r="20" spans="1:18" x14ac:dyDescent="0.2">
      <c r="A20" t="s">
        <v>151</v>
      </c>
      <c r="B20">
        <v>1</v>
      </c>
      <c r="C20">
        <v>1</v>
      </c>
      <c r="D20">
        <v>0</v>
      </c>
      <c r="E20">
        <v>0</v>
      </c>
      <c r="F20">
        <v>2.508</v>
      </c>
      <c r="G20">
        <v>2012</v>
      </c>
      <c r="H20">
        <v>22</v>
      </c>
      <c r="I20">
        <v>0</v>
      </c>
      <c r="J20">
        <v>0</v>
      </c>
      <c r="K20">
        <v>0.1459</v>
      </c>
      <c r="L20">
        <v>0.25792999999999999</v>
      </c>
      <c r="M20">
        <v>0.32129000000000002</v>
      </c>
      <c r="N20">
        <v>0.15509999999999999</v>
      </c>
      <c r="O20">
        <v>9.7970000000000002E-2</v>
      </c>
      <c r="P20">
        <v>1.506E-2</v>
      </c>
      <c r="Q20">
        <v>3.81E-3</v>
      </c>
      <c r="R20">
        <v>2.96E-3</v>
      </c>
    </row>
    <row r="21" spans="1:18" x14ac:dyDescent="0.2">
      <c r="A21" t="s">
        <v>151</v>
      </c>
      <c r="B21">
        <v>1</v>
      </c>
      <c r="C21">
        <v>1</v>
      </c>
      <c r="D21">
        <v>0</v>
      </c>
      <c r="E21">
        <v>0</v>
      </c>
      <c r="F21">
        <v>2.508</v>
      </c>
      <c r="G21">
        <v>2013</v>
      </c>
      <c r="H21">
        <v>68</v>
      </c>
      <c r="I21">
        <v>0</v>
      </c>
      <c r="J21">
        <v>0</v>
      </c>
      <c r="K21">
        <v>0.67264999999999997</v>
      </c>
      <c r="L21">
        <v>5.0959999999999998E-2</v>
      </c>
      <c r="M21">
        <v>5.7630000000000001E-2</v>
      </c>
      <c r="N21">
        <v>9.5600000000000004E-2</v>
      </c>
      <c r="O21">
        <v>5.4559999999999997E-2</v>
      </c>
      <c r="P21">
        <v>4.1140000000000003E-2</v>
      </c>
      <c r="Q21">
        <v>9.9799999999999993E-3</v>
      </c>
      <c r="R21">
        <v>1.7469999999999999E-2</v>
      </c>
    </row>
    <row r="22" spans="1:18" x14ac:dyDescent="0.2">
      <c r="A22" t="s">
        <v>151</v>
      </c>
      <c r="B22">
        <v>1</v>
      </c>
      <c r="C22">
        <v>1</v>
      </c>
      <c r="D22">
        <v>0</v>
      </c>
      <c r="E22">
        <v>0</v>
      </c>
      <c r="F22">
        <v>2.508</v>
      </c>
      <c r="G22">
        <v>2014</v>
      </c>
      <c r="H22">
        <v>42</v>
      </c>
      <c r="I22">
        <v>0</v>
      </c>
      <c r="J22">
        <v>0</v>
      </c>
      <c r="K22">
        <v>2.8549999999999999E-2</v>
      </c>
      <c r="L22">
        <v>0.44158999999999998</v>
      </c>
      <c r="M22">
        <v>0.12988</v>
      </c>
      <c r="N22">
        <v>8.7429999999999994E-2</v>
      </c>
      <c r="O22">
        <v>0.14878</v>
      </c>
      <c r="P22">
        <v>8.2129999999999995E-2</v>
      </c>
      <c r="Q22">
        <v>3.8550000000000001E-2</v>
      </c>
      <c r="R22">
        <v>4.3090000000000003E-2</v>
      </c>
    </row>
    <row r="23" spans="1:18" x14ac:dyDescent="0.2">
      <c r="A23" t="s">
        <v>151</v>
      </c>
      <c r="B23">
        <v>1</v>
      </c>
      <c r="C23">
        <v>1</v>
      </c>
      <c r="D23">
        <v>0</v>
      </c>
      <c r="E23">
        <v>0</v>
      </c>
      <c r="F23">
        <v>2.508</v>
      </c>
      <c r="G23">
        <v>2015</v>
      </c>
      <c r="H23">
        <v>40</v>
      </c>
      <c r="I23">
        <v>0</v>
      </c>
      <c r="J23">
        <v>0</v>
      </c>
      <c r="K23">
        <v>0.77863000000000004</v>
      </c>
      <c r="L23">
        <v>3.4360000000000002E-2</v>
      </c>
      <c r="M23">
        <v>7.2569999999999996E-2</v>
      </c>
      <c r="N23">
        <v>2.963E-2</v>
      </c>
      <c r="O23">
        <v>2.69E-2</v>
      </c>
      <c r="P23">
        <v>3.2250000000000001E-2</v>
      </c>
      <c r="Q23">
        <v>1.421E-2</v>
      </c>
      <c r="R23">
        <v>1.146E-2</v>
      </c>
    </row>
    <row r="24" spans="1:18" x14ac:dyDescent="0.2">
      <c r="A24" t="s">
        <v>151</v>
      </c>
      <c r="B24">
        <v>1</v>
      </c>
      <c r="C24">
        <v>1</v>
      </c>
      <c r="D24">
        <v>0</v>
      </c>
      <c r="E24">
        <v>0</v>
      </c>
      <c r="F24">
        <v>2.508</v>
      </c>
      <c r="G24">
        <v>2016</v>
      </c>
      <c r="H24">
        <v>38</v>
      </c>
      <c r="I24">
        <v>0</v>
      </c>
      <c r="J24">
        <v>0</v>
      </c>
      <c r="K24">
        <v>4.7359999999999999E-2</v>
      </c>
      <c r="L24">
        <v>0.88844000000000001</v>
      </c>
      <c r="M24">
        <v>2.6589999999999999E-2</v>
      </c>
      <c r="N24">
        <v>2.052E-2</v>
      </c>
      <c r="O24">
        <v>9.4699999999999993E-3</v>
      </c>
      <c r="P24">
        <v>2.1700000000000001E-3</v>
      </c>
      <c r="Q24">
        <v>4.4400000000000004E-3</v>
      </c>
      <c r="R24">
        <v>1.01E-3</v>
      </c>
    </row>
    <row r="25" spans="1:18" x14ac:dyDescent="0.2">
      <c r="A25" t="s">
        <v>151</v>
      </c>
      <c r="B25">
        <v>1</v>
      </c>
      <c r="C25">
        <v>1</v>
      </c>
      <c r="D25">
        <v>0</v>
      </c>
      <c r="E25">
        <v>0</v>
      </c>
      <c r="F25">
        <v>2.508</v>
      </c>
      <c r="G25">
        <v>2017</v>
      </c>
      <c r="H25">
        <v>34</v>
      </c>
      <c r="I25">
        <v>0</v>
      </c>
      <c r="J25">
        <v>0</v>
      </c>
      <c r="K25">
        <v>3.4299999999999999E-3</v>
      </c>
      <c r="L25">
        <v>4.3060000000000001E-2</v>
      </c>
      <c r="M25">
        <v>0.88622999999999996</v>
      </c>
      <c r="N25">
        <v>4.5409999999999999E-2</v>
      </c>
      <c r="O25">
        <v>1.619E-2</v>
      </c>
      <c r="P25">
        <v>5.0200000000000002E-3</v>
      </c>
      <c r="Q25">
        <v>1.7000000000000001E-4</v>
      </c>
      <c r="R25">
        <v>4.8999999999999998E-4</v>
      </c>
    </row>
    <row r="26" spans="1:18" x14ac:dyDescent="0.2">
      <c r="A26" t="s">
        <v>151</v>
      </c>
      <c r="B26">
        <v>1</v>
      </c>
      <c r="C26">
        <v>1</v>
      </c>
      <c r="D26">
        <v>0</v>
      </c>
      <c r="E26">
        <v>0</v>
      </c>
      <c r="F26">
        <v>2.508</v>
      </c>
      <c r="G26">
        <v>2018</v>
      </c>
      <c r="H26">
        <v>36</v>
      </c>
      <c r="I26">
        <v>0</v>
      </c>
      <c r="J26">
        <v>0</v>
      </c>
      <c r="K26">
        <v>7.3999999999999999E-4</v>
      </c>
      <c r="L26">
        <v>4.6899999999999997E-3</v>
      </c>
      <c r="M26">
        <v>7.8700000000000006E-2</v>
      </c>
      <c r="N26">
        <v>0.85314999999999996</v>
      </c>
      <c r="O26">
        <v>4.07E-2</v>
      </c>
      <c r="P26">
        <v>2.2009999999999998E-2</v>
      </c>
      <c r="Q26">
        <v>0</v>
      </c>
      <c r="R26">
        <v>0</v>
      </c>
    </row>
    <row r="27" spans="1:18" x14ac:dyDescent="0.2">
      <c r="A27" t="s">
        <v>151</v>
      </c>
      <c r="B27">
        <v>1</v>
      </c>
      <c r="C27">
        <v>1</v>
      </c>
      <c r="D27">
        <v>0</v>
      </c>
      <c r="E27">
        <v>0</v>
      </c>
      <c r="F27">
        <v>2.508</v>
      </c>
      <c r="G27">
        <v>2019</v>
      </c>
      <c r="H27">
        <v>52</v>
      </c>
      <c r="I27">
        <v>0</v>
      </c>
      <c r="J27">
        <v>0</v>
      </c>
      <c r="K27">
        <v>9.5339999999999994E-2</v>
      </c>
      <c r="L27">
        <v>3.7100000000000002E-3</v>
      </c>
      <c r="M27">
        <v>4.0299999999999997E-3</v>
      </c>
      <c r="N27">
        <v>0.16042999999999999</v>
      </c>
      <c r="O27">
        <v>0.69108000000000003</v>
      </c>
      <c r="P27">
        <v>3.3009999999999998E-2</v>
      </c>
      <c r="Q27">
        <v>6.7999999999999996E-3</v>
      </c>
      <c r="R27">
        <v>5.6100000000000004E-3</v>
      </c>
    </row>
    <row r="28" spans="1:18" x14ac:dyDescent="0.2">
      <c r="A28" t="s">
        <v>151</v>
      </c>
      <c r="B28">
        <v>1</v>
      </c>
      <c r="C28">
        <v>1</v>
      </c>
      <c r="D28">
        <v>0</v>
      </c>
      <c r="E28">
        <v>0</v>
      </c>
      <c r="F28">
        <v>2.508</v>
      </c>
      <c r="G28">
        <v>2020</v>
      </c>
      <c r="H28">
        <v>46</v>
      </c>
      <c r="I28">
        <v>0</v>
      </c>
      <c r="J28">
        <v>0</v>
      </c>
      <c r="K28">
        <v>0.38984000000000002</v>
      </c>
      <c r="L28">
        <v>8.1409999999999996E-2</v>
      </c>
      <c r="M28">
        <v>1.7520000000000001E-2</v>
      </c>
      <c r="N28">
        <v>3.041E-2</v>
      </c>
      <c r="O28">
        <v>7.7340000000000006E-2</v>
      </c>
      <c r="P28">
        <v>0.21754999999999999</v>
      </c>
      <c r="Q28">
        <v>0.1318</v>
      </c>
      <c r="R28">
        <v>5.4129999999999998E-2</v>
      </c>
    </row>
    <row r="29" spans="1:18" x14ac:dyDescent="0.2">
      <c r="A29" t="s">
        <v>151</v>
      </c>
      <c r="B29">
        <v>1</v>
      </c>
      <c r="C29">
        <v>1</v>
      </c>
      <c r="D29">
        <v>0</v>
      </c>
      <c r="E29">
        <v>0</v>
      </c>
      <c r="F29">
        <v>2.508</v>
      </c>
      <c r="G29">
        <v>2021</v>
      </c>
      <c r="H29">
        <v>48</v>
      </c>
      <c r="I29">
        <v>0</v>
      </c>
      <c r="J29">
        <v>0</v>
      </c>
      <c r="K29">
        <v>0.15758</v>
      </c>
      <c r="L29">
        <v>0.25198999999999999</v>
      </c>
      <c r="M29">
        <v>9.264E-2</v>
      </c>
      <c r="N29">
        <v>1.2239999999999999E-2</v>
      </c>
      <c r="O29">
        <v>2.0920000000000001E-2</v>
      </c>
      <c r="P29">
        <v>0.10705000000000001</v>
      </c>
      <c r="Q29">
        <v>0.22397</v>
      </c>
      <c r="R29">
        <v>0.13361000000000001</v>
      </c>
    </row>
    <row r="30" spans="1:18" x14ac:dyDescent="0.2">
      <c r="A30" t="s">
        <v>151</v>
      </c>
      <c r="B30">
        <v>1</v>
      </c>
      <c r="C30">
        <v>1</v>
      </c>
      <c r="D30">
        <v>0</v>
      </c>
      <c r="E30">
        <v>0</v>
      </c>
      <c r="F30">
        <v>2.508</v>
      </c>
      <c r="G30">
        <v>2022</v>
      </c>
      <c r="H30">
        <v>40</v>
      </c>
      <c r="I30">
        <v>0</v>
      </c>
      <c r="J30">
        <v>0</v>
      </c>
      <c r="K30">
        <v>6.0339999999999998E-2</v>
      </c>
      <c r="L30">
        <v>0.28713</v>
      </c>
      <c r="M30">
        <v>0.24203</v>
      </c>
      <c r="N30">
        <v>5.8160000000000003E-2</v>
      </c>
      <c r="O30">
        <v>5.1399999999999996E-3</v>
      </c>
      <c r="P30">
        <v>2.9219999999999999E-2</v>
      </c>
      <c r="Q30">
        <v>6.6400000000000001E-2</v>
      </c>
      <c r="R30">
        <v>0.25158000000000003</v>
      </c>
    </row>
    <row r="31" spans="1:18" x14ac:dyDescent="0.2">
      <c r="A31" t="s">
        <v>151</v>
      </c>
      <c r="B31">
        <v>1</v>
      </c>
      <c r="C31">
        <v>1</v>
      </c>
      <c r="D31">
        <v>0</v>
      </c>
      <c r="E31">
        <v>0</v>
      </c>
      <c r="F31">
        <v>2.508</v>
      </c>
      <c r="G31">
        <v>2023</v>
      </c>
      <c r="H31">
        <v>32</v>
      </c>
      <c r="I31">
        <v>0</v>
      </c>
      <c r="J31">
        <v>0</v>
      </c>
      <c r="K31">
        <v>2.8389999999999999E-2</v>
      </c>
      <c r="L31">
        <v>0.14502999999999999</v>
      </c>
      <c r="M31">
        <v>0.37236999999999998</v>
      </c>
      <c r="N31">
        <v>0.12117</v>
      </c>
      <c r="O31">
        <v>1.9380000000000001E-2</v>
      </c>
      <c r="P31">
        <v>4.2599999999999999E-3</v>
      </c>
      <c r="Q31">
        <v>1.2619999999999999E-2</v>
      </c>
      <c r="R31">
        <v>0.29679</v>
      </c>
    </row>
    <row r="32" spans="1:18" x14ac:dyDescent="0.2">
      <c r="A32" t="s">
        <v>151</v>
      </c>
      <c r="B32">
        <v>1</v>
      </c>
      <c r="C32">
        <v>1</v>
      </c>
      <c r="D32">
        <v>0</v>
      </c>
      <c r="E32">
        <v>0</v>
      </c>
      <c r="F32">
        <v>2.508</v>
      </c>
      <c r="G32">
        <v>2024</v>
      </c>
      <c r="H32">
        <v>38</v>
      </c>
      <c r="I32">
        <v>0</v>
      </c>
      <c r="J32">
        <v>0</v>
      </c>
      <c r="K32">
        <v>2.896E-2</v>
      </c>
      <c r="L32">
        <v>0.40792</v>
      </c>
      <c r="M32">
        <v>0.12342</v>
      </c>
      <c r="N32">
        <v>0.29730000000000001</v>
      </c>
      <c r="O32">
        <v>4.5969999999999997E-2</v>
      </c>
      <c r="P32">
        <v>7.0499999999999998E-3</v>
      </c>
      <c r="Q32">
        <v>2.3600000000000001E-3</v>
      </c>
      <c r="R32">
        <v>8.702E-2</v>
      </c>
    </row>
    <row r="33" spans="1:18" x14ac:dyDescent="0.2">
      <c r="A33" t="s">
        <v>152</v>
      </c>
      <c r="B33">
        <v>2</v>
      </c>
      <c r="C33">
        <v>1</v>
      </c>
      <c r="D33">
        <v>0</v>
      </c>
      <c r="E33">
        <v>0</v>
      </c>
      <c r="F33">
        <v>7.008</v>
      </c>
      <c r="G33">
        <v>1990</v>
      </c>
      <c r="H33">
        <v>79</v>
      </c>
      <c r="I33">
        <v>6.5140000000000003E-2</v>
      </c>
      <c r="J33">
        <v>0.22569</v>
      </c>
      <c r="K33">
        <v>4.2340000000000003E-2</v>
      </c>
      <c r="L33">
        <v>3.6920000000000001E-2</v>
      </c>
      <c r="M33">
        <v>0.17946999999999999</v>
      </c>
      <c r="N33">
        <v>0.20691000000000001</v>
      </c>
      <c r="O33">
        <v>6.1310000000000003E-2</v>
      </c>
      <c r="P33">
        <v>9.325E-2</v>
      </c>
      <c r="Q33">
        <v>2.2710000000000001E-2</v>
      </c>
      <c r="R33">
        <v>6.6269999999999996E-2</v>
      </c>
    </row>
    <row r="34" spans="1:18" x14ac:dyDescent="0.2">
      <c r="A34" t="s">
        <v>152</v>
      </c>
      <c r="B34">
        <v>2</v>
      </c>
      <c r="C34">
        <v>1</v>
      </c>
      <c r="D34">
        <v>0</v>
      </c>
      <c r="E34">
        <v>0</v>
      </c>
      <c r="F34">
        <v>7.008</v>
      </c>
      <c r="G34">
        <v>1993</v>
      </c>
      <c r="H34">
        <v>104</v>
      </c>
      <c r="I34">
        <v>0.10274</v>
      </c>
      <c r="J34">
        <v>6.0720000000000003E-2</v>
      </c>
      <c r="K34">
        <v>5.5809999999999998E-2</v>
      </c>
      <c r="L34">
        <v>0.15068000000000001</v>
      </c>
      <c r="M34">
        <v>0.30635000000000001</v>
      </c>
      <c r="N34">
        <v>9.1550000000000006E-2</v>
      </c>
      <c r="O34">
        <v>3.6170000000000001E-2</v>
      </c>
      <c r="P34">
        <v>6.5500000000000003E-2</v>
      </c>
      <c r="Q34">
        <v>7.7249999999999999E-2</v>
      </c>
      <c r="R34">
        <v>5.3240000000000003E-2</v>
      </c>
    </row>
    <row r="35" spans="1:18" x14ac:dyDescent="0.2">
      <c r="A35" t="s">
        <v>152</v>
      </c>
      <c r="B35">
        <v>2</v>
      </c>
      <c r="C35">
        <v>1</v>
      </c>
      <c r="D35">
        <v>0</v>
      </c>
      <c r="E35">
        <v>0</v>
      </c>
      <c r="F35">
        <v>7.008</v>
      </c>
      <c r="G35">
        <v>1996</v>
      </c>
      <c r="H35">
        <v>85</v>
      </c>
      <c r="I35">
        <v>0.25370999999999999</v>
      </c>
      <c r="J35">
        <v>0.16511999999999999</v>
      </c>
      <c r="K35">
        <v>2.409E-2</v>
      </c>
      <c r="L35">
        <v>2.7470000000000001E-2</v>
      </c>
      <c r="M35">
        <v>5.4699999999999999E-2</v>
      </c>
      <c r="N35">
        <v>6.7129999999999995E-2</v>
      </c>
      <c r="O35">
        <v>0.18955</v>
      </c>
      <c r="P35">
        <v>9.2130000000000004E-2</v>
      </c>
      <c r="Q35">
        <v>4.9299999999999997E-2</v>
      </c>
      <c r="R35">
        <v>7.6810000000000003E-2</v>
      </c>
    </row>
    <row r="36" spans="1:18" x14ac:dyDescent="0.2">
      <c r="A36" t="s">
        <v>152</v>
      </c>
      <c r="B36">
        <v>2</v>
      </c>
      <c r="C36">
        <v>1</v>
      </c>
      <c r="D36">
        <v>0</v>
      </c>
      <c r="E36">
        <v>0</v>
      </c>
      <c r="F36">
        <v>7.008</v>
      </c>
      <c r="G36">
        <v>1999</v>
      </c>
      <c r="H36">
        <v>82</v>
      </c>
      <c r="I36">
        <v>0.19300999999999999</v>
      </c>
      <c r="J36">
        <v>3.1019999999999999E-2</v>
      </c>
      <c r="K36">
        <v>3.032E-2</v>
      </c>
      <c r="L36">
        <v>8.8529999999999998E-2</v>
      </c>
      <c r="M36">
        <v>0.15259</v>
      </c>
      <c r="N36">
        <v>7.3609999999999995E-2</v>
      </c>
      <c r="O36">
        <v>7.8359999999999999E-2</v>
      </c>
      <c r="P36">
        <v>6.5610000000000002E-2</v>
      </c>
      <c r="Q36">
        <v>7.1230000000000002E-2</v>
      </c>
      <c r="R36">
        <v>0.21572</v>
      </c>
    </row>
    <row r="37" spans="1:18" x14ac:dyDescent="0.2">
      <c r="A37" t="s">
        <v>152</v>
      </c>
      <c r="B37">
        <v>2</v>
      </c>
      <c r="C37">
        <v>1</v>
      </c>
      <c r="D37">
        <v>0</v>
      </c>
      <c r="E37">
        <v>0</v>
      </c>
      <c r="F37">
        <v>7.008</v>
      </c>
      <c r="G37">
        <v>2001</v>
      </c>
      <c r="H37">
        <v>39</v>
      </c>
      <c r="I37">
        <v>0.58028999999999997</v>
      </c>
      <c r="J37">
        <v>0.15933</v>
      </c>
      <c r="K37">
        <v>4.7480000000000001E-2</v>
      </c>
      <c r="L37">
        <v>4.7120000000000002E-2</v>
      </c>
      <c r="M37">
        <v>3.5119999999999998E-2</v>
      </c>
      <c r="N37">
        <v>4.6379999999999998E-2</v>
      </c>
      <c r="O37">
        <v>5.2569999999999999E-2</v>
      </c>
      <c r="P37">
        <v>1.18E-2</v>
      </c>
      <c r="Q37">
        <v>7.26E-3</v>
      </c>
      <c r="R37">
        <v>1.265E-2</v>
      </c>
    </row>
    <row r="38" spans="1:18" x14ac:dyDescent="0.2">
      <c r="A38" t="s">
        <v>152</v>
      </c>
      <c r="B38">
        <v>2</v>
      </c>
      <c r="C38">
        <v>1</v>
      </c>
      <c r="D38">
        <v>0</v>
      </c>
      <c r="E38">
        <v>0</v>
      </c>
      <c r="F38">
        <v>7.008</v>
      </c>
      <c r="G38">
        <v>2003</v>
      </c>
      <c r="H38">
        <v>160</v>
      </c>
      <c r="I38">
        <v>0.16689000000000001</v>
      </c>
      <c r="J38">
        <v>2.5100000000000001E-2</v>
      </c>
      <c r="K38">
        <v>0.18361</v>
      </c>
      <c r="L38">
        <v>0.25295000000000001</v>
      </c>
      <c r="M38">
        <v>0.13686000000000001</v>
      </c>
      <c r="N38">
        <v>8.2619999999999999E-2</v>
      </c>
      <c r="O38">
        <v>6.0879999999999997E-2</v>
      </c>
      <c r="P38">
        <v>4.2450000000000002E-2</v>
      </c>
      <c r="Q38">
        <v>2.3900000000000001E-2</v>
      </c>
      <c r="R38">
        <v>2.4740000000000002E-2</v>
      </c>
    </row>
    <row r="39" spans="1:18" x14ac:dyDescent="0.2">
      <c r="A39" t="s">
        <v>152</v>
      </c>
      <c r="B39">
        <v>2</v>
      </c>
      <c r="C39">
        <v>1</v>
      </c>
      <c r="D39">
        <v>0</v>
      </c>
      <c r="E39">
        <v>0</v>
      </c>
      <c r="F39">
        <v>7.008</v>
      </c>
      <c r="G39">
        <v>2005</v>
      </c>
      <c r="H39">
        <v>54</v>
      </c>
      <c r="I39">
        <v>0.41948000000000002</v>
      </c>
      <c r="J39">
        <v>5.9249999999999997E-2</v>
      </c>
      <c r="K39">
        <v>5.3769999999999998E-2</v>
      </c>
      <c r="L39">
        <v>4.1020000000000001E-2</v>
      </c>
      <c r="M39">
        <v>0.13794999999999999</v>
      </c>
      <c r="N39">
        <v>0.14154</v>
      </c>
      <c r="O39">
        <v>7.3889999999999997E-2</v>
      </c>
      <c r="P39">
        <v>3.1510000000000003E-2</v>
      </c>
      <c r="Q39">
        <v>1.5959999999999998E-2</v>
      </c>
      <c r="R39">
        <v>2.5610000000000001E-2</v>
      </c>
    </row>
    <row r="40" spans="1:18" x14ac:dyDescent="0.2">
      <c r="A40" t="s">
        <v>152</v>
      </c>
      <c r="B40">
        <v>2</v>
      </c>
      <c r="C40">
        <v>1</v>
      </c>
      <c r="D40">
        <v>0</v>
      </c>
      <c r="E40">
        <v>0</v>
      </c>
      <c r="F40">
        <v>7.008</v>
      </c>
      <c r="G40">
        <v>2007</v>
      </c>
      <c r="H40">
        <v>70</v>
      </c>
      <c r="I40">
        <v>0.31430000000000002</v>
      </c>
      <c r="J40">
        <v>0.17213999999999999</v>
      </c>
      <c r="K40">
        <v>0.18346000000000001</v>
      </c>
      <c r="L40">
        <v>7.8890000000000002E-2</v>
      </c>
      <c r="M40">
        <v>3.3340000000000002E-2</v>
      </c>
      <c r="N40">
        <v>3.2379999999999999E-2</v>
      </c>
      <c r="O40">
        <v>0.10452</v>
      </c>
      <c r="P40">
        <v>5.6059999999999999E-2</v>
      </c>
      <c r="Q40">
        <v>1.187E-2</v>
      </c>
      <c r="R40">
        <v>1.303E-2</v>
      </c>
    </row>
    <row r="41" spans="1:18" x14ac:dyDescent="0.2">
      <c r="A41" t="s">
        <v>152</v>
      </c>
      <c r="B41">
        <v>2</v>
      </c>
      <c r="C41">
        <v>1</v>
      </c>
      <c r="D41">
        <v>0</v>
      </c>
      <c r="E41">
        <v>0</v>
      </c>
      <c r="F41">
        <v>7.008</v>
      </c>
      <c r="G41">
        <v>2009</v>
      </c>
      <c r="H41">
        <v>81</v>
      </c>
      <c r="I41">
        <v>0.27483000000000002</v>
      </c>
      <c r="J41">
        <v>0.1009</v>
      </c>
      <c r="K41">
        <v>0.12199</v>
      </c>
      <c r="L41">
        <v>0.17094000000000001</v>
      </c>
      <c r="M41">
        <v>0.12887999999999999</v>
      </c>
      <c r="N41">
        <v>3.056E-2</v>
      </c>
      <c r="O41">
        <v>1.8460000000000001E-2</v>
      </c>
      <c r="P41">
        <v>2.9600000000000001E-2</v>
      </c>
      <c r="Q41">
        <v>6.3450000000000006E-2</v>
      </c>
      <c r="R41">
        <v>6.0400000000000002E-2</v>
      </c>
    </row>
    <row r="42" spans="1:18" x14ac:dyDescent="0.2">
      <c r="A42" t="s">
        <v>152</v>
      </c>
      <c r="B42">
        <v>2</v>
      </c>
      <c r="C42">
        <v>1</v>
      </c>
      <c r="D42">
        <v>0</v>
      </c>
      <c r="E42">
        <v>0</v>
      </c>
      <c r="F42">
        <v>7.008</v>
      </c>
      <c r="G42">
        <v>2011</v>
      </c>
      <c r="H42">
        <v>87</v>
      </c>
      <c r="I42">
        <v>0.29699999999999999</v>
      </c>
      <c r="J42">
        <v>0.10534</v>
      </c>
      <c r="K42">
        <v>0.1191</v>
      </c>
      <c r="L42">
        <v>0.11061</v>
      </c>
      <c r="M42">
        <v>0.16775999999999999</v>
      </c>
      <c r="N42">
        <v>0.11644</v>
      </c>
      <c r="O42">
        <v>3.3820000000000003E-2</v>
      </c>
      <c r="P42">
        <v>7.5500000000000003E-3</v>
      </c>
      <c r="Q42">
        <v>5.9699999999999996E-3</v>
      </c>
      <c r="R42">
        <v>3.6409999999999998E-2</v>
      </c>
    </row>
    <row r="43" spans="1:18" x14ac:dyDescent="0.2">
      <c r="A43" t="s">
        <v>152</v>
      </c>
      <c r="B43">
        <v>2</v>
      </c>
      <c r="C43">
        <v>1</v>
      </c>
      <c r="D43">
        <v>0</v>
      </c>
      <c r="E43">
        <v>0</v>
      </c>
      <c r="F43">
        <v>7.008</v>
      </c>
      <c r="G43">
        <v>2013</v>
      </c>
      <c r="H43">
        <v>73</v>
      </c>
      <c r="I43">
        <v>0.51626000000000005</v>
      </c>
      <c r="J43">
        <v>4.2610000000000002E-2</v>
      </c>
      <c r="K43">
        <v>3.483E-2</v>
      </c>
      <c r="L43">
        <v>3.8089999999999999E-2</v>
      </c>
      <c r="M43">
        <v>5.5379999999999999E-2</v>
      </c>
      <c r="N43">
        <v>9.9930000000000005E-2</v>
      </c>
      <c r="O43">
        <v>0.10619000000000001</v>
      </c>
      <c r="P43">
        <v>7.7469999999999997E-2</v>
      </c>
      <c r="Q43">
        <v>1.7219999999999999E-2</v>
      </c>
      <c r="R43">
        <v>1.2019999999999999E-2</v>
      </c>
    </row>
    <row r="44" spans="1:18" x14ac:dyDescent="0.2">
      <c r="A44" t="s">
        <v>152</v>
      </c>
      <c r="B44">
        <v>2</v>
      </c>
      <c r="C44">
        <v>1</v>
      </c>
      <c r="D44">
        <v>0</v>
      </c>
      <c r="E44">
        <v>0</v>
      </c>
      <c r="F44">
        <v>7.008</v>
      </c>
      <c r="G44">
        <v>2015</v>
      </c>
      <c r="H44">
        <v>75</v>
      </c>
      <c r="I44">
        <v>0.10193000000000001</v>
      </c>
      <c r="J44">
        <v>4.6989999999999997E-2</v>
      </c>
      <c r="K44">
        <v>0.42785000000000001</v>
      </c>
      <c r="L44">
        <v>9.8040000000000002E-2</v>
      </c>
      <c r="M44">
        <v>0.1082</v>
      </c>
      <c r="N44">
        <v>6.5490000000000007E-2</v>
      </c>
      <c r="O44">
        <v>5.135E-2</v>
      </c>
      <c r="P44">
        <v>4.9590000000000002E-2</v>
      </c>
      <c r="Q44">
        <v>2.5329999999999998E-2</v>
      </c>
      <c r="R44">
        <v>2.5229999999999999E-2</v>
      </c>
    </row>
    <row r="45" spans="1:18" x14ac:dyDescent="0.2">
      <c r="A45" t="s">
        <v>152</v>
      </c>
      <c r="B45">
        <v>2</v>
      </c>
      <c r="C45">
        <v>1</v>
      </c>
      <c r="D45">
        <v>0</v>
      </c>
      <c r="E45">
        <v>0</v>
      </c>
      <c r="F45">
        <v>7.008</v>
      </c>
      <c r="G45">
        <v>2017</v>
      </c>
      <c r="H45">
        <v>15</v>
      </c>
      <c r="I45">
        <v>0.31412000000000001</v>
      </c>
      <c r="J45">
        <v>8.26E-3</v>
      </c>
      <c r="K45">
        <v>1.1350000000000001E-2</v>
      </c>
      <c r="L45">
        <v>4.9829999999999999E-2</v>
      </c>
      <c r="M45">
        <v>0.52383999999999997</v>
      </c>
      <c r="N45">
        <v>5.0529999999999999E-2</v>
      </c>
      <c r="O45">
        <v>3.116E-2</v>
      </c>
      <c r="P45">
        <v>8.1899999999999994E-3</v>
      </c>
      <c r="Q45">
        <v>7.6000000000000004E-4</v>
      </c>
      <c r="R45">
        <v>1.9599999999999999E-3</v>
      </c>
    </row>
    <row r="46" spans="1:18" x14ac:dyDescent="0.2">
      <c r="A46" t="s">
        <v>152</v>
      </c>
      <c r="B46">
        <v>2</v>
      </c>
      <c r="C46">
        <v>1</v>
      </c>
      <c r="D46">
        <v>0</v>
      </c>
      <c r="E46">
        <v>0</v>
      </c>
      <c r="F46">
        <v>7.008</v>
      </c>
      <c r="G46">
        <v>2019</v>
      </c>
      <c r="H46">
        <v>28</v>
      </c>
      <c r="I46">
        <v>0.27994000000000002</v>
      </c>
      <c r="J46">
        <v>0.16220999999999999</v>
      </c>
      <c r="K46">
        <v>5.1900000000000002E-2</v>
      </c>
      <c r="L46">
        <v>2.3640000000000001E-2</v>
      </c>
      <c r="M46">
        <v>1.9220000000000001E-2</v>
      </c>
      <c r="N46">
        <v>6.0220000000000003E-2</v>
      </c>
      <c r="O46">
        <v>0.35515999999999998</v>
      </c>
      <c r="P46">
        <v>4.1300000000000003E-2</v>
      </c>
      <c r="Q46">
        <v>5.7099999999999998E-3</v>
      </c>
      <c r="R46">
        <v>7.2000000000000005E-4</v>
      </c>
    </row>
    <row r="47" spans="1:18" x14ac:dyDescent="0.2">
      <c r="A47" t="s">
        <v>152</v>
      </c>
      <c r="B47">
        <v>2</v>
      </c>
      <c r="C47">
        <v>1</v>
      </c>
      <c r="D47">
        <v>0</v>
      </c>
      <c r="E47">
        <v>0</v>
      </c>
      <c r="F47">
        <v>7.008</v>
      </c>
      <c r="G47">
        <v>2021</v>
      </c>
      <c r="H47">
        <v>64</v>
      </c>
      <c r="I47">
        <v>0.35131000000000001</v>
      </c>
      <c r="J47">
        <v>0.12222</v>
      </c>
      <c r="K47">
        <v>0.15049999999999999</v>
      </c>
      <c r="L47">
        <v>0.20768</v>
      </c>
      <c r="M47">
        <v>5.203E-2</v>
      </c>
      <c r="N47">
        <v>1.021E-2</v>
      </c>
      <c r="O47">
        <v>7.4599999999999996E-3</v>
      </c>
      <c r="P47">
        <v>3.1730000000000001E-2</v>
      </c>
      <c r="Q47">
        <v>5.858E-2</v>
      </c>
      <c r="R47">
        <v>8.2699999999999996E-3</v>
      </c>
    </row>
    <row r="48" spans="1:18" x14ac:dyDescent="0.2">
      <c r="A48" t="s">
        <v>152</v>
      </c>
      <c r="B48">
        <v>2</v>
      </c>
      <c r="C48">
        <v>1</v>
      </c>
      <c r="D48">
        <v>0</v>
      </c>
      <c r="E48">
        <v>0</v>
      </c>
      <c r="F48">
        <v>7.008</v>
      </c>
      <c r="G48">
        <v>2023</v>
      </c>
      <c r="H48">
        <v>115</v>
      </c>
      <c r="I48">
        <v>0.19228999999999999</v>
      </c>
      <c r="J48">
        <v>4.7759999999999997E-2</v>
      </c>
      <c r="K48">
        <v>0.30284</v>
      </c>
      <c r="L48">
        <v>9.919E-2</v>
      </c>
      <c r="M48">
        <v>0.20773</v>
      </c>
      <c r="N48">
        <v>9.4659999999999994E-2</v>
      </c>
      <c r="O48">
        <v>2.0209999999999999E-2</v>
      </c>
      <c r="P48">
        <v>8.1700000000000002E-3</v>
      </c>
      <c r="Q48">
        <v>6.3299999999999997E-3</v>
      </c>
      <c r="R48">
        <v>2.0820000000000002E-2</v>
      </c>
    </row>
    <row r="49" spans="1:18" x14ac:dyDescent="0.2">
      <c r="A49" t="s">
        <v>153</v>
      </c>
      <c r="B49">
        <v>3</v>
      </c>
      <c r="C49">
        <v>1</v>
      </c>
      <c r="D49">
        <v>0</v>
      </c>
      <c r="E49">
        <v>0</v>
      </c>
      <c r="F49">
        <v>7.3186799999999996</v>
      </c>
      <c r="G49">
        <v>1989</v>
      </c>
      <c r="H49">
        <v>0</v>
      </c>
      <c r="I49">
        <v>0</v>
      </c>
      <c r="J49">
        <v>1.5869999999999999E-2</v>
      </c>
      <c r="K49">
        <v>1.975E-2</v>
      </c>
      <c r="L49">
        <v>0.18064</v>
      </c>
      <c r="M49">
        <v>0.31108000000000002</v>
      </c>
      <c r="N49">
        <v>0.18503</v>
      </c>
      <c r="O49">
        <v>0.11148</v>
      </c>
      <c r="P49">
        <v>6.1469999999999997E-2</v>
      </c>
      <c r="Q49">
        <v>3.5448832999999999E-2</v>
      </c>
      <c r="R49">
        <v>7.9240000000000005E-2</v>
      </c>
    </row>
    <row r="50" spans="1:18" x14ac:dyDescent="0.2">
      <c r="A50" t="s">
        <v>153</v>
      </c>
      <c r="B50">
        <v>3</v>
      </c>
      <c r="C50">
        <v>1</v>
      </c>
      <c r="D50">
        <v>0</v>
      </c>
      <c r="E50">
        <v>0</v>
      </c>
      <c r="F50">
        <v>7.3186799999999996</v>
      </c>
      <c r="G50">
        <v>1990</v>
      </c>
      <c r="H50">
        <v>0</v>
      </c>
      <c r="I50">
        <v>0</v>
      </c>
      <c r="J50">
        <v>4.4740000000000002E-2</v>
      </c>
      <c r="K50">
        <v>2.0400000000000001E-2</v>
      </c>
      <c r="L50">
        <v>3.7600000000000001E-2</v>
      </c>
      <c r="M50">
        <v>0.10328</v>
      </c>
      <c r="N50">
        <v>0.33932000000000001</v>
      </c>
      <c r="O50">
        <v>0.14044999999999999</v>
      </c>
      <c r="P50">
        <v>0.15211</v>
      </c>
      <c r="Q50">
        <v>4.8252853999999998E-2</v>
      </c>
      <c r="R50">
        <v>0.11385000000000001</v>
      </c>
    </row>
    <row r="51" spans="1:18" x14ac:dyDescent="0.2">
      <c r="A51" t="s">
        <v>153</v>
      </c>
      <c r="B51">
        <v>3</v>
      </c>
      <c r="C51">
        <v>1</v>
      </c>
      <c r="D51">
        <v>0</v>
      </c>
      <c r="E51">
        <v>0</v>
      </c>
      <c r="F51">
        <v>7.3186799999999996</v>
      </c>
      <c r="G51">
        <v>1992</v>
      </c>
      <c r="H51">
        <v>0</v>
      </c>
      <c r="I51">
        <v>0</v>
      </c>
      <c r="J51">
        <v>2.6450000000000001E-2</v>
      </c>
      <c r="K51">
        <v>2.7910000000000001E-2</v>
      </c>
      <c r="L51">
        <v>8.3419999999999994E-2</v>
      </c>
      <c r="M51">
        <v>0.11674</v>
      </c>
      <c r="N51">
        <v>8.5550000000000001E-2</v>
      </c>
      <c r="O51">
        <v>0.10218000000000001</v>
      </c>
      <c r="P51">
        <v>0.23130999999999999</v>
      </c>
      <c r="Q51">
        <v>9.4368531000000005E-2</v>
      </c>
      <c r="R51">
        <v>0.23205999999999999</v>
      </c>
    </row>
    <row r="52" spans="1:18" x14ac:dyDescent="0.2">
      <c r="A52" t="s">
        <v>153</v>
      </c>
      <c r="B52">
        <v>3</v>
      </c>
      <c r="C52">
        <v>1</v>
      </c>
      <c r="D52">
        <v>0</v>
      </c>
      <c r="E52">
        <v>0</v>
      </c>
      <c r="F52">
        <v>7.3186799999999996</v>
      </c>
      <c r="G52">
        <v>1993</v>
      </c>
      <c r="H52">
        <v>0</v>
      </c>
      <c r="I52">
        <v>0</v>
      </c>
      <c r="J52">
        <v>2.6450000000000001E-2</v>
      </c>
      <c r="K52">
        <v>2.7910000000000001E-2</v>
      </c>
      <c r="L52">
        <v>8.3419999999999994E-2</v>
      </c>
      <c r="M52">
        <v>0.11674</v>
      </c>
      <c r="N52">
        <v>8.5550000000000001E-2</v>
      </c>
      <c r="O52">
        <v>0.10218000000000001</v>
      </c>
      <c r="P52">
        <v>0.23130999999999999</v>
      </c>
      <c r="Q52">
        <v>9.4368531000000005E-2</v>
      </c>
      <c r="R52">
        <v>0.23205999999999999</v>
      </c>
    </row>
    <row r="53" spans="1:18" x14ac:dyDescent="0.2">
      <c r="A53" t="s">
        <v>153</v>
      </c>
      <c r="B53">
        <v>3</v>
      </c>
      <c r="C53">
        <v>1</v>
      </c>
      <c r="D53">
        <v>0</v>
      </c>
      <c r="E53">
        <v>0</v>
      </c>
      <c r="F53">
        <v>7.3186799999999996</v>
      </c>
      <c r="G53">
        <v>1994</v>
      </c>
      <c r="H53">
        <v>0</v>
      </c>
      <c r="I53">
        <v>0</v>
      </c>
      <c r="J53">
        <v>0.22994999999999999</v>
      </c>
      <c r="K53">
        <v>0.31026999999999999</v>
      </c>
      <c r="L53">
        <v>8.3849999999999994E-2</v>
      </c>
      <c r="M53">
        <v>0.26917000000000002</v>
      </c>
      <c r="N53">
        <v>5.7189999999999998E-2</v>
      </c>
      <c r="O53">
        <v>1.3469999999999999E-2</v>
      </c>
      <c r="P53">
        <v>7.7099999999999998E-3</v>
      </c>
      <c r="Q53">
        <v>1.0781493E-2</v>
      </c>
      <c r="R53">
        <v>1.762E-2</v>
      </c>
    </row>
    <row r="54" spans="1:18" x14ac:dyDescent="0.2">
      <c r="A54" t="s">
        <v>153</v>
      </c>
      <c r="B54">
        <v>3</v>
      </c>
      <c r="C54">
        <v>1</v>
      </c>
      <c r="D54">
        <v>0</v>
      </c>
      <c r="E54">
        <v>0</v>
      </c>
      <c r="F54">
        <v>7.3186799999999996</v>
      </c>
      <c r="G54">
        <v>1996</v>
      </c>
      <c r="H54">
        <v>0</v>
      </c>
      <c r="I54">
        <v>0</v>
      </c>
      <c r="J54">
        <v>0.12134</v>
      </c>
      <c r="K54">
        <v>2.264E-2</v>
      </c>
      <c r="L54">
        <v>1.822E-2</v>
      </c>
      <c r="M54">
        <v>5.5919999999999997E-2</v>
      </c>
      <c r="N54">
        <v>9.69E-2</v>
      </c>
      <c r="O54">
        <v>0.19635</v>
      </c>
      <c r="P54">
        <v>0.23501</v>
      </c>
      <c r="Q54">
        <v>8.1976156999999994E-2</v>
      </c>
      <c r="R54">
        <v>0.17163999999999999</v>
      </c>
    </row>
    <row r="55" spans="1:18" x14ac:dyDescent="0.2">
      <c r="A55" t="s">
        <v>153</v>
      </c>
      <c r="B55">
        <v>3</v>
      </c>
      <c r="C55">
        <v>1</v>
      </c>
      <c r="D55">
        <v>0</v>
      </c>
      <c r="E55">
        <v>0</v>
      </c>
      <c r="F55">
        <v>7.3186799999999996</v>
      </c>
      <c r="G55">
        <v>1997</v>
      </c>
      <c r="H55">
        <v>0</v>
      </c>
      <c r="I55">
        <v>0</v>
      </c>
      <c r="J55">
        <v>5.892E-2</v>
      </c>
      <c r="K55">
        <v>0.15373000000000001</v>
      </c>
      <c r="L55">
        <v>6.1539999999999997E-2</v>
      </c>
      <c r="M55">
        <v>4.7300000000000002E-2</v>
      </c>
      <c r="N55">
        <v>8.5080000000000003E-2</v>
      </c>
      <c r="O55">
        <v>0.11858</v>
      </c>
      <c r="P55">
        <v>0.20422000000000001</v>
      </c>
      <c r="Q55">
        <v>0.15509752500000001</v>
      </c>
      <c r="R55">
        <v>0.11552999999999999</v>
      </c>
    </row>
    <row r="56" spans="1:18" x14ac:dyDescent="0.2">
      <c r="A56" t="s">
        <v>153</v>
      </c>
      <c r="B56">
        <v>3</v>
      </c>
      <c r="C56">
        <v>1</v>
      </c>
      <c r="D56">
        <v>0</v>
      </c>
      <c r="E56">
        <v>0</v>
      </c>
      <c r="F56">
        <v>7.3186799999999996</v>
      </c>
      <c r="G56">
        <v>1998</v>
      </c>
      <c r="H56">
        <v>0</v>
      </c>
      <c r="I56">
        <v>0</v>
      </c>
      <c r="J56">
        <v>9.0799999999999995E-3</v>
      </c>
      <c r="K56">
        <v>7.0599999999999996E-2</v>
      </c>
      <c r="L56">
        <v>0.13416</v>
      </c>
      <c r="M56">
        <v>9.9650000000000002E-2</v>
      </c>
      <c r="N56">
        <v>7.3760000000000006E-2</v>
      </c>
      <c r="O56">
        <v>9.8750000000000004E-2</v>
      </c>
      <c r="P56">
        <v>0.12523000000000001</v>
      </c>
      <c r="Q56">
        <v>0.18445867599999999</v>
      </c>
      <c r="R56">
        <v>0.20430999999999999</v>
      </c>
    </row>
    <row r="57" spans="1:18" x14ac:dyDescent="0.2">
      <c r="A57" t="s">
        <v>153</v>
      </c>
      <c r="B57">
        <v>3</v>
      </c>
      <c r="C57">
        <v>1</v>
      </c>
      <c r="D57">
        <v>0</v>
      </c>
      <c r="E57">
        <v>0</v>
      </c>
      <c r="F57">
        <v>7.3186799999999996</v>
      </c>
      <c r="G57">
        <v>2000</v>
      </c>
      <c r="H57">
        <v>44.284107300000002</v>
      </c>
      <c r="I57">
        <v>3.7170000000000002E-2</v>
      </c>
      <c r="J57">
        <v>2.6020000000000001E-2</v>
      </c>
      <c r="K57">
        <v>9.4799999999999995E-2</v>
      </c>
      <c r="L57">
        <v>7.8070000000000001E-2</v>
      </c>
      <c r="M57">
        <v>0.1171</v>
      </c>
      <c r="N57">
        <v>0.17657999999999999</v>
      </c>
      <c r="O57">
        <v>0.10781</v>
      </c>
      <c r="P57">
        <v>5.3900000000000003E-2</v>
      </c>
      <c r="Q57">
        <v>6.5060000000000007E-2</v>
      </c>
      <c r="R57">
        <v>0.24349442399999999</v>
      </c>
    </row>
    <row r="58" spans="1:18" x14ac:dyDescent="0.2">
      <c r="A58" t="s">
        <v>153</v>
      </c>
      <c r="B58">
        <v>3</v>
      </c>
      <c r="C58">
        <v>1</v>
      </c>
      <c r="D58">
        <v>0</v>
      </c>
      <c r="E58">
        <v>0</v>
      </c>
      <c r="F58">
        <v>7.3186799999999996</v>
      </c>
      <c r="G58">
        <v>2002</v>
      </c>
      <c r="H58">
        <v>44.284107300000002</v>
      </c>
      <c r="I58">
        <v>9.2899999999999996E-3</v>
      </c>
      <c r="J58">
        <v>7.4349999999999999E-2</v>
      </c>
      <c r="K58">
        <v>0.18401000000000001</v>
      </c>
      <c r="L58">
        <v>0.19331000000000001</v>
      </c>
      <c r="M58">
        <v>0.1487</v>
      </c>
      <c r="N58">
        <v>0.1171</v>
      </c>
      <c r="O58">
        <v>0.10595</v>
      </c>
      <c r="P58">
        <v>7.0629999999999998E-2</v>
      </c>
      <c r="Q58">
        <v>4.4609999999999997E-2</v>
      </c>
      <c r="R58">
        <v>5.2044609999999998E-2</v>
      </c>
    </row>
    <row r="59" spans="1:18" x14ac:dyDescent="0.2">
      <c r="A59" t="s">
        <v>153</v>
      </c>
      <c r="B59">
        <v>3</v>
      </c>
      <c r="C59">
        <v>1</v>
      </c>
      <c r="D59">
        <v>0</v>
      </c>
      <c r="E59">
        <v>0</v>
      </c>
      <c r="F59">
        <v>7.3186799999999996</v>
      </c>
      <c r="G59">
        <v>2004</v>
      </c>
      <c r="H59">
        <v>44.284107300000002</v>
      </c>
      <c r="I59">
        <v>5.0499999999999998E-3</v>
      </c>
      <c r="J59">
        <v>8.4200000000000004E-3</v>
      </c>
      <c r="K59">
        <v>5.7239999999999999E-2</v>
      </c>
      <c r="L59">
        <v>0.19864999999999999</v>
      </c>
      <c r="M59">
        <v>0.26262999999999997</v>
      </c>
      <c r="N59">
        <v>0.14982999999999999</v>
      </c>
      <c r="O59">
        <v>0.10774</v>
      </c>
      <c r="P59">
        <v>6.7339999999999997E-2</v>
      </c>
      <c r="Q59">
        <v>5.892E-2</v>
      </c>
      <c r="R59">
        <v>8.4175083999999997E-2</v>
      </c>
    </row>
    <row r="60" spans="1:18" x14ac:dyDescent="0.2">
      <c r="A60" t="s">
        <v>153</v>
      </c>
      <c r="B60">
        <v>3</v>
      </c>
      <c r="C60">
        <v>1</v>
      </c>
      <c r="D60">
        <v>0</v>
      </c>
      <c r="E60">
        <v>0</v>
      </c>
      <c r="F60">
        <v>7.3186799999999996</v>
      </c>
      <c r="G60">
        <v>2006</v>
      </c>
      <c r="H60">
        <v>44.284107300000002</v>
      </c>
      <c r="I60">
        <v>5.0800000000000003E-3</v>
      </c>
      <c r="J60">
        <v>4.2299999999999997E-2</v>
      </c>
      <c r="K60">
        <v>0.11168</v>
      </c>
      <c r="L60">
        <v>8.2909999999999998E-2</v>
      </c>
      <c r="M60">
        <v>0.14721000000000001</v>
      </c>
      <c r="N60">
        <v>0.30118</v>
      </c>
      <c r="O60">
        <v>0.16582</v>
      </c>
      <c r="P60">
        <v>5.9220000000000002E-2</v>
      </c>
      <c r="Q60">
        <v>3.5529999999999999E-2</v>
      </c>
      <c r="R60">
        <v>4.9069373999999999E-2</v>
      </c>
    </row>
    <row r="61" spans="1:18" x14ac:dyDescent="0.2">
      <c r="A61" t="s">
        <v>153</v>
      </c>
      <c r="B61">
        <v>3</v>
      </c>
      <c r="C61">
        <v>1</v>
      </c>
      <c r="D61">
        <v>0</v>
      </c>
      <c r="E61">
        <v>0</v>
      </c>
      <c r="F61">
        <v>7.3186799999999996</v>
      </c>
      <c r="G61">
        <v>2008</v>
      </c>
      <c r="H61">
        <v>44.284107300000002</v>
      </c>
      <c r="I61">
        <v>0</v>
      </c>
      <c r="J61">
        <v>3.5180000000000003E-2</v>
      </c>
      <c r="K61">
        <v>0.40704000000000001</v>
      </c>
      <c r="L61">
        <v>0.13400000000000001</v>
      </c>
      <c r="M61">
        <v>5.3600000000000002E-2</v>
      </c>
      <c r="N61">
        <v>6.7000000000000004E-2</v>
      </c>
      <c r="O61">
        <v>4.3549999999999998E-2</v>
      </c>
      <c r="P61">
        <v>0.15409999999999999</v>
      </c>
      <c r="Q61">
        <v>4.5229999999999999E-2</v>
      </c>
      <c r="R61">
        <v>6.0301507999999997E-2</v>
      </c>
    </row>
    <row r="62" spans="1:18" x14ac:dyDescent="0.2">
      <c r="A62" t="s">
        <v>153</v>
      </c>
      <c r="B62">
        <v>3</v>
      </c>
      <c r="C62">
        <v>1</v>
      </c>
      <c r="D62">
        <v>0</v>
      </c>
      <c r="E62">
        <v>0</v>
      </c>
      <c r="F62">
        <v>7.3186799999999996</v>
      </c>
      <c r="G62">
        <v>2010</v>
      </c>
      <c r="H62">
        <v>44.284107300000002</v>
      </c>
      <c r="I62">
        <v>1.7099999999999999E-3</v>
      </c>
      <c r="J62">
        <v>4.444E-2</v>
      </c>
      <c r="K62">
        <v>0.14016999999999999</v>
      </c>
      <c r="L62">
        <v>0.26495999999999997</v>
      </c>
      <c r="M62">
        <v>0.25983000000000001</v>
      </c>
      <c r="N62">
        <v>8.3760000000000001E-2</v>
      </c>
      <c r="O62">
        <v>5.6410000000000002E-2</v>
      </c>
      <c r="P62">
        <v>1.8800000000000001E-2</v>
      </c>
      <c r="Q62">
        <v>3.7609999999999998E-2</v>
      </c>
      <c r="R62">
        <v>9.2307691999999997E-2</v>
      </c>
    </row>
    <row r="63" spans="1:18" x14ac:dyDescent="0.2">
      <c r="A63" t="s">
        <v>153</v>
      </c>
      <c r="B63">
        <v>3</v>
      </c>
      <c r="C63">
        <v>1</v>
      </c>
      <c r="D63">
        <v>0</v>
      </c>
      <c r="E63">
        <v>0</v>
      </c>
      <c r="F63">
        <v>7.3186799999999996</v>
      </c>
      <c r="G63">
        <v>2012</v>
      </c>
      <c r="H63">
        <v>44.284107300000002</v>
      </c>
      <c r="I63">
        <v>1.77E-2</v>
      </c>
      <c r="J63">
        <v>2.1239999999999998E-2</v>
      </c>
      <c r="K63">
        <v>6.3719999999999999E-2</v>
      </c>
      <c r="L63">
        <v>0.10265000000000001</v>
      </c>
      <c r="M63">
        <v>0.15751999999999999</v>
      </c>
      <c r="N63">
        <v>0.29912</v>
      </c>
      <c r="O63">
        <v>0.18229999999999999</v>
      </c>
      <c r="P63">
        <v>7.0800000000000002E-2</v>
      </c>
      <c r="Q63">
        <v>3.0089999999999999E-2</v>
      </c>
      <c r="R63">
        <v>5.4867257000000003E-2</v>
      </c>
    </row>
    <row r="64" spans="1:18" x14ac:dyDescent="0.2">
      <c r="A64" t="s">
        <v>153</v>
      </c>
      <c r="B64">
        <v>3</v>
      </c>
      <c r="C64">
        <v>1</v>
      </c>
      <c r="D64">
        <v>0</v>
      </c>
      <c r="E64">
        <v>0</v>
      </c>
      <c r="F64">
        <v>7.3186799999999996</v>
      </c>
      <c r="G64">
        <v>2014</v>
      </c>
      <c r="H64">
        <v>44.284107300000002</v>
      </c>
      <c r="I64">
        <v>0</v>
      </c>
      <c r="J64">
        <v>1.8579999999999999E-2</v>
      </c>
      <c r="K64">
        <v>5.4050000000000001E-2</v>
      </c>
      <c r="L64">
        <v>0.16047</v>
      </c>
      <c r="M64">
        <v>0.13514000000000001</v>
      </c>
      <c r="N64">
        <v>0.14358000000000001</v>
      </c>
      <c r="O64">
        <v>0.15878</v>
      </c>
      <c r="P64">
        <v>0.19425999999999999</v>
      </c>
      <c r="Q64">
        <v>8.2769999999999996E-2</v>
      </c>
      <c r="R64">
        <v>5.2364864999999997E-2</v>
      </c>
    </row>
    <row r="65" spans="1:18" x14ac:dyDescent="0.2">
      <c r="A65" t="s">
        <v>153</v>
      </c>
      <c r="B65">
        <v>3</v>
      </c>
      <c r="C65">
        <v>1</v>
      </c>
      <c r="D65">
        <v>0</v>
      </c>
      <c r="E65">
        <v>0</v>
      </c>
      <c r="F65">
        <v>7.3186799999999996</v>
      </c>
      <c r="G65">
        <v>2016</v>
      </c>
      <c r="H65">
        <v>44.284107300000002</v>
      </c>
      <c r="I65">
        <v>0</v>
      </c>
      <c r="J65">
        <v>2.0070000000000001E-2</v>
      </c>
      <c r="K65">
        <v>3.5119999999999998E-2</v>
      </c>
      <c r="L65">
        <v>0.35452</v>
      </c>
      <c r="M65">
        <v>0.17224</v>
      </c>
      <c r="N65">
        <v>0.27089999999999997</v>
      </c>
      <c r="O65">
        <v>6.8559999999999996E-2</v>
      </c>
      <c r="P65">
        <v>4.181E-2</v>
      </c>
      <c r="Q65">
        <v>2.1739999999999999E-2</v>
      </c>
      <c r="R65">
        <v>1.5050167E-2</v>
      </c>
    </row>
    <row r="66" spans="1:18" x14ac:dyDescent="0.2">
      <c r="A66" t="s">
        <v>153</v>
      </c>
      <c r="B66">
        <v>3</v>
      </c>
      <c r="C66">
        <v>1</v>
      </c>
      <c r="D66">
        <v>0</v>
      </c>
      <c r="E66">
        <v>0</v>
      </c>
      <c r="F66">
        <v>7.3186799999999996</v>
      </c>
      <c r="G66">
        <v>2018</v>
      </c>
      <c r="H66">
        <v>44.284107300000002</v>
      </c>
      <c r="I66">
        <v>0</v>
      </c>
      <c r="J66">
        <v>6.5329999999999999E-2</v>
      </c>
      <c r="K66">
        <v>2.3449999999999999E-2</v>
      </c>
      <c r="L66">
        <v>2.1780000000000001E-2</v>
      </c>
      <c r="M66">
        <v>0.10050000000000001</v>
      </c>
      <c r="N66">
        <v>0.59296000000000004</v>
      </c>
      <c r="O66">
        <v>0.13568</v>
      </c>
      <c r="P66">
        <v>4.6899999999999997E-2</v>
      </c>
      <c r="Q66">
        <v>5.0299999999999997E-3</v>
      </c>
      <c r="R66">
        <v>8.3752089999999998E-3</v>
      </c>
    </row>
    <row r="67" spans="1:18" x14ac:dyDescent="0.2">
      <c r="A67" t="s">
        <v>153</v>
      </c>
      <c r="B67">
        <v>3</v>
      </c>
      <c r="C67">
        <v>1</v>
      </c>
      <c r="D67">
        <v>0</v>
      </c>
      <c r="E67">
        <v>0</v>
      </c>
      <c r="F67">
        <v>7.3186799999999996</v>
      </c>
      <c r="G67">
        <v>2020</v>
      </c>
      <c r="H67">
        <v>44.284107300000002</v>
      </c>
      <c r="I67">
        <v>0</v>
      </c>
      <c r="J67">
        <v>0</v>
      </c>
      <c r="K67">
        <v>9.7089999999999996E-2</v>
      </c>
      <c r="L67">
        <v>0.22816</v>
      </c>
      <c r="M67">
        <v>5.663E-2</v>
      </c>
      <c r="N67">
        <v>5.663E-2</v>
      </c>
      <c r="O67">
        <v>0.21521000000000001</v>
      </c>
      <c r="P67">
        <v>0.29449999999999998</v>
      </c>
      <c r="Q67">
        <v>5.0160000000000003E-2</v>
      </c>
      <c r="R67">
        <v>1.618123E-3</v>
      </c>
    </row>
    <row r="68" spans="1:18" x14ac:dyDescent="0.2">
      <c r="A68" t="s">
        <v>153</v>
      </c>
      <c r="B68">
        <v>3</v>
      </c>
      <c r="C68">
        <v>1</v>
      </c>
      <c r="D68">
        <v>0</v>
      </c>
      <c r="E68">
        <v>0</v>
      </c>
      <c r="F68">
        <v>7.3186799999999996</v>
      </c>
      <c r="G68">
        <v>2022</v>
      </c>
      <c r="H68">
        <v>44.284107300000002</v>
      </c>
      <c r="I68">
        <v>0</v>
      </c>
      <c r="J68">
        <v>6.7499999999999999E-3</v>
      </c>
      <c r="K68">
        <v>0.14334</v>
      </c>
      <c r="L68">
        <v>0.28667999999999999</v>
      </c>
      <c r="M68">
        <v>0.21584999999999999</v>
      </c>
      <c r="N68">
        <v>9.2749999999999999E-2</v>
      </c>
      <c r="O68">
        <v>4.7219999999999998E-2</v>
      </c>
      <c r="P68">
        <v>5.5649999999999998E-2</v>
      </c>
      <c r="Q68">
        <v>4.8899999999999999E-2</v>
      </c>
      <c r="R68">
        <v>0.10286677900000001</v>
      </c>
    </row>
    <row r="69" spans="1:18" x14ac:dyDescent="0.2">
      <c r="A69" t="s">
        <v>156</v>
      </c>
      <c r="B69">
        <v>6</v>
      </c>
      <c r="C69">
        <v>1</v>
      </c>
      <c r="D69">
        <v>0</v>
      </c>
      <c r="E69">
        <v>0</v>
      </c>
      <c r="F69">
        <v>6.2279999999999998</v>
      </c>
      <c r="G69">
        <v>2013</v>
      </c>
      <c r="H69">
        <v>315</v>
      </c>
      <c r="I69">
        <v>0.90310000000000001</v>
      </c>
      <c r="J69">
        <v>1.0500000000000001E-2</v>
      </c>
      <c r="K69">
        <v>4.249E-2</v>
      </c>
      <c r="L69">
        <v>6.6100000000000004E-3</v>
      </c>
      <c r="M69">
        <v>8.3400000000000002E-3</v>
      </c>
      <c r="N69">
        <v>1.234E-2</v>
      </c>
      <c r="O69">
        <v>9.7199999999999995E-3</v>
      </c>
      <c r="P69">
        <v>4.4200000000000003E-3</v>
      </c>
      <c r="Q69">
        <v>1.25E-3</v>
      </c>
      <c r="R69">
        <v>1.2199999999999999E-3</v>
      </c>
    </row>
    <row r="70" spans="1:18" x14ac:dyDescent="0.2">
      <c r="A70" t="s">
        <v>156</v>
      </c>
      <c r="B70">
        <v>6</v>
      </c>
      <c r="C70">
        <v>1</v>
      </c>
      <c r="D70">
        <v>0</v>
      </c>
      <c r="E70">
        <v>0</v>
      </c>
      <c r="F70">
        <v>6.2279999999999998</v>
      </c>
      <c r="G70">
        <v>2015</v>
      </c>
      <c r="H70">
        <v>333</v>
      </c>
      <c r="I70">
        <v>1.82E-3</v>
      </c>
      <c r="J70">
        <v>6.3829999999999998E-2</v>
      </c>
      <c r="K70">
        <v>0.84660000000000002</v>
      </c>
      <c r="L70">
        <v>3.6589999999999998E-2</v>
      </c>
      <c r="M70">
        <v>2.349E-2</v>
      </c>
      <c r="N70">
        <v>1.115E-2</v>
      </c>
      <c r="O70">
        <v>5.0899999999999999E-3</v>
      </c>
      <c r="P70">
        <v>5.1599999999999997E-3</v>
      </c>
      <c r="Q70">
        <v>3.6800000000000001E-3</v>
      </c>
      <c r="R70">
        <v>2.5799999999999998E-3</v>
      </c>
    </row>
    <row r="71" spans="1:18" x14ac:dyDescent="0.2">
      <c r="A71" t="s">
        <v>156</v>
      </c>
      <c r="B71">
        <v>6</v>
      </c>
      <c r="C71">
        <v>1</v>
      </c>
      <c r="D71">
        <v>0</v>
      </c>
      <c r="E71">
        <v>0</v>
      </c>
      <c r="F71">
        <v>6.2279999999999998</v>
      </c>
      <c r="G71">
        <v>2017</v>
      </c>
      <c r="H71">
        <v>291</v>
      </c>
      <c r="I71">
        <v>0.27137</v>
      </c>
      <c r="J71">
        <v>2.9999999999999997E-4</v>
      </c>
      <c r="K71">
        <v>3.6999999999999999E-4</v>
      </c>
      <c r="L71">
        <v>4.4859999999999997E-2</v>
      </c>
      <c r="M71">
        <v>0.64402000000000004</v>
      </c>
      <c r="N71">
        <v>3.3360000000000001E-2</v>
      </c>
      <c r="O71">
        <v>4.81E-3</v>
      </c>
      <c r="P71">
        <v>5.1000000000000004E-4</v>
      </c>
      <c r="Q71">
        <v>0</v>
      </c>
      <c r="R71">
        <v>4.0000000000000002E-4</v>
      </c>
    </row>
    <row r="72" spans="1:18" x14ac:dyDescent="0.2">
      <c r="A72" t="s">
        <v>156</v>
      </c>
      <c r="B72">
        <v>6</v>
      </c>
      <c r="C72">
        <v>1</v>
      </c>
      <c r="D72">
        <v>0</v>
      </c>
      <c r="E72">
        <v>0</v>
      </c>
      <c r="F72">
        <v>6.2279999999999998</v>
      </c>
      <c r="G72">
        <v>2019</v>
      </c>
      <c r="H72">
        <v>276</v>
      </c>
      <c r="I72">
        <v>0.62336000000000003</v>
      </c>
      <c r="J72">
        <v>0.28066000000000002</v>
      </c>
      <c r="K72">
        <v>2.0650000000000002E-2</v>
      </c>
      <c r="L72">
        <v>1.5200000000000001E-3</v>
      </c>
      <c r="M72">
        <v>1.07E-3</v>
      </c>
      <c r="N72">
        <v>1.1780000000000001E-2</v>
      </c>
      <c r="O72">
        <v>5.4980000000000001E-2</v>
      </c>
      <c r="P72">
        <v>5.1399999999999996E-3</v>
      </c>
      <c r="Q72">
        <v>3.6999999999999999E-4</v>
      </c>
      <c r="R72">
        <v>4.8999999999999998E-4</v>
      </c>
    </row>
    <row r="73" spans="1:18" x14ac:dyDescent="0.2">
      <c r="A73" t="s">
        <v>156</v>
      </c>
      <c r="B73">
        <v>6</v>
      </c>
      <c r="C73">
        <v>1</v>
      </c>
      <c r="D73">
        <v>0</v>
      </c>
      <c r="E73">
        <v>0</v>
      </c>
      <c r="F73">
        <v>6.2279999999999998</v>
      </c>
      <c r="G73">
        <v>2021</v>
      </c>
      <c r="H73">
        <v>183</v>
      </c>
      <c r="I73">
        <v>0.84080999999999995</v>
      </c>
      <c r="J73">
        <v>3.1480000000000001E-2</v>
      </c>
      <c r="K73">
        <v>5.28E-2</v>
      </c>
      <c r="L73">
        <v>5.0459999999999998E-2</v>
      </c>
      <c r="M73">
        <v>7.1799999999999998E-3</v>
      </c>
      <c r="N73">
        <v>8.8999999999999995E-4</v>
      </c>
      <c r="O73">
        <v>7.9000000000000001E-4</v>
      </c>
      <c r="P73">
        <v>2.5600000000000002E-3</v>
      </c>
      <c r="Q73">
        <v>8.5299999999999994E-3</v>
      </c>
      <c r="R73">
        <v>4.4999999999999997E-3</v>
      </c>
    </row>
    <row r="74" spans="1:18" x14ac:dyDescent="0.2">
      <c r="A74" t="s">
        <v>156</v>
      </c>
      <c r="B74">
        <v>6</v>
      </c>
      <c r="C74">
        <v>1</v>
      </c>
      <c r="D74">
        <v>0</v>
      </c>
      <c r="E74">
        <v>0</v>
      </c>
      <c r="F74">
        <v>6.2279999999999998</v>
      </c>
      <c r="G74">
        <v>2023</v>
      </c>
      <c r="H74">
        <v>183</v>
      </c>
      <c r="I74">
        <v>0.31735999999999998</v>
      </c>
      <c r="J74">
        <v>5.2560000000000003E-2</v>
      </c>
      <c r="K74">
        <v>0.32927000000000001</v>
      </c>
      <c r="L74">
        <v>6.1830000000000003E-2</v>
      </c>
      <c r="M74">
        <v>0.14302000000000001</v>
      </c>
      <c r="N74">
        <v>7.2950000000000001E-2</v>
      </c>
      <c r="O74">
        <v>1.0789999999999999E-2</v>
      </c>
      <c r="P74">
        <v>6.8999999999999997E-4</v>
      </c>
      <c r="Q74">
        <v>1.7099999999999999E-3</v>
      </c>
      <c r="R74">
        <v>9.8200000000000006E-3</v>
      </c>
    </row>
    <row r="75" spans="1:18" x14ac:dyDescent="0.2">
      <c r="A75" t="s">
        <v>157</v>
      </c>
      <c r="B75">
        <v>8</v>
      </c>
      <c r="C75">
        <v>1</v>
      </c>
      <c r="D75">
        <v>0</v>
      </c>
      <c r="E75">
        <v>0</v>
      </c>
      <c r="F75">
        <v>0</v>
      </c>
      <c r="G75">
        <v>1975</v>
      </c>
      <c r="H75">
        <v>1</v>
      </c>
      <c r="I75">
        <v>0</v>
      </c>
      <c r="J75">
        <v>2.3599999999999999E-2</v>
      </c>
      <c r="K75">
        <v>0.54351000000000005</v>
      </c>
      <c r="L75">
        <v>0.16903000000000001</v>
      </c>
      <c r="M75">
        <v>0.14227999999999999</v>
      </c>
      <c r="N75">
        <v>6.6809999999999994E-2</v>
      </c>
      <c r="O75">
        <v>2.7730000000000001E-2</v>
      </c>
      <c r="P75">
        <v>2.7040000000000002E-2</v>
      </c>
      <c r="Q75">
        <v>0</v>
      </c>
      <c r="R75">
        <v>0</v>
      </c>
    </row>
    <row r="76" spans="1:18" x14ac:dyDescent="0.2">
      <c r="A76" t="s">
        <v>157</v>
      </c>
      <c r="B76">
        <v>8</v>
      </c>
      <c r="C76">
        <v>1</v>
      </c>
      <c r="D76">
        <v>0</v>
      </c>
      <c r="E76">
        <v>0</v>
      </c>
      <c r="F76">
        <v>0</v>
      </c>
      <c r="G76">
        <v>1976</v>
      </c>
      <c r="H76">
        <v>22</v>
      </c>
      <c r="I76">
        <v>0</v>
      </c>
      <c r="J76">
        <v>8.8699999999999994E-3</v>
      </c>
      <c r="K76">
        <v>0.10754</v>
      </c>
      <c r="L76">
        <v>0.57745999999999997</v>
      </c>
      <c r="M76">
        <v>0.18729999999999999</v>
      </c>
      <c r="N76">
        <v>7.7960000000000002E-2</v>
      </c>
      <c r="O76">
        <v>1.7229999999999999E-2</v>
      </c>
      <c r="P76">
        <v>1.3350000000000001E-2</v>
      </c>
      <c r="Q76">
        <v>9.1800000000000007E-3</v>
      </c>
      <c r="R76">
        <v>1.1100000000000001E-3</v>
      </c>
    </row>
    <row r="77" spans="1:18" x14ac:dyDescent="0.2">
      <c r="A77" t="s">
        <v>157</v>
      </c>
      <c r="B77">
        <v>8</v>
      </c>
      <c r="C77">
        <v>1</v>
      </c>
      <c r="D77">
        <v>0</v>
      </c>
      <c r="E77">
        <v>0</v>
      </c>
      <c r="F77">
        <v>0</v>
      </c>
      <c r="G77">
        <v>1977</v>
      </c>
      <c r="H77">
        <v>192</v>
      </c>
      <c r="I77">
        <v>2.3000000000000001E-4</v>
      </c>
      <c r="J77">
        <v>3.5700000000000003E-2</v>
      </c>
      <c r="K77">
        <v>6.0069999999999998E-2</v>
      </c>
      <c r="L77">
        <v>0.13766999999999999</v>
      </c>
      <c r="M77">
        <v>0.52207999999999999</v>
      </c>
      <c r="N77">
        <v>0.15082000000000001</v>
      </c>
      <c r="O77">
        <v>5.6550000000000003E-2</v>
      </c>
      <c r="P77">
        <v>1.469E-2</v>
      </c>
      <c r="Q77">
        <v>1.298E-2</v>
      </c>
      <c r="R77">
        <v>9.2099999999999994E-3</v>
      </c>
    </row>
    <row r="78" spans="1:18" x14ac:dyDescent="0.2">
      <c r="A78" t="s">
        <v>157</v>
      </c>
      <c r="B78">
        <v>8</v>
      </c>
      <c r="C78">
        <v>1</v>
      </c>
      <c r="D78">
        <v>0</v>
      </c>
      <c r="E78">
        <v>0</v>
      </c>
      <c r="F78">
        <v>0</v>
      </c>
      <c r="G78">
        <v>1978</v>
      </c>
      <c r="H78">
        <v>200</v>
      </c>
      <c r="I78">
        <v>1.8600000000000001E-3</v>
      </c>
      <c r="J78">
        <v>6.5860000000000002E-2</v>
      </c>
      <c r="K78">
        <v>0.20998</v>
      </c>
      <c r="L78">
        <v>0.14777000000000001</v>
      </c>
      <c r="M78">
        <v>0.14707999999999999</v>
      </c>
      <c r="N78">
        <v>0.28512999999999999</v>
      </c>
      <c r="O78">
        <v>8.2320000000000004E-2</v>
      </c>
      <c r="P78">
        <v>3.4970000000000001E-2</v>
      </c>
      <c r="Q78">
        <v>1.302E-2</v>
      </c>
      <c r="R78">
        <v>1.201E-2</v>
      </c>
    </row>
    <row r="79" spans="1:18" x14ac:dyDescent="0.2">
      <c r="A79" t="s">
        <v>157</v>
      </c>
      <c r="B79">
        <v>8</v>
      </c>
      <c r="C79">
        <v>1</v>
      </c>
      <c r="D79">
        <v>0</v>
      </c>
      <c r="E79">
        <v>0</v>
      </c>
      <c r="F79">
        <v>0</v>
      </c>
      <c r="G79">
        <v>1979</v>
      </c>
      <c r="H79">
        <v>200</v>
      </c>
      <c r="I79">
        <v>4.8999999999999998E-4</v>
      </c>
      <c r="J79">
        <v>1.7940000000000001E-2</v>
      </c>
      <c r="K79">
        <v>0.28249000000000002</v>
      </c>
      <c r="L79">
        <v>0.46221000000000001</v>
      </c>
      <c r="M79">
        <v>7.3630000000000001E-2</v>
      </c>
      <c r="N79">
        <v>4.897E-2</v>
      </c>
      <c r="O79">
        <v>6.6949999999999996E-2</v>
      </c>
      <c r="P79">
        <v>3.0849999999999999E-2</v>
      </c>
      <c r="Q79">
        <v>1.201E-2</v>
      </c>
      <c r="R79">
        <v>4.45E-3</v>
      </c>
    </row>
    <row r="80" spans="1:18" x14ac:dyDescent="0.2">
      <c r="A80" t="s">
        <v>157</v>
      </c>
      <c r="B80">
        <v>8</v>
      </c>
      <c r="C80">
        <v>1</v>
      </c>
      <c r="D80">
        <v>0</v>
      </c>
      <c r="E80">
        <v>0</v>
      </c>
      <c r="F80">
        <v>0</v>
      </c>
      <c r="G80">
        <v>1980</v>
      </c>
      <c r="H80">
        <v>200</v>
      </c>
      <c r="I80">
        <v>2.7100000000000002E-3</v>
      </c>
      <c r="J80">
        <v>5.4480000000000001E-2</v>
      </c>
      <c r="K80">
        <v>0.15423999999999999</v>
      </c>
      <c r="L80">
        <v>0.32356000000000001</v>
      </c>
      <c r="M80">
        <v>0.23351</v>
      </c>
      <c r="N80">
        <v>7.7109999999999998E-2</v>
      </c>
      <c r="O80">
        <v>5.96E-2</v>
      </c>
      <c r="P80">
        <v>5.423E-2</v>
      </c>
      <c r="Q80">
        <v>2.743E-2</v>
      </c>
      <c r="R80">
        <v>1.3129999999999999E-2</v>
      </c>
    </row>
    <row r="81" spans="1:18" x14ac:dyDescent="0.2">
      <c r="A81" t="s">
        <v>157</v>
      </c>
      <c r="B81">
        <v>8</v>
      </c>
      <c r="C81">
        <v>1</v>
      </c>
      <c r="D81">
        <v>0</v>
      </c>
      <c r="E81">
        <v>0</v>
      </c>
      <c r="F81">
        <v>0</v>
      </c>
      <c r="G81">
        <v>1981</v>
      </c>
      <c r="H81">
        <v>200</v>
      </c>
      <c r="I81">
        <v>1.06E-3</v>
      </c>
      <c r="J81">
        <v>2.257E-2</v>
      </c>
      <c r="K81">
        <v>0.16577</v>
      </c>
      <c r="L81">
        <v>0.34347</v>
      </c>
      <c r="M81">
        <v>0.27584999999999998</v>
      </c>
      <c r="N81">
        <v>0.10965</v>
      </c>
      <c r="O81">
        <v>3.1579999999999997E-2</v>
      </c>
      <c r="P81">
        <v>2.7369999999999998E-2</v>
      </c>
      <c r="Q81">
        <v>1.95E-2</v>
      </c>
      <c r="R81">
        <v>3.1900000000000001E-3</v>
      </c>
    </row>
    <row r="82" spans="1:18" x14ac:dyDescent="0.2">
      <c r="A82" t="s">
        <v>157</v>
      </c>
      <c r="B82">
        <v>8</v>
      </c>
      <c r="C82">
        <v>1</v>
      </c>
      <c r="D82">
        <v>0</v>
      </c>
      <c r="E82">
        <v>0</v>
      </c>
      <c r="F82">
        <v>0</v>
      </c>
      <c r="G82">
        <v>1982</v>
      </c>
      <c r="H82">
        <v>200</v>
      </c>
      <c r="I82">
        <v>1.4999999999999999E-4</v>
      </c>
      <c r="J82">
        <v>3.4759999999999999E-2</v>
      </c>
      <c r="K82">
        <v>0.15223</v>
      </c>
      <c r="L82">
        <v>0.33795999999999998</v>
      </c>
      <c r="M82">
        <v>0.26500000000000001</v>
      </c>
      <c r="N82">
        <v>0.15670999999999999</v>
      </c>
      <c r="O82">
        <v>3.9969999999999999E-2</v>
      </c>
      <c r="P82">
        <v>6.2500000000000003E-3</v>
      </c>
      <c r="Q82">
        <v>4.0099999999999997E-3</v>
      </c>
      <c r="R82">
        <v>2.9499999999999999E-3</v>
      </c>
    </row>
    <row r="83" spans="1:18" x14ac:dyDescent="0.2">
      <c r="A83" t="s">
        <v>157</v>
      </c>
      <c r="B83">
        <v>8</v>
      </c>
      <c r="C83">
        <v>1</v>
      </c>
      <c r="D83">
        <v>0</v>
      </c>
      <c r="E83">
        <v>0</v>
      </c>
      <c r="F83">
        <v>0</v>
      </c>
      <c r="G83">
        <v>1983</v>
      </c>
      <c r="H83">
        <v>200</v>
      </c>
      <c r="I83">
        <v>0</v>
      </c>
      <c r="J83">
        <v>1.9539999999999998E-2</v>
      </c>
      <c r="K83">
        <v>0.1187</v>
      </c>
      <c r="L83">
        <v>0.22877</v>
      </c>
      <c r="M83">
        <v>0.34192</v>
      </c>
      <c r="N83">
        <v>0.16678999999999999</v>
      </c>
      <c r="O83">
        <v>9.3020000000000005E-2</v>
      </c>
      <c r="P83">
        <v>2.4479999999999998E-2</v>
      </c>
      <c r="Q83">
        <v>4.7800000000000004E-3</v>
      </c>
      <c r="R83">
        <v>2E-3</v>
      </c>
    </row>
    <row r="84" spans="1:18" x14ac:dyDescent="0.2">
      <c r="A84" t="s">
        <v>157</v>
      </c>
      <c r="B84">
        <v>8</v>
      </c>
      <c r="C84">
        <v>1</v>
      </c>
      <c r="D84">
        <v>0</v>
      </c>
      <c r="E84">
        <v>0</v>
      </c>
      <c r="F84">
        <v>0</v>
      </c>
      <c r="G84">
        <v>1984</v>
      </c>
      <c r="H84">
        <v>200</v>
      </c>
      <c r="I84">
        <v>1.7600000000000001E-3</v>
      </c>
      <c r="J84">
        <v>1.308E-2</v>
      </c>
      <c r="K84">
        <v>0.15467</v>
      </c>
      <c r="L84">
        <v>0.16555</v>
      </c>
      <c r="M84">
        <v>0.20286000000000001</v>
      </c>
      <c r="N84">
        <v>0.30220999999999998</v>
      </c>
      <c r="O84">
        <v>0.10886</v>
      </c>
      <c r="P84">
        <v>3.6990000000000002E-2</v>
      </c>
      <c r="Q84">
        <v>1.227E-2</v>
      </c>
      <c r="R84">
        <v>1.7600000000000001E-3</v>
      </c>
    </row>
    <row r="85" spans="1:18" x14ac:dyDescent="0.2">
      <c r="A85" t="s">
        <v>157</v>
      </c>
      <c r="B85">
        <v>8</v>
      </c>
      <c r="C85">
        <v>1</v>
      </c>
      <c r="D85">
        <v>0</v>
      </c>
      <c r="E85">
        <v>0</v>
      </c>
      <c r="F85">
        <v>0</v>
      </c>
      <c r="G85">
        <v>1985</v>
      </c>
      <c r="H85">
        <v>200</v>
      </c>
      <c r="I85">
        <v>6.0999999999999997E-4</v>
      </c>
      <c r="J85">
        <v>3.4779999999999998E-2</v>
      </c>
      <c r="K85">
        <v>2.2270000000000002E-2</v>
      </c>
      <c r="L85">
        <v>0.10871</v>
      </c>
      <c r="M85">
        <v>0.11786000000000001</v>
      </c>
      <c r="N85">
        <v>0.21174999999999999</v>
      </c>
      <c r="O85">
        <v>0.35247000000000001</v>
      </c>
      <c r="P85">
        <v>0.11011</v>
      </c>
      <c r="Q85">
        <v>3.092E-2</v>
      </c>
      <c r="R85">
        <v>1.0500000000000001E-2</v>
      </c>
    </row>
    <row r="86" spans="1:18" x14ac:dyDescent="0.2">
      <c r="A86" t="s">
        <v>157</v>
      </c>
      <c r="B86">
        <v>8</v>
      </c>
      <c r="C86">
        <v>1</v>
      </c>
      <c r="D86">
        <v>0</v>
      </c>
      <c r="E86">
        <v>0</v>
      </c>
      <c r="F86">
        <v>0</v>
      </c>
      <c r="G86">
        <v>1986</v>
      </c>
      <c r="H86">
        <v>87</v>
      </c>
      <c r="I86">
        <v>1.1979999999999999E-2</v>
      </c>
      <c r="J86">
        <v>7.2690000000000005E-2</v>
      </c>
      <c r="K86">
        <v>0.17624000000000001</v>
      </c>
      <c r="L86">
        <v>0.10569000000000001</v>
      </c>
      <c r="M86">
        <v>0.23361999999999999</v>
      </c>
      <c r="N86">
        <v>9.937E-2</v>
      </c>
      <c r="O86">
        <v>0.10827000000000001</v>
      </c>
      <c r="P86">
        <v>0.13094</v>
      </c>
      <c r="Q86">
        <v>5.2299999999999999E-2</v>
      </c>
      <c r="R86">
        <v>8.8999999999999999E-3</v>
      </c>
    </row>
    <row r="87" spans="1:18" x14ac:dyDescent="0.2">
      <c r="A87" t="s">
        <v>157</v>
      </c>
      <c r="B87">
        <v>8</v>
      </c>
      <c r="C87">
        <v>1</v>
      </c>
      <c r="D87">
        <v>0</v>
      </c>
      <c r="E87">
        <v>0</v>
      </c>
      <c r="F87">
        <v>0</v>
      </c>
      <c r="G87">
        <v>1987</v>
      </c>
      <c r="H87">
        <v>28</v>
      </c>
      <c r="I87">
        <v>0</v>
      </c>
      <c r="J87">
        <v>5.9279999999999999E-2</v>
      </c>
      <c r="K87">
        <v>8.9660000000000004E-2</v>
      </c>
      <c r="L87">
        <v>7.9920000000000005E-2</v>
      </c>
      <c r="M87">
        <v>9.2869999999999994E-2</v>
      </c>
      <c r="N87">
        <v>0.17488999999999999</v>
      </c>
      <c r="O87">
        <v>0.14979000000000001</v>
      </c>
      <c r="P87">
        <v>9.8519999999999996E-2</v>
      </c>
      <c r="Q87">
        <v>0.21814</v>
      </c>
      <c r="R87">
        <v>3.6920000000000001E-2</v>
      </c>
    </row>
    <row r="88" spans="1:18" x14ac:dyDescent="0.2">
      <c r="A88" t="s">
        <v>157</v>
      </c>
      <c r="B88">
        <v>8</v>
      </c>
      <c r="C88">
        <v>1</v>
      </c>
      <c r="D88">
        <v>0</v>
      </c>
      <c r="E88">
        <v>0</v>
      </c>
      <c r="F88">
        <v>0</v>
      </c>
      <c r="G88">
        <v>1988</v>
      </c>
      <c r="H88">
        <v>33</v>
      </c>
      <c r="I88">
        <v>1.0189999999999999E-2</v>
      </c>
      <c r="J88">
        <v>0.10561</v>
      </c>
      <c r="K88">
        <v>0.15146999999999999</v>
      </c>
      <c r="L88">
        <v>0.22892000000000001</v>
      </c>
      <c r="M88">
        <v>0.19200999999999999</v>
      </c>
      <c r="N88">
        <v>0.12672</v>
      </c>
      <c r="O88">
        <v>7.0650000000000004E-2</v>
      </c>
      <c r="P88">
        <v>3.2370000000000003E-2</v>
      </c>
      <c r="Q88">
        <v>4.79E-3</v>
      </c>
      <c r="R88">
        <v>7.7270000000000005E-2</v>
      </c>
    </row>
    <row r="89" spans="1:18" x14ac:dyDescent="0.2">
      <c r="A89" t="s">
        <v>157</v>
      </c>
      <c r="B89">
        <v>8</v>
      </c>
      <c r="C89">
        <v>1</v>
      </c>
      <c r="D89">
        <v>0</v>
      </c>
      <c r="E89">
        <v>0</v>
      </c>
      <c r="F89">
        <v>0</v>
      </c>
      <c r="G89">
        <v>1989</v>
      </c>
      <c r="H89">
        <v>74</v>
      </c>
      <c r="I89">
        <v>2.7459999999999998E-2</v>
      </c>
      <c r="J89">
        <v>1.243E-2</v>
      </c>
      <c r="K89">
        <v>3.3829999999999999E-2</v>
      </c>
      <c r="L89">
        <v>0.3221</v>
      </c>
      <c r="M89">
        <v>0.36738999999999999</v>
      </c>
      <c r="N89">
        <v>0.12687000000000001</v>
      </c>
      <c r="O89">
        <v>4.8689999999999997E-2</v>
      </c>
      <c r="P89">
        <v>2.4750000000000001E-2</v>
      </c>
      <c r="Q89">
        <v>1.008E-2</v>
      </c>
      <c r="R89">
        <v>2.6409999999999999E-2</v>
      </c>
    </row>
    <row r="90" spans="1:18" x14ac:dyDescent="0.2">
      <c r="A90" t="s">
        <v>157</v>
      </c>
      <c r="B90">
        <v>8</v>
      </c>
      <c r="C90">
        <v>1</v>
      </c>
      <c r="D90">
        <v>0</v>
      </c>
      <c r="E90">
        <v>0</v>
      </c>
      <c r="F90">
        <v>0</v>
      </c>
      <c r="G90">
        <v>1990</v>
      </c>
      <c r="H90">
        <v>110</v>
      </c>
      <c r="I90">
        <v>0</v>
      </c>
      <c r="J90">
        <v>1.384E-2</v>
      </c>
      <c r="K90">
        <v>1.7399999999999999E-2</v>
      </c>
      <c r="L90">
        <v>2.5610000000000001E-2</v>
      </c>
      <c r="M90">
        <v>0.14904999999999999</v>
      </c>
      <c r="N90">
        <v>0.46978999999999999</v>
      </c>
      <c r="O90">
        <v>0.16778000000000001</v>
      </c>
      <c r="P90">
        <v>9.5070000000000002E-2</v>
      </c>
      <c r="Q90">
        <v>2.2960000000000001E-2</v>
      </c>
      <c r="R90">
        <v>3.85E-2</v>
      </c>
    </row>
    <row r="91" spans="1:18" x14ac:dyDescent="0.2">
      <c r="A91" t="s">
        <v>157</v>
      </c>
      <c r="B91">
        <v>8</v>
      </c>
      <c r="C91">
        <v>1</v>
      </c>
      <c r="D91">
        <v>0</v>
      </c>
      <c r="E91">
        <v>0</v>
      </c>
      <c r="F91">
        <v>0</v>
      </c>
      <c r="G91">
        <v>1991</v>
      </c>
      <c r="H91">
        <v>244</v>
      </c>
      <c r="I91">
        <v>0</v>
      </c>
      <c r="J91">
        <v>1.2330000000000001E-2</v>
      </c>
      <c r="K91">
        <v>8.7830000000000005E-2</v>
      </c>
      <c r="L91">
        <v>4.7050000000000002E-2</v>
      </c>
      <c r="M91">
        <v>4.1480000000000003E-2</v>
      </c>
      <c r="N91">
        <v>8.0030000000000004E-2</v>
      </c>
      <c r="O91">
        <v>0.36788999999999999</v>
      </c>
      <c r="P91">
        <v>4.0620000000000003E-2</v>
      </c>
      <c r="Q91">
        <v>0.20724999999999999</v>
      </c>
      <c r="R91">
        <v>0.11552999999999999</v>
      </c>
    </row>
    <row r="92" spans="1:18" x14ac:dyDescent="0.2">
      <c r="A92" t="s">
        <v>157</v>
      </c>
      <c r="B92">
        <v>8</v>
      </c>
      <c r="C92">
        <v>1</v>
      </c>
      <c r="D92">
        <v>0</v>
      </c>
      <c r="E92">
        <v>0</v>
      </c>
      <c r="F92">
        <v>0</v>
      </c>
      <c r="G92">
        <v>1992</v>
      </c>
      <c r="H92">
        <v>190</v>
      </c>
      <c r="I92">
        <v>1.0399999999999999E-3</v>
      </c>
      <c r="J92">
        <v>1.5129999999999999E-2</v>
      </c>
      <c r="K92">
        <v>3.218E-2</v>
      </c>
      <c r="L92">
        <v>0.20505999999999999</v>
      </c>
      <c r="M92">
        <v>0.21845999999999999</v>
      </c>
      <c r="N92">
        <v>0.11496000000000001</v>
      </c>
      <c r="O92">
        <v>8.3269999999999997E-2</v>
      </c>
      <c r="P92">
        <v>0.17258999999999999</v>
      </c>
      <c r="Q92">
        <v>5.289E-2</v>
      </c>
      <c r="R92">
        <v>0.10442</v>
      </c>
    </row>
    <row r="93" spans="1:18" x14ac:dyDescent="0.2">
      <c r="A93" t="s">
        <v>157</v>
      </c>
      <c r="B93">
        <v>8</v>
      </c>
      <c r="C93">
        <v>1</v>
      </c>
      <c r="D93">
        <v>0</v>
      </c>
      <c r="E93">
        <v>0</v>
      </c>
      <c r="F93">
        <v>0</v>
      </c>
      <c r="G93">
        <v>1993</v>
      </c>
      <c r="H93">
        <v>170</v>
      </c>
      <c r="I93">
        <v>3.2000000000000003E-4</v>
      </c>
      <c r="J93">
        <v>1.958E-2</v>
      </c>
      <c r="K93">
        <v>6.7239999999999994E-2</v>
      </c>
      <c r="L93">
        <v>0.15851999999999999</v>
      </c>
      <c r="M93">
        <v>0.38023000000000001</v>
      </c>
      <c r="N93">
        <v>0.13266</v>
      </c>
      <c r="O93">
        <v>5.731E-2</v>
      </c>
      <c r="P93">
        <v>5.4489999999999997E-2</v>
      </c>
      <c r="Q93">
        <v>7.7359999999999998E-2</v>
      </c>
      <c r="R93">
        <v>5.2299999999999999E-2</v>
      </c>
    </row>
    <row r="94" spans="1:18" x14ac:dyDescent="0.2">
      <c r="A94" t="s">
        <v>157</v>
      </c>
      <c r="B94">
        <v>8</v>
      </c>
      <c r="C94">
        <v>1</v>
      </c>
      <c r="D94">
        <v>0</v>
      </c>
      <c r="E94">
        <v>0</v>
      </c>
      <c r="F94">
        <v>0</v>
      </c>
      <c r="G94">
        <v>1994</v>
      </c>
      <c r="H94">
        <v>165</v>
      </c>
      <c r="I94">
        <v>5.9000000000000003E-4</v>
      </c>
      <c r="J94">
        <v>8.26E-3</v>
      </c>
      <c r="K94">
        <v>3.8949999999999999E-2</v>
      </c>
      <c r="L94">
        <v>7.1120000000000003E-2</v>
      </c>
      <c r="M94">
        <v>0.3125</v>
      </c>
      <c r="N94">
        <v>0.27916999999999997</v>
      </c>
      <c r="O94">
        <v>0.11223</v>
      </c>
      <c r="P94">
        <v>4.9369999999999997E-2</v>
      </c>
      <c r="Q94">
        <v>4.4159999999999998E-2</v>
      </c>
      <c r="R94">
        <v>8.3650000000000002E-2</v>
      </c>
    </row>
    <row r="95" spans="1:18" x14ac:dyDescent="0.2">
      <c r="A95" t="s">
        <v>157</v>
      </c>
      <c r="B95">
        <v>8</v>
      </c>
      <c r="C95">
        <v>1</v>
      </c>
      <c r="D95">
        <v>0</v>
      </c>
      <c r="E95">
        <v>0</v>
      </c>
      <c r="F95">
        <v>0</v>
      </c>
      <c r="G95">
        <v>1995</v>
      </c>
      <c r="H95">
        <v>123</v>
      </c>
      <c r="I95">
        <v>0</v>
      </c>
      <c r="J95">
        <v>3.65E-3</v>
      </c>
      <c r="K95">
        <v>2.7130000000000001E-2</v>
      </c>
      <c r="L95">
        <v>7.5700000000000003E-2</v>
      </c>
      <c r="M95">
        <v>0.14863000000000001</v>
      </c>
      <c r="N95">
        <v>0.34519</v>
      </c>
      <c r="O95">
        <v>0.21382999999999999</v>
      </c>
      <c r="P95">
        <v>6.7559999999999995E-2</v>
      </c>
      <c r="Q95">
        <v>3.2289999999999999E-2</v>
      </c>
      <c r="R95">
        <v>8.6019999999999999E-2</v>
      </c>
    </row>
    <row r="96" spans="1:18" x14ac:dyDescent="0.2">
      <c r="A96" t="s">
        <v>157</v>
      </c>
      <c r="B96">
        <v>8</v>
      </c>
      <c r="C96">
        <v>1</v>
      </c>
      <c r="D96">
        <v>0</v>
      </c>
      <c r="E96">
        <v>0</v>
      </c>
      <c r="F96">
        <v>0</v>
      </c>
      <c r="G96">
        <v>1996</v>
      </c>
      <c r="H96">
        <v>81</v>
      </c>
      <c r="I96">
        <v>0</v>
      </c>
      <c r="J96">
        <v>1.7520000000000001E-2</v>
      </c>
      <c r="K96">
        <v>4.2509999999999999E-2</v>
      </c>
      <c r="L96">
        <v>3.1399999999999997E-2</v>
      </c>
      <c r="M96">
        <v>8.9300000000000004E-2</v>
      </c>
      <c r="N96">
        <v>0.12318999999999999</v>
      </c>
      <c r="O96">
        <v>0.23835999999999999</v>
      </c>
      <c r="P96">
        <v>0.25470999999999999</v>
      </c>
      <c r="Q96">
        <v>8.3460000000000006E-2</v>
      </c>
      <c r="R96">
        <v>0.11955</v>
      </c>
    </row>
    <row r="97" spans="1:18" x14ac:dyDescent="0.2">
      <c r="A97" t="s">
        <v>157</v>
      </c>
      <c r="B97">
        <v>8</v>
      </c>
      <c r="C97">
        <v>1</v>
      </c>
      <c r="D97">
        <v>0</v>
      </c>
      <c r="E97">
        <v>0</v>
      </c>
      <c r="F97">
        <v>0</v>
      </c>
      <c r="G97">
        <v>1997</v>
      </c>
      <c r="H97">
        <v>159</v>
      </c>
      <c r="I97">
        <v>0</v>
      </c>
      <c r="J97">
        <v>2.0799999999999999E-2</v>
      </c>
      <c r="K97">
        <v>9.0520000000000003E-2</v>
      </c>
      <c r="L97">
        <v>5.1279999999999999E-2</v>
      </c>
      <c r="M97">
        <v>5.3870000000000001E-2</v>
      </c>
      <c r="N97">
        <v>0.10351</v>
      </c>
      <c r="O97">
        <v>0.15528</v>
      </c>
      <c r="P97">
        <v>0.23616000000000001</v>
      </c>
      <c r="Q97">
        <v>0.17252999999999999</v>
      </c>
      <c r="R97">
        <v>0.11605</v>
      </c>
    </row>
    <row r="98" spans="1:18" x14ac:dyDescent="0.2">
      <c r="A98" t="s">
        <v>157</v>
      </c>
      <c r="B98">
        <v>8</v>
      </c>
      <c r="C98">
        <v>1</v>
      </c>
      <c r="D98">
        <v>0</v>
      </c>
      <c r="E98">
        <v>0</v>
      </c>
      <c r="F98">
        <v>0</v>
      </c>
      <c r="G98">
        <v>1998</v>
      </c>
      <c r="H98">
        <v>167</v>
      </c>
      <c r="I98">
        <v>4.2100000000000002E-3</v>
      </c>
      <c r="J98">
        <v>1.4599999999999999E-3</v>
      </c>
      <c r="K98">
        <v>0.1467</v>
      </c>
      <c r="L98">
        <v>0.25061</v>
      </c>
      <c r="M98">
        <v>0.11008999999999999</v>
      </c>
      <c r="N98">
        <v>6.4960000000000004E-2</v>
      </c>
      <c r="O98">
        <v>7.3810000000000001E-2</v>
      </c>
      <c r="P98">
        <v>8.6010000000000003E-2</v>
      </c>
      <c r="Q98">
        <v>0.12501000000000001</v>
      </c>
      <c r="R98">
        <v>0.13714000000000001</v>
      </c>
    </row>
    <row r="99" spans="1:18" x14ac:dyDescent="0.2">
      <c r="A99" t="s">
        <v>157</v>
      </c>
      <c r="B99">
        <v>8</v>
      </c>
      <c r="C99">
        <v>1</v>
      </c>
      <c r="D99">
        <v>0</v>
      </c>
      <c r="E99">
        <v>0</v>
      </c>
      <c r="F99">
        <v>0</v>
      </c>
      <c r="G99">
        <v>1999</v>
      </c>
      <c r="H99">
        <v>220</v>
      </c>
      <c r="I99">
        <v>0</v>
      </c>
      <c r="J99">
        <v>7.2399999999999999E-3</v>
      </c>
      <c r="K99">
        <v>2.5250000000000002E-2</v>
      </c>
      <c r="L99">
        <v>0.22161</v>
      </c>
      <c r="M99">
        <v>0.33334000000000003</v>
      </c>
      <c r="N99">
        <v>9.7530000000000006E-2</v>
      </c>
      <c r="O99">
        <v>7.2849999999999998E-2</v>
      </c>
      <c r="P99">
        <v>3.8710000000000001E-2</v>
      </c>
      <c r="Q99">
        <v>5.9979999999999999E-2</v>
      </c>
      <c r="R99">
        <v>0.14349000000000001</v>
      </c>
    </row>
    <row r="100" spans="1:18" x14ac:dyDescent="0.2">
      <c r="A100" t="s">
        <v>157</v>
      </c>
      <c r="B100">
        <v>8</v>
      </c>
      <c r="C100">
        <v>1</v>
      </c>
      <c r="D100">
        <v>0</v>
      </c>
      <c r="E100">
        <v>0</v>
      </c>
      <c r="F100">
        <v>0</v>
      </c>
      <c r="G100">
        <v>2000</v>
      </c>
      <c r="H100">
        <v>205</v>
      </c>
      <c r="I100">
        <v>1.17E-3</v>
      </c>
      <c r="J100">
        <v>1.4670000000000001E-2</v>
      </c>
      <c r="K100">
        <v>4.2659999999999997E-2</v>
      </c>
      <c r="L100">
        <v>5.2220000000000003E-2</v>
      </c>
      <c r="M100">
        <v>0.22042</v>
      </c>
      <c r="N100">
        <v>0.37042999999999998</v>
      </c>
      <c r="O100">
        <v>9.3850000000000003E-2</v>
      </c>
      <c r="P100">
        <v>7.6020000000000004E-2</v>
      </c>
      <c r="Q100">
        <v>3.465E-2</v>
      </c>
      <c r="R100">
        <v>9.3909999999999993E-2</v>
      </c>
    </row>
    <row r="101" spans="1:18" x14ac:dyDescent="0.2">
      <c r="A101" t="s">
        <v>157</v>
      </c>
      <c r="B101">
        <v>8</v>
      </c>
      <c r="C101">
        <v>1</v>
      </c>
      <c r="D101">
        <v>0</v>
      </c>
      <c r="E101">
        <v>0</v>
      </c>
      <c r="F101">
        <v>0</v>
      </c>
      <c r="G101">
        <v>2001</v>
      </c>
      <c r="H101">
        <v>239</v>
      </c>
      <c r="I101">
        <v>1.0200000000000001E-2</v>
      </c>
      <c r="J101">
        <v>0.14038999999999999</v>
      </c>
      <c r="K101">
        <v>9.1310000000000002E-2</v>
      </c>
      <c r="L101">
        <v>0.10172</v>
      </c>
      <c r="M101">
        <v>0.13052</v>
      </c>
      <c r="N101">
        <v>0.17446999999999999</v>
      </c>
      <c r="O101">
        <v>0.20011000000000001</v>
      </c>
      <c r="P101">
        <v>6.5519999999999995E-2</v>
      </c>
      <c r="Q101">
        <v>3.7449999999999997E-2</v>
      </c>
      <c r="R101">
        <v>4.8300000000000003E-2</v>
      </c>
    </row>
    <row r="102" spans="1:18" x14ac:dyDescent="0.2">
      <c r="A102" t="s">
        <v>157</v>
      </c>
      <c r="B102">
        <v>8</v>
      </c>
      <c r="C102">
        <v>1</v>
      </c>
      <c r="D102">
        <v>0</v>
      </c>
      <c r="E102">
        <v>0</v>
      </c>
      <c r="F102">
        <v>0</v>
      </c>
      <c r="G102">
        <v>2002</v>
      </c>
      <c r="H102">
        <v>223</v>
      </c>
      <c r="I102">
        <v>2.3900000000000002E-3</v>
      </c>
      <c r="J102">
        <v>0.18060000000000001</v>
      </c>
      <c r="K102">
        <v>0.30401</v>
      </c>
      <c r="L102">
        <v>9.9210000000000007E-2</v>
      </c>
      <c r="M102">
        <v>6.5629999999999994E-2</v>
      </c>
      <c r="N102">
        <v>0.12833</v>
      </c>
      <c r="O102">
        <v>7.8829999999999997E-2</v>
      </c>
      <c r="P102">
        <v>8.8870000000000005E-2</v>
      </c>
      <c r="Q102">
        <v>1.9460000000000002E-2</v>
      </c>
      <c r="R102">
        <v>3.2680000000000001E-2</v>
      </c>
    </row>
    <row r="103" spans="1:18" x14ac:dyDescent="0.2">
      <c r="A103" t="s">
        <v>157</v>
      </c>
      <c r="B103">
        <v>8</v>
      </c>
      <c r="C103">
        <v>1</v>
      </c>
      <c r="D103">
        <v>0</v>
      </c>
      <c r="E103">
        <v>0</v>
      </c>
      <c r="F103">
        <v>0</v>
      </c>
      <c r="G103">
        <v>2003</v>
      </c>
      <c r="H103">
        <v>179</v>
      </c>
      <c r="I103">
        <v>2.1099999999999999E-3</v>
      </c>
      <c r="J103">
        <v>3.968E-2</v>
      </c>
      <c r="K103">
        <v>0.31673000000000001</v>
      </c>
      <c r="L103">
        <v>0.33854000000000001</v>
      </c>
      <c r="M103">
        <v>7.8560000000000005E-2</v>
      </c>
      <c r="N103">
        <v>4.8009999999999997E-2</v>
      </c>
      <c r="O103">
        <v>6.8699999999999997E-2</v>
      </c>
      <c r="P103">
        <v>5.5449999999999999E-2</v>
      </c>
      <c r="Q103">
        <v>3.8109999999999998E-2</v>
      </c>
      <c r="R103">
        <v>1.4109999999999999E-2</v>
      </c>
    </row>
    <row r="104" spans="1:18" x14ac:dyDescent="0.2">
      <c r="A104" t="s">
        <v>157</v>
      </c>
      <c r="B104">
        <v>8</v>
      </c>
      <c r="C104">
        <v>1</v>
      </c>
      <c r="D104">
        <v>0</v>
      </c>
      <c r="E104">
        <v>0</v>
      </c>
      <c r="F104">
        <v>0</v>
      </c>
      <c r="G104">
        <v>2004</v>
      </c>
      <c r="H104">
        <v>239</v>
      </c>
      <c r="I104">
        <v>9.6600000000000002E-3</v>
      </c>
      <c r="J104">
        <v>7.1150000000000005E-2</v>
      </c>
      <c r="K104">
        <v>0.13500999999999999</v>
      </c>
      <c r="L104">
        <v>0.36079</v>
      </c>
      <c r="M104">
        <v>0.28427999999999998</v>
      </c>
      <c r="N104">
        <v>6.7729999999999999E-2</v>
      </c>
      <c r="O104">
        <v>2.7550000000000002E-2</v>
      </c>
      <c r="P104">
        <v>2.9829999999999999E-2</v>
      </c>
      <c r="Q104">
        <v>8.6899999999999998E-3</v>
      </c>
      <c r="R104">
        <v>5.3200000000000001E-3</v>
      </c>
    </row>
    <row r="105" spans="1:18" x14ac:dyDescent="0.2">
      <c r="A105" t="s">
        <v>157</v>
      </c>
      <c r="B105">
        <v>8</v>
      </c>
      <c r="C105">
        <v>1</v>
      </c>
      <c r="D105">
        <v>0</v>
      </c>
      <c r="E105">
        <v>0</v>
      </c>
      <c r="F105">
        <v>0</v>
      </c>
      <c r="G105">
        <v>2005</v>
      </c>
      <c r="H105">
        <v>236</v>
      </c>
      <c r="I105">
        <v>1.323E-2</v>
      </c>
      <c r="J105">
        <v>1.409E-2</v>
      </c>
      <c r="K105">
        <v>6.1990000000000003E-2</v>
      </c>
      <c r="L105">
        <v>7.9719999999999999E-2</v>
      </c>
      <c r="M105">
        <v>0.48013</v>
      </c>
      <c r="N105">
        <v>0.25290000000000001</v>
      </c>
      <c r="O105">
        <v>7.1029999999999996E-2</v>
      </c>
      <c r="P105">
        <v>8.6599999999999993E-3</v>
      </c>
      <c r="Q105">
        <v>1.055E-2</v>
      </c>
      <c r="R105">
        <v>7.7099999999999998E-3</v>
      </c>
    </row>
    <row r="106" spans="1:18" x14ac:dyDescent="0.2">
      <c r="A106" t="s">
        <v>157</v>
      </c>
      <c r="B106">
        <v>8</v>
      </c>
      <c r="C106">
        <v>1</v>
      </c>
      <c r="D106">
        <v>0</v>
      </c>
      <c r="E106">
        <v>0</v>
      </c>
      <c r="F106">
        <v>0</v>
      </c>
      <c r="G106">
        <v>2006</v>
      </c>
      <c r="H106">
        <v>233</v>
      </c>
      <c r="I106">
        <v>3.279E-2</v>
      </c>
      <c r="J106">
        <v>0.11588</v>
      </c>
      <c r="K106">
        <v>6.191E-2</v>
      </c>
      <c r="L106">
        <v>4.0890000000000003E-2</v>
      </c>
      <c r="M106">
        <v>8.8779999999999998E-2</v>
      </c>
      <c r="N106">
        <v>0.40737000000000001</v>
      </c>
      <c r="O106">
        <v>0.19036</v>
      </c>
      <c r="P106">
        <v>3.6409999999999998E-2</v>
      </c>
      <c r="Q106">
        <v>1.2330000000000001E-2</v>
      </c>
      <c r="R106">
        <v>1.328E-2</v>
      </c>
    </row>
    <row r="107" spans="1:18" x14ac:dyDescent="0.2">
      <c r="A107" t="s">
        <v>157</v>
      </c>
      <c r="B107">
        <v>8</v>
      </c>
      <c r="C107">
        <v>1</v>
      </c>
      <c r="D107">
        <v>0</v>
      </c>
      <c r="E107">
        <v>0</v>
      </c>
      <c r="F107">
        <v>0</v>
      </c>
      <c r="G107">
        <v>2007</v>
      </c>
      <c r="H107">
        <v>217</v>
      </c>
      <c r="I107">
        <v>1.502E-2</v>
      </c>
      <c r="J107">
        <v>0.34553</v>
      </c>
      <c r="K107">
        <v>0.13641</v>
      </c>
      <c r="L107">
        <v>4.5940000000000002E-2</v>
      </c>
      <c r="M107">
        <v>4.231E-2</v>
      </c>
      <c r="N107">
        <v>6.5549999999999997E-2</v>
      </c>
      <c r="O107">
        <v>0.18643000000000001</v>
      </c>
      <c r="P107">
        <v>0.12248000000000001</v>
      </c>
      <c r="Q107">
        <v>2.9090000000000001E-2</v>
      </c>
      <c r="R107">
        <v>1.1220000000000001E-2</v>
      </c>
    </row>
    <row r="108" spans="1:18" x14ac:dyDescent="0.2">
      <c r="A108" t="s">
        <v>157</v>
      </c>
      <c r="B108">
        <v>8</v>
      </c>
      <c r="C108">
        <v>1</v>
      </c>
      <c r="D108">
        <v>0</v>
      </c>
      <c r="E108">
        <v>0</v>
      </c>
      <c r="F108">
        <v>0</v>
      </c>
      <c r="G108">
        <v>2008</v>
      </c>
      <c r="H108">
        <v>176</v>
      </c>
      <c r="I108">
        <v>6.2399999999999999E-3</v>
      </c>
      <c r="J108">
        <v>0.12368999999999999</v>
      </c>
      <c r="K108">
        <v>0.43107000000000001</v>
      </c>
      <c r="L108">
        <v>0.13284000000000001</v>
      </c>
      <c r="M108">
        <v>4.231E-2</v>
      </c>
      <c r="N108">
        <v>2.274E-2</v>
      </c>
      <c r="O108">
        <v>4.4650000000000002E-2</v>
      </c>
      <c r="P108">
        <v>0.10994</v>
      </c>
      <c r="Q108">
        <v>5.5829999999999998E-2</v>
      </c>
      <c r="R108">
        <v>3.0679999999999999E-2</v>
      </c>
    </row>
    <row r="109" spans="1:18" x14ac:dyDescent="0.2">
      <c r="A109" t="s">
        <v>157</v>
      </c>
      <c r="B109">
        <v>8</v>
      </c>
      <c r="C109">
        <v>1</v>
      </c>
      <c r="D109">
        <v>0</v>
      </c>
      <c r="E109">
        <v>0</v>
      </c>
      <c r="F109">
        <v>0</v>
      </c>
      <c r="G109">
        <v>2009</v>
      </c>
      <c r="H109">
        <v>105</v>
      </c>
      <c r="I109">
        <v>5.2900000000000004E-3</v>
      </c>
      <c r="J109">
        <v>0.14022999999999999</v>
      </c>
      <c r="K109">
        <v>0.32617000000000002</v>
      </c>
      <c r="L109">
        <v>0.29596</v>
      </c>
      <c r="M109">
        <v>8.387E-2</v>
      </c>
      <c r="N109">
        <v>2.6069999999999999E-2</v>
      </c>
      <c r="O109">
        <v>1.585E-2</v>
      </c>
      <c r="P109">
        <v>2.0920000000000001E-2</v>
      </c>
      <c r="Q109">
        <v>4.1770000000000002E-2</v>
      </c>
      <c r="R109">
        <v>4.3860000000000003E-2</v>
      </c>
    </row>
    <row r="110" spans="1:18" x14ac:dyDescent="0.2">
      <c r="A110" t="s">
        <v>157</v>
      </c>
      <c r="B110">
        <v>8</v>
      </c>
      <c r="C110">
        <v>1</v>
      </c>
      <c r="D110">
        <v>0</v>
      </c>
      <c r="E110">
        <v>0</v>
      </c>
      <c r="F110">
        <v>0</v>
      </c>
      <c r="G110">
        <v>2010</v>
      </c>
      <c r="H110">
        <v>215</v>
      </c>
      <c r="I110">
        <v>1E-4</v>
      </c>
      <c r="J110">
        <v>6.9309999999999997E-2</v>
      </c>
      <c r="K110">
        <v>0.30603000000000002</v>
      </c>
      <c r="L110">
        <v>0.27942</v>
      </c>
      <c r="M110">
        <v>0.23765</v>
      </c>
      <c r="N110">
        <v>4.8169999999999998E-2</v>
      </c>
      <c r="O110">
        <v>1.456E-2</v>
      </c>
      <c r="P110">
        <v>9.5399999999999999E-3</v>
      </c>
      <c r="Q110">
        <v>1.2030000000000001E-2</v>
      </c>
      <c r="R110">
        <v>2.3199999999999998E-2</v>
      </c>
    </row>
    <row r="111" spans="1:18" x14ac:dyDescent="0.2">
      <c r="A111" t="s">
        <v>157</v>
      </c>
      <c r="B111">
        <v>8</v>
      </c>
      <c r="C111">
        <v>1</v>
      </c>
      <c r="D111">
        <v>0</v>
      </c>
      <c r="E111">
        <v>0</v>
      </c>
      <c r="F111">
        <v>0</v>
      </c>
      <c r="G111">
        <v>2011</v>
      </c>
      <c r="H111">
        <v>204</v>
      </c>
      <c r="I111">
        <v>0</v>
      </c>
      <c r="J111">
        <v>3.0980000000000001E-2</v>
      </c>
      <c r="K111">
        <v>0.15145</v>
      </c>
      <c r="L111">
        <v>0.33312999999999998</v>
      </c>
      <c r="M111">
        <v>0.25964999999999999</v>
      </c>
      <c r="N111">
        <v>0.16319</v>
      </c>
      <c r="O111">
        <v>3.6979999999999999E-2</v>
      </c>
      <c r="P111">
        <v>7.5900000000000004E-3</v>
      </c>
      <c r="Q111">
        <v>4.7800000000000004E-3</v>
      </c>
      <c r="R111">
        <v>1.225E-2</v>
      </c>
    </row>
    <row r="112" spans="1:18" x14ac:dyDescent="0.2">
      <c r="A112" t="s">
        <v>157</v>
      </c>
      <c r="B112">
        <v>8</v>
      </c>
      <c r="C112">
        <v>1</v>
      </c>
      <c r="D112">
        <v>0</v>
      </c>
      <c r="E112">
        <v>0</v>
      </c>
      <c r="F112">
        <v>0</v>
      </c>
      <c r="G112">
        <v>2012</v>
      </c>
      <c r="H112">
        <v>209</v>
      </c>
      <c r="I112">
        <v>3.8999999999999999E-4</v>
      </c>
      <c r="J112">
        <v>8.0599999999999995E-3</v>
      </c>
      <c r="K112">
        <v>5.6469999999999999E-2</v>
      </c>
      <c r="L112">
        <v>0.16424</v>
      </c>
      <c r="M112">
        <v>0.36307</v>
      </c>
      <c r="N112">
        <v>0.26084000000000002</v>
      </c>
      <c r="O112">
        <v>0.10878</v>
      </c>
      <c r="P112">
        <v>2.368E-2</v>
      </c>
      <c r="Q112">
        <v>5.2900000000000004E-3</v>
      </c>
      <c r="R112">
        <v>9.1900000000000003E-3</v>
      </c>
    </row>
    <row r="113" spans="1:18" x14ac:dyDescent="0.2">
      <c r="A113" t="s">
        <v>157</v>
      </c>
      <c r="B113">
        <v>8</v>
      </c>
      <c r="C113">
        <v>1</v>
      </c>
      <c r="D113">
        <v>0</v>
      </c>
      <c r="E113">
        <v>0</v>
      </c>
      <c r="F113">
        <v>0</v>
      </c>
      <c r="G113">
        <v>2013</v>
      </c>
      <c r="H113">
        <v>159</v>
      </c>
      <c r="I113">
        <v>8.3899999999999999E-3</v>
      </c>
      <c r="J113">
        <v>3.8969999999999998E-2</v>
      </c>
      <c r="K113">
        <v>0.14735000000000001</v>
      </c>
      <c r="L113">
        <v>7.6660000000000006E-2</v>
      </c>
      <c r="M113">
        <v>0.18779999999999999</v>
      </c>
      <c r="N113">
        <v>0.24818000000000001</v>
      </c>
      <c r="O113">
        <v>0.18154000000000001</v>
      </c>
      <c r="P113">
        <v>7.4130000000000001E-2</v>
      </c>
      <c r="Q113">
        <v>1.455E-2</v>
      </c>
      <c r="R113">
        <v>2.2440000000000002E-2</v>
      </c>
    </row>
    <row r="114" spans="1:18" x14ac:dyDescent="0.2">
      <c r="A114" t="s">
        <v>157</v>
      </c>
      <c r="B114">
        <v>8</v>
      </c>
      <c r="C114">
        <v>1</v>
      </c>
      <c r="D114">
        <v>0</v>
      </c>
      <c r="E114">
        <v>0</v>
      </c>
      <c r="F114">
        <v>0</v>
      </c>
      <c r="G114">
        <v>2014</v>
      </c>
      <c r="H114">
        <v>261</v>
      </c>
      <c r="I114">
        <v>6.0999999999999997E-4</v>
      </c>
      <c r="J114">
        <v>8.3710000000000007E-2</v>
      </c>
      <c r="K114">
        <v>5.3609999999999998E-2</v>
      </c>
      <c r="L114">
        <v>0.25052999999999997</v>
      </c>
      <c r="M114">
        <v>9.69E-2</v>
      </c>
      <c r="N114">
        <v>0.11960999999999999</v>
      </c>
      <c r="O114">
        <v>0.17477999999999999</v>
      </c>
      <c r="P114">
        <v>0.14019999999999999</v>
      </c>
      <c r="Q114">
        <v>5.5210000000000002E-2</v>
      </c>
      <c r="R114">
        <v>2.4840000000000001E-2</v>
      </c>
    </row>
    <row r="115" spans="1:18" x14ac:dyDescent="0.2">
      <c r="A115" t="s">
        <v>157</v>
      </c>
      <c r="B115">
        <v>8</v>
      </c>
      <c r="C115">
        <v>1</v>
      </c>
      <c r="D115">
        <v>0</v>
      </c>
      <c r="E115">
        <v>0</v>
      </c>
      <c r="F115">
        <v>0</v>
      </c>
      <c r="G115">
        <v>2015</v>
      </c>
      <c r="H115">
        <v>279</v>
      </c>
      <c r="I115">
        <v>0</v>
      </c>
      <c r="J115">
        <v>4.1489999999999999E-2</v>
      </c>
      <c r="K115">
        <v>0.51885999999999999</v>
      </c>
      <c r="L115">
        <v>7.4069999999999997E-2</v>
      </c>
      <c r="M115">
        <v>0.15522</v>
      </c>
      <c r="N115">
        <v>4.8349999999999997E-2</v>
      </c>
      <c r="O115">
        <v>5.9249999999999997E-2</v>
      </c>
      <c r="P115">
        <v>5.7779999999999998E-2</v>
      </c>
      <c r="Q115">
        <v>2.7990000000000001E-2</v>
      </c>
      <c r="R115">
        <v>1.7000000000000001E-2</v>
      </c>
    </row>
    <row r="116" spans="1:18" x14ac:dyDescent="0.2">
      <c r="A116" t="s">
        <v>157</v>
      </c>
      <c r="B116">
        <v>8</v>
      </c>
      <c r="C116">
        <v>1</v>
      </c>
      <c r="D116">
        <v>0</v>
      </c>
      <c r="E116">
        <v>0</v>
      </c>
      <c r="F116">
        <v>0</v>
      </c>
      <c r="G116">
        <v>2016</v>
      </c>
      <c r="H116">
        <v>335</v>
      </c>
      <c r="I116">
        <v>0</v>
      </c>
      <c r="J116">
        <v>4.2199999999999998E-3</v>
      </c>
      <c r="K116">
        <v>5.0509999999999999E-2</v>
      </c>
      <c r="L116">
        <v>0.86224999999999996</v>
      </c>
      <c r="M116">
        <v>3.5319999999999997E-2</v>
      </c>
      <c r="N116">
        <v>3.3910000000000003E-2</v>
      </c>
      <c r="O116">
        <v>7.6600000000000001E-3</v>
      </c>
      <c r="P116">
        <v>3.5599999999999998E-3</v>
      </c>
      <c r="Q116">
        <v>1.5E-3</v>
      </c>
      <c r="R116">
        <v>1.08E-3</v>
      </c>
    </row>
    <row r="117" spans="1:18" x14ac:dyDescent="0.2">
      <c r="A117" t="s">
        <v>157</v>
      </c>
      <c r="B117">
        <v>8</v>
      </c>
      <c r="C117">
        <v>1</v>
      </c>
      <c r="D117">
        <v>0</v>
      </c>
      <c r="E117">
        <v>0</v>
      </c>
      <c r="F117">
        <v>0</v>
      </c>
      <c r="G117">
        <v>2017</v>
      </c>
      <c r="H117">
        <v>259</v>
      </c>
      <c r="I117">
        <v>0</v>
      </c>
      <c r="J117">
        <v>0</v>
      </c>
      <c r="K117">
        <v>3.2000000000000003E-4</v>
      </c>
      <c r="L117">
        <v>6.5549999999999997E-2</v>
      </c>
      <c r="M117">
        <v>0.90678000000000003</v>
      </c>
      <c r="N117">
        <v>1.618E-2</v>
      </c>
      <c r="O117">
        <v>1.0359999999999999E-2</v>
      </c>
      <c r="P117">
        <v>3.6000000000000002E-4</v>
      </c>
      <c r="Q117">
        <v>3.4000000000000002E-4</v>
      </c>
      <c r="R117">
        <v>1.2E-4</v>
      </c>
    </row>
    <row r="118" spans="1:18" x14ac:dyDescent="0.2">
      <c r="A118" t="s">
        <v>157</v>
      </c>
      <c r="B118">
        <v>8</v>
      </c>
      <c r="C118">
        <v>1</v>
      </c>
      <c r="D118">
        <v>0</v>
      </c>
      <c r="E118">
        <v>0</v>
      </c>
      <c r="F118">
        <v>0</v>
      </c>
      <c r="G118">
        <v>2018</v>
      </c>
      <c r="H118">
        <v>236</v>
      </c>
      <c r="I118">
        <v>5.2900000000000004E-3</v>
      </c>
      <c r="J118">
        <v>1.4880000000000001E-2</v>
      </c>
      <c r="K118">
        <v>8.0000000000000004E-4</v>
      </c>
      <c r="L118">
        <v>3.7699999999999999E-3</v>
      </c>
      <c r="M118">
        <v>0.16913</v>
      </c>
      <c r="N118">
        <v>0.76249</v>
      </c>
      <c r="O118">
        <v>3.4660000000000003E-2</v>
      </c>
      <c r="P118">
        <v>7.4000000000000003E-3</v>
      </c>
      <c r="Q118">
        <v>1.1100000000000001E-3</v>
      </c>
      <c r="R118">
        <v>4.6000000000000001E-4</v>
      </c>
    </row>
    <row r="119" spans="1:18" x14ac:dyDescent="0.2">
      <c r="A119" t="s">
        <v>157</v>
      </c>
      <c r="B119">
        <v>8</v>
      </c>
      <c r="C119">
        <v>1</v>
      </c>
      <c r="D119">
        <v>0</v>
      </c>
      <c r="E119">
        <v>0</v>
      </c>
      <c r="F119">
        <v>0</v>
      </c>
      <c r="G119">
        <v>2019</v>
      </c>
      <c r="H119">
        <v>256</v>
      </c>
      <c r="I119">
        <v>2.8700000000000002E-3</v>
      </c>
      <c r="J119">
        <v>6.8430000000000005E-2</v>
      </c>
      <c r="K119">
        <v>4.7550000000000002E-2</v>
      </c>
      <c r="L119">
        <v>8.0499999999999999E-3</v>
      </c>
      <c r="M119">
        <v>5.5799999999999999E-3</v>
      </c>
      <c r="N119">
        <v>0.13144</v>
      </c>
      <c r="O119">
        <v>0.66844999999999999</v>
      </c>
      <c r="P119">
        <v>5.8229999999999997E-2</v>
      </c>
      <c r="Q119">
        <v>7.1399999999999996E-3</v>
      </c>
      <c r="R119">
        <v>2.2599999999999999E-3</v>
      </c>
    </row>
    <row r="120" spans="1:18" x14ac:dyDescent="0.2">
      <c r="A120" t="s">
        <v>157</v>
      </c>
      <c r="B120">
        <v>8</v>
      </c>
      <c r="C120">
        <v>1</v>
      </c>
      <c r="D120">
        <v>0</v>
      </c>
      <c r="E120">
        <v>0</v>
      </c>
      <c r="F120">
        <v>0</v>
      </c>
      <c r="G120">
        <v>2020</v>
      </c>
      <c r="H120">
        <v>175</v>
      </c>
      <c r="I120">
        <v>1.2899999999999999E-3</v>
      </c>
      <c r="J120">
        <v>8.6139999999999994E-2</v>
      </c>
      <c r="K120">
        <v>0.36005999999999999</v>
      </c>
      <c r="L120">
        <v>5.0979999999999998E-2</v>
      </c>
      <c r="M120">
        <v>8.2699999999999996E-3</v>
      </c>
      <c r="N120">
        <v>1.209E-2</v>
      </c>
      <c r="O120">
        <v>0.12723000000000001</v>
      </c>
      <c r="P120">
        <v>0.31417</v>
      </c>
      <c r="Q120">
        <v>3.3820000000000003E-2</v>
      </c>
      <c r="R120">
        <v>5.94E-3</v>
      </c>
    </row>
    <row r="121" spans="1:18" x14ac:dyDescent="0.2">
      <c r="A121" t="s">
        <v>157</v>
      </c>
      <c r="B121">
        <v>8</v>
      </c>
      <c r="C121">
        <v>1</v>
      </c>
      <c r="D121">
        <v>0</v>
      </c>
      <c r="E121">
        <v>0</v>
      </c>
      <c r="F121">
        <v>0</v>
      </c>
      <c r="G121">
        <v>2021</v>
      </c>
      <c r="H121">
        <v>206</v>
      </c>
      <c r="I121">
        <v>8.8999999999999995E-4</v>
      </c>
      <c r="J121">
        <v>4.7730000000000002E-2</v>
      </c>
      <c r="K121">
        <v>0.22991</v>
      </c>
      <c r="L121">
        <v>0.34604000000000001</v>
      </c>
      <c r="M121">
        <v>5.9920000000000001E-2</v>
      </c>
      <c r="N121">
        <v>5.4799999999999996E-3</v>
      </c>
      <c r="O121">
        <v>2.3050000000000001E-2</v>
      </c>
      <c r="P121">
        <v>6.8500000000000005E-2</v>
      </c>
      <c r="Q121">
        <v>0.17082</v>
      </c>
      <c r="R121">
        <v>4.7660000000000001E-2</v>
      </c>
    </row>
    <row r="122" spans="1:18" x14ac:dyDescent="0.2">
      <c r="A122" t="s">
        <v>157</v>
      </c>
      <c r="B122">
        <v>8</v>
      </c>
      <c r="C122">
        <v>1</v>
      </c>
      <c r="D122">
        <v>0</v>
      </c>
      <c r="E122">
        <v>0</v>
      </c>
      <c r="F122">
        <v>0</v>
      </c>
      <c r="G122">
        <v>2022</v>
      </c>
      <c r="H122">
        <v>117</v>
      </c>
      <c r="I122">
        <v>2.0000000000000001E-4</v>
      </c>
      <c r="J122">
        <v>3.6630000000000003E-2</v>
      </c>
      <c r="K122">
        <v>8.3799999999999999E-2</v>
      </c>
      <c r="L122">
        <v>0.31930999999999998</v>
      </c>
      <c r="M122">
        <v>0.30664000000000002</v>
      </c>
      <c r="N122">
        <v>4.0460000000000003E-2</v>
      </c>
      <c r="O122">
        <v>8.8500000000000002E-3</v>
      </c>
      <c r="P122">
        <v>1.847E-2</v>
      </c>
      <c r="Q122">
        <v>5.6250000000000001E-2</v>
      </c>
      <c r="R122">
        <v>0.12939999999999999</v>
      </c>
    </row>
    <row r="123" spans="1:18" x14ac:dyDescent="0.2">
      <c r="A123" t="s">
        <v>157</v>
      </c>
      <c r="B123">
        <v>8</v>
      </c>
      <c r="C123">
        <v>1</v>
      </c>
      <c r="D123">
        <v>0</v>
      </c>
      <c r="E123">
        <v>0</v>
      </c>
      <c r="F123">
        <v>0</v>
      </c>
      <c r="G123">
        <v>2023</v>
      </c>
      <c r="H123">
        <v>117</v>
      </c>
      <c r="I123">
        <v>2.3900000000000002E-3</v>
      </c>
      <c r="J123">
        <v>4.7600000000000003E-2</v>
      </c>
      <c r="K123">
        <v>0.25940000000000002</v>
      </c>
      <c r="L123">
        <v>9.5869999999999997E-2</v>
      </c>
      <c r="M123">
        <v>0.36175000000000002</v>
      </c>
      <c r="N123">
        <v>0.14321999999999999</v>
      </c>
      <c r="O123">
        <v>2.6870000000000002E-2</v>
      </c>
      <c r="P123">
        <v>3.82E-3</v>
      </c>
      <c r="Q123">
        <v>9.6900000000000007E-3</v>
      </c>
      <c r="R123">
        <v>4.9390000000000003E-2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7" s="1" customFormat="1" x14ac:dyDescent="0.2">
      <c r="A1" s="1" t="s">
        <v>7</v>
      </c>
      <c r="B1" s="1" t="s">
        <v>11</v>
      </c>
      <c r="C1" s="1" t="s">
        <v>19</v>
      </c>
      <c r="D1" s="1" t="s">
        <v>112</v>
      </c>
      <c r="E1" s="1" t="s">
        <v>158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</row>
    <row r="2" spans="1:17" x14ac:dyDescent="0.2">
      <c r="A2" t="s">
        <v>154</v>
      </c>
      <c r="B2">
        <v>4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t="s">
        <v>155</v>
      </c>
      <c r="B3">
        <v>5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34" s="1" customFormat="1" x14ac:dyDescent="0.2">
      <c r="A1" s="1" t="s">
        <v>180</v>
      </c>
      <c r="B1" s="1" t="s">
        <v>19</v>
      </c>
      <c r="C1" s="1" t="s">
        <v>112</v>
      </c>
      <c r="D1" s="1" t="s">
        <v>158</v>
      </c>
      <c r="E1" s="1" t="s">
        <v>181</v>
      </c>
      <c r="F1" s="1" t="s">
        <v>182</v>
      </c>
      <c r="G1" s="1" t="s">
        <v>183</v>
      </c>
      <c r="H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1" t="s">
        <v>192</v>
      </c>
      <c r="Q1" s="1" t="s">
        <v>193</v>
      </c>
      <c r="R1" s="1" t="s">
        <v>194</v>
      </c>
      <c r="S1" s="1" t="s">
        <v>195</v>
      </c>
      <c r="T1" s="1" t="s">
        <v>196</v>
      </c>
      <c r="U1" s="1" t="s">
        <v>197</v>
      </c>
      <c r="V1" s="1" t="s">
        <v>198</v>
      </c>
      <c r="W1" s="1" t="s">
        <v>199</v>
      </c>
      <c r="X1" s="1" t="s">
        <v>200</v>
      </c>
      <c r="Y1" s="1" t="s">
        <v>201</v>
      </c>
      <c r="Z1" s="1" t="s">
        <v>202</v>
      </c>
      <c r="AA1" s="1" t="s">
        <v>203</v>
      </c>
      <c r="AB1" s="1" t="s">
        <v>204</v>
      </c>
      <c r="AC1" s="1" t="s">
        <v>205</v>
      </c>
      <c r="AD1" s="1" t="s">
        <v>206</v>
      </c>
      <c r="AE1" s="1" t="s">
        <v>207</v>
      </c>
      <c r="AF1" s="1" t="s">
        <v>208</v>
      </c>
      <c r="AG1" s="1" t="s">
        <v>209</v>
      </c>
      <c r="AH1" s="1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R11"/>
  <sheetViews>
    <sheetView workbookViewId="0"/>
  </sheetViews>
  <sheetFormatPr baseColWidth="10" defaultColWidth="8.83203125" defaultRowHeight="15" x14ac:dyDescent="0.2"/>
  <sheetData>
    <row r="1" spans="1:122" s="1" customFormat="1" x14ac:dyDescent="0.2">
      <c r="A1" s="1" t="s">
        <v>211</v>
      </c>
      <c r="B1" s="1" t="s">
        <v>59</v>
      </c>
      <c r="C1" s="1" t="s">
        <v>19</v>
      </c>
      <c r="D1" s="1" t="s">
        <v>112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" t="s">
        <v>218</v>
      </c>
      <c r="L1" s="1" t="s">
        <v>219</v>
      </c>
      <c r="M1" s="1" t="s">
        <v>220</v>
      </c>
      <c r="N1" s="1" t="s">
        <v>221</v>
      </c>
      <c r="O1" s="1" t="s">
        <v>222</v>
      </c>
      <c r="P1" s="1" t="s">
        <v>223</v>
      </c>
      <c r="Q1" s="1" t="s">
        <v>224</v>
      </c>
      <c r="R1" s="1" t="s">
        <v>225</v>
      </c>
      <c r="S1" s="1" t="s">
        <v>226</v>
      </c>
      <c r="T1" s="1" t="s">
        <v>227</v>
      </c>
      <c r="U1" s="1" t="s">
        <v>228</v>
      </c>
      <c r="V1" s="1" t="s">
        <v>229</v>
      </c>
      <c r="W1" s="1" t="s">
        <v>230</v>
      </c>
      <c r="X1" s="1" t="s">
        <v>231</v>
      </c>
      <c r="Y1" s="1" t="s">
        <v>232</v>
      </c>
      <c r="Z1" s="1" t="s">
        <v>233</v>
      </c>
      <c r="AA1" s="1" t="s">
        <v>234</v>
      </c>
      <c r="AB1" s="1" t="s">
        <v>235</v>
      </c>
      <c r="AC1" s="1" t="s">
        <v>236</v>
      </c>
      <c r="AD1" s="1" t="s">
        <v>237</v>
      </c>
      <c r="AE1" s="1" t="s">
        <v>238</v>
      </c>
      <c r="AF1" s="1" t="s">
        <v>239</v>
      </c>
      <c r="AG1" s="1" t="s">
        <v>240</v>
      </c>
      <c r="AH1" s="1" t="s">
        <v>241</v>
      </c>
      <c r="AI1" s="1" t="s">
        <v>242</v>
      </c>
      <c r="AJ1" s="1" t="s">
        <v>243</v>
      </c>
      <c r="AK1" s="1" t="s">
        <v>244</v>
      </c>
      <c r="AL1" s="1" t="s">
        <v>245</v>
      </c>
      <c r="AM1" s="1" t="s">
        <v>246</v>
      </c>
      <c r="AN1" s="1" t="s">
        <v>247</v>
      </c>
      <c r="AO1" s="1" t="s">
        <v>248</v>
      </c>
      <c r="AP1" s="1" t="s">
        <v>249</v>
      </c>
      <c r="AQ1" s="1" t="s">
        <v>250</v>
      </c>
      <c r="AR1" s="1" t="s">
        <v>251</v>
      </c>
      <c r="AS1" s="1" t="s">
        <v>252</v>
      </c>
      <c r="AT1" s="1" t="s">
        <v>253</v>
      </c>
      <c r="AU1" s="1" t="s">
        <v>254</v>
      </c>
      <c r="AV1" s="1" t="s">
        <v>255</v>
      </c>
      <c r="AW1" s="1" t="s">
        <v>256</v>
      </c>
      <c r="AX1" s="1" t="s">
        <v>257</v>
      </c>
      <c r="AY1" s="1" t="s">
        <v>258</v>
      </c>
      <c r="AZ1" s="1" t="s">
        <v>259</v>
      </c>
      <c r="BA1" s="1" t="s">
        <v>260</v>
      </c>
      <c r="BB1" s="1" t="s">
        <v>261</v>
      </c>
      <c r="BC1" s="1" t="s">
        <v>262</v>
      </c>
      <c r="BD1" s="1" t="s">
        <v>263</v>
      </c>
      <c r="BE1" s="1" t="s">
        <v>264</v>
      </c>
      <c r="BF1" s="1" t="s">
        <v>265</v>
      </c>
      <c r="BG1" s="1" t="s">
        <v>266</v>
      </c>
      <c r="BH1" s="1" t="s">
        <v>267</v>
      </c>
      <c r="BI1" s="1" t="s">
        <v>268</v>
      </c>
      <c r="BJ1" s="1" t="s">
        <v>269</v>
      </c>
      <c r="BK1" s="1" t="s">
        <v>270</v>
      </c>
      <c r="BL1" s="1" t="s">
        <v>271</v>
      </c>
      <c r="BM1" s="1" t="s">
        <v>272</v>
      </c>
      <c r="BN1" s="1" t="s">
        <v>273</v>
      </c>
      <c r="BO1" s="1" t="s">
        <v>274</v>
      </c>
      <c r="BP1" s="1" t="s">
        <v>275</v>
      </c>
      <c r="BQ1" s="1" t="s">
        <v>276</v>
      </c>
      <c r="BR1" s="1" t="s">
        <v>277</v>
      </c>
      <c r="BS1" s="1" t="s">
        <v>278</v>
      </c>
      <c r="BT1" s="1" t="s">
        <v>279</v>
      </c>
      <c r="BU1" s="1" t="s">
        <v>280</v>
      </c>
      <c r="BV1" s="1" t="s">
        <v>281</v>
      </c>
      <c r="BW1" s="1" t="s">
        <v>282</v>
      </c>
      <c r="BX1" s="1" t="s">
        <v>283</v>
      </c>
      <c r="BY1" s="1" t="s">
        <v>284</v>
      </c>
      <c r="BZ1" s="1" t="s">
        <v>285</v>
      </c>
      <c r="CA1" s="1" t="s">
        <v>286</v>
      </c>
      <c r="CB1" s="1" t="s">
        <v>287</v>
      </c>
      <c r="CC1" s="1" t="s">
        <v>288</v>
      </c>
      <c r="CD1" s="1" t="s">
        <v>289</v>
      </c>
      <c r="CE1" s="1" t="s">
        <v>290</v>
      </c>
      <c r="CF1" s="1" t="s">
        <v>291</v>
      </c>
      <c r="CG1" s="1" t="s">
        <v>292</v>
      </c>
      <c r="CH1" s="1" t="s">
        <v>293</v>
      </c>
      <c r="CI1" s="1" t="s">
        <v>294</v>
      </c>
      <c r="CJ1" s="1" t="s">
        <v>295</v>
      </c>
      <c r="CK1" s="1" t="s">
        <v>296</v>
      </c>
      <c r="CL1" s="1" t="s">
        <v>297</v>
      </c>
      <c r="CM1" s="1" t="s">
        <v>298</v>
      </c>
      <c r="CN1" s="1" t="s">
        <v>299</v>
      </c>
      <c r="CO1" s="1" t="s">
        <v>300</v>
      </c>
      <c r="CP1" s="1" t="s">
        <v>301</v>
      </c>
      <c r="CQ1" s="1" t="s">
        <v>302</v>
      </c>
      <c r="CR1" s="1" t="s">
        <v>303</v>
      </c>
      <c r="CS1" s="1" t="s">
        <v>304</v>
      </c>
      <c r="CT1" s="1" t="s">
        <v>305</v>
      </c>
      <c r="CU1" s="1" t="s">
        <v>306</v>
      </c>
      <c r="CV1" s="1" t="s">
        <v>307</v>
      </c>
      <c r="CW1" s="1" t="s">
        <v>308</v>
      </c>
      <c r="CX1" s="1" t="s">
        <v>309</v>
      </c>
      <c r="CY1" s="1" t="s">
        <v>310</v>
      </c>
      <c r="CZ1" s="1" t="s">
        <v>311</v>
      </c>
      <c r="DA1" s="1" t="s">
        <v>312</v>
      </c>
      <c r="DB1" s="1" t="s">
        <v>313</v>
      </c>
      <c r="DC1" s="1" t="s">
        <v>314</v>
      </c>
      <c r="DD1" s="1" t="s">
        <v>315</v>
      </c>
      <c r="DE1" s="1" t="s">
        <v>316</v>
      </c>
      <c r="DF1" s="1" t="s">
        <v>317</v>
      </c>
      <c r="DG1" s="1" t="s">
        <v>318</v>
      </c>
      <c r="DH1" s="1" t="s">
        <v>319</v>
      </c>
      <c r="DI1" s="1" t="s">
        <v>320</v>
      </c>
      <c r="DJ1" s="1" t="s">
        <v>321</v>
      </c>
      <c r="DK1" s="1" t="s">
        <v>322</v>
      </c>
      <c r="DL1" s="1" t="s">
        <v>323</v>
      </c>
      <c r="DM1" s="1" t="s">
        <v>324</v>
      </c>
      <c r="DN1" s="1" t="s">
        <v>325</v>
      </c>
      <c r="DO1" s="1" t="s">
        <v>326</v>
      </c>
      <c r="DP1" s="1" t="s">
        <v>327</v>
      </c>
      <c r="DQ1" s="1" t="s">
        <v>328</v>
      </c>
      <c r="DR1" s="1" t="s">
        <v>329</v>
      </c>
    </row>
    <row r="2" spans="1:122" x14ac:dyDescent="0.2">
      <c r="A2" t="s">
        <v>148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">
      <c r="A3" t="s">
        <v>148</v>
      </c>
      <c r="B3">
        <v>1</v>
      </c>
      <c r="C3">
        <v>1</v>
      </c>
      <c r="D3">
        <v>0</v>
      </c>
      <c r="E3">
        <v>2</v>
      </c>
      <c r="F3">
        <v>0</v>
      </c>
      <c r="G3">
        <v>0.98382000000000003</v>
      </c>
      <c r="H3">
        <v>1.618E-2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">
      <c r="A4" t="s">
        <v>148</v>
      </c>
      <c r="B4">
        <v>1</v>
      </c>
      <c r="C4">
        <v>1</v>
      </c>
      <c r="D4">
        <v>0</v>
      </c>
      <c r="E4">
        <v>3</v>
      </c>
      <c r="F4">
        <v>0</v>
      </c>
      <c r="G4">
        <v>0.13582</v>
      </c>
      <c r="H4">
        <v>0.71189999999999998</v>
      </c>
      <c r="I4">
        <v>0.14867</v>
      </c>
      <c r="J4">
        <v>3.6099999999999999E-3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">
      <c r="A5" t="s">
        <v>148</v>
      </c>
      <c r="B5">
        <v>1</v>
      </c>
      <c r="C5">
        <v>1</v>
      </c>
      <c r="D5">
        <v>0</v>
      </c>
      <c r="E5">
        <v>4</v>
      </c>
      <c r="F5">
        <v>0</v>
      </c>
      <c r="G5">
        <v>5.2999999999999998E-4</v>
      </c>
      <c r="H5">
        <v>0.32232</v>
      </c>
      <c r="I5">
        <v>0.46361999999999998</v>
      </c>
      <c r="J5">
        <v>0.20860999999999999</v>
      </c>
      <c r="K5">
        <v>4.9199999999999999E-3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">
      <c r="A6" t="s">
        <v>148</v>
      </c>
      <c r="B6">
        <v>1</v>
      </c>
      <c r="C6">
        <v>1</v>
      </c>
      <c r="D6">
        <v>0</v>
      </c>
      <c r="E6">
        <v>5</v>
      </c>
      <c r="F6">
        <v>0</v>
      </c>
      <c r="G6">
        <v>0</v>
      </c>
      <c r="H6">
        <v>0.10396</v>
      </c>
      <c r="I6">
        <v>0.33603</v>
      </c>
      <c r="J6">
        <v>0.45890999999999998</v>
      </c>
      <c r="K6">
        <v>9.4509999999999997E-2</v>
      </c>
      <c r="L6">
        <v>6.5900000000000004E-3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">
      <c r="A7" t="s">
        <v>148</v>
      </c>
      <c r="B7">
        <v>1</v>
      </c>
      <c r="C7">
        <v>1</v>
      </c>
      <c r="D7">
        <v>0</v>
      </c>
      <c r="E7">
        <v>6</v>
      </c>
      <c r="F7">
        <v>0</v>
      </c>
      <c r="G7">
        <v>0</v>
      </c>
      <c r="H7">
        <v>5.3800000000000002E-3</v>
      </c>
      <c r="I7">
        <v>0.10485</v>
      </c>
      <c r="J7">
        <v>0.55864999999999998</v>
      </c>
      <c r="K7">
        <v>0.28488000000000002</v>
      </c>
      <c r="L7">
        <v>4.6240000000000003E-2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">
      <c r="A8" t="s">
        <v>148</v>
      </c>
      <c r="B8">
        <v>1</v>
      </c>
      <c r="C8">
        <v>1</v>
      </c>
      <c r="D8">
        <v>0</v>
      </c>
      <c r="E8">
        <v>7</v>
      </c>
      <c r="F8">
        <v>0</v>
      </c>
      <c r="G8">
        <v>0</v>
      </c>
      <c r="H8">
        <v>0</v>
      </c>
      <c r="I8">
        <v>1.0970000000000001E-2</v>
      </c>
      <c r="J8">
        <v>0.42281000000000002</v>
      </c>
      <c r="K8">
        <v>0.44228000000000001</v>
      </c>
      <c r="L8">
        <v>0.12395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2">
      <c r="A9" t="s">
        <v>148</v>
      </c>
      <c r="B9">
        <v>1</v>
      </c>
      <c r="C9">
        <v>1</v>
      </c>
      <c r="D9">
        <v>0</v>
      </c>
      <c r="E9">
        <v>8</v>
      </c>
      <c r="F9">
        <v>0</v>
      </c>
      <c r="G9">
        <v>0</v>
      </c>
      <c r="H9">
        <v>0</v>
      </c>
      <c r="I9">
        <v>2.1199999999999999E-3</v>
      </c>
      <c r="J9">
        <v>0.29841000000000001</v>
      </c>
      <c r="K9">
        <v>0.49865999999999999</v>
      </c>
      <c r="L9">
        <v>0.20080999999999999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</row>
    <row r="10" spans="1:122" x14ac:dyDescent="0.2">
      <c r="A10" t="s">
        <v>148</v>
      </c>
      <c r="B10">
        <v>1</v>
      </c>
      <c r="C10">
        <v>1</v>
      </c>
      <c r="D10">
        <v>0</v>
      </c>
      <c r="E10">
        <v>9</v>
      </c>
      <c r="F10">
        <v>0</v>
      </c>
      <c r="G10">
        <v>0</v>
      </c>
      <c r="H10">
        <v>0</v>
      </c>
      <c r="I10">
        <v>0</v>
      </c>
      <c r="J10">
        <v>0.22048000000000001</v>
      </c>
      <c r="K10">
        <v>0.50592999999999999</v>
      </c>
      <c r="L10">
        <v>0.27359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</row>
    <row r="11" spans="1:122" x14ac:dyDescent="0.2">
      <c r="A11" t="s">
        <v>148</v>
      </c>
      <c r="B11">
        <v>1</v>
      </c>
      <c r="C11">
        <v>1</v>
      </c>
      <c r="D11">
        <v>0</v>
      </c>
      <c r="E11">
        <v>10</v>
      </c>
      <c r="F11">
        <v>0</v>
      </c>
      <c r="G11">
        <v>0</v>
      </c>
      <c r="H11">
        <v>0</v>
      </c>
      <c r="I11">
        <v>0</v>
      </c>
      <c r="J11">
        <v>0.12717999999999999</v>
      </c>
      <c r="K11">
        <v>0.46007999999999999</v>
      </c>
      <c r="L11">
        <v>0.41274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meta_data</vt:lpstr>
      <vt:lpstr>control</vt:lpstr>
      <vt:lpstr>fleet_control</vt:lpstr>
      <vt:lpstr>srv_biom</vt:lpstr>
      <vt:lpstr>fsh_biom</vt:lpstr>
      <vt:lpstr>comp_data</vt:lpstr>
      <vt:lpstr>emp_sel</vt:lpstr>
      <vt:lpstr>NByageFixed</vt:lpstr>
      <vt:lpstr>age_trans_matrix</vt:lpstr>
      <vt:lpstr>age_error</vt:lpstr>
      <vt:lpstr>wt</vt:lpstr>
      <vt:lpstr>pmature</vt:lpstr>
      <vt:lpstr>sex_ratio</vt:lpstr>
      <vt:lpstr>M1_base</vt:lpstr>
      <vt:lpstr>aLW</vt:lpstr>
      <vt:lpstr>bioenergetics_control</vt:lpstr>
      <vt:lpstr>env_data</vt:lpstr>
      <vt:lpstr>Pyrs</vt:lpstr>
      <vt:lpstr>UobsWtAge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Ianelli</cp:lastModifiedBy>
  <dcterms:created xsi:type="dcterms:W3CDTF">2024-10-28T17:17:40Z</dcterms:created>
  <dcterms:modified xsi:type="dcterms:W3CDTF">2025-01-21T20:50:17Z</dcterms:modified>
</cp:coreProperties>
</file>