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m/_mymods/ebswp/"/>
    </mc:Choice>
  </mc:AlternateContent>
  <xr:revisionPtr revIDLastSave="0" documentId="8_{35E4BF28-141E-2C4C-8DBF-EAEFE3E166D3}" xr6:coauthVersionLast="46" xr6:coauthVersionMax="46" xr10:uidLastSave="{00000000-0000-0000-0000-000000000000}"/>
  <bookViews>
    <workbookView xWindow="0" yWindow="900" windowWidth="35840" windowHeight="21100" xr2:uid="{52814FA6-E13B-A542-914F-BB87B66AE52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254" i="1" l="1"/>
  <c r="X254" i="1" s="1"/>
  <c r="Y254" i="1" s="1"/>
  <c r="Z254" i="1" s="1"/>
  <c r="AA254" i="1" s="1"/>
  <c r="AB254" i="1" s="1"/>
  <c r="AC254" i="1" s="1"/>
  <c r="AD254" i="1" s="1"/>
  <c r="AE254" i="1" s="1"/>
  <c r="AF254" i="1" s="1"/>
  <c r="AG254" i="1" s="1"/>
  <c r="AH254" i="1" s="1"/>
  <c r="AI254" i="1" s="1"/>
  <c r="V254" i="1"/>
  <c r="BE287" i="1"/>
  <c r="BE286" i="1"/>
  <c r="BE285" i="1"/>
  <c r="BE284" i="1"/>
  <c r="BE283" i="1"/>
  <c r="BE282" i="1"/>
  <c r="BE281" i="1"/>
  <c r="BE280" i="1"/>
  <c r="BE279" i="1"/>
  <c r="BE278" i="1"/>
  <c r="BE277" i="1"/>
  <c r="BE276" i="1"/>
  <c r="BE275" i="1"/>
  <c r="BE274" i="1"/>
  <c r="BE273" i="1"/>
  <c r="BE272" i="1"/>
  <c r="BE271" i="1"/>
  <c r="BE270" i="1"/>
  <c r="BE269" i="1"/>
  <c r="BE268" i="1"/>
  <c r="BE267" i="1"/>
  <c r="BE266" i="1"/>
  <c r="BE265" i="1"/>
  <c r="BE264" i="1"/>
  <c r="BE263" i="1"/>
  <c r="BE262" i="1"/>
  <c r="BE261" i="1"/>
  <c r="BE260" i="1"/>
  <c r="BE259" i="1"/>
  <c r="BE258" i="1"/>
  <c r="BE257" i="1"/>
  <c r="BE256" i="1"/>
  <c r="BE255" i="1"/>
  <c r="BE288" i="1"/>
  <c r="BB256" i="1"/>
  <c r="BB257" i="1"/>
  <c r="BB258" i="1"/>
  <c r="BB259" i="1"/>
  <c r="BB260" i="1"/>
  <c r="BB261" i="1"/>
  <c r="BB262" i="1"/>
  <c r="BB263" i="1"/>
  <c r="BB264" i="1"/>
  <c r="BB265" i="1"/>
  <c r="BB266" i="1"/>
  <c r="BB267" i="1"/>
  <c r="BB268" i="1"/>
  <c r="BB269" i="1"/>
  <c r="BB270" i="1"/>
  <c r="BB271" i="1"/>
  <c r="BB272" i="1"/>
  <c r="BB273" i="1"/>
  <c r="BB274" i="1"/>
  <c r="BB275" i="1"/>
  <c r="BB276" i="1"/>
  <c r="BB277" i="1"/>
  <c r="BB278" i="1"/>
  <c r="BB279" i="1"/>
  <c r="BB280" i="1"/>
  <c r="BB281" i="1"/>
  <c r="BB282" i="1"/>
  <c r="BB283" i="1"/>
  <c r="BB284" i="1"/>
  <c r="BB285" i="1"/>
  <c r="BB286" i="1"/>
  <c r="BB287" i="1"/>
  <c r="BB288" i="1"/>
  <c r="BB289" i="1"/>
  <c r="BB290" i="1"/>
  <c r="BB291" i="1"/>
  <c r="BB292" i="1"/>
  <c r="BB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55" i="1"/>
</calcChain>
</file>

<file path=xl/sharedStrings.xml><?xml version="1.0" encoding="utf-8"?>
<sst xmlns="http://schemas.openxmlformats.org/spreadsheetml/2006/main" count="87" uniqueCount="65">
  <si>
    <t>#styr</t>
  </si>
  <si>
    <t>#styr_bts</t>
  </si>
  <si>
    <t>#styr_ats</t>
  </si>
  <si>
    <t>#endyr</t>
  </si>
  <si>
    <t>#recage</t>
  </si>
  <si>
    <t>#nages</t>
  </si>
  <si>
    <t>#p_mature</t>
  </si>
  <si>
    <t>#ew_ind</t>
  </si>
  <si>
    <t>#wt_fsh</t>
  </si>
  <si>
    <t>#</t>
  </si>
  <si>
    <t>Note,</t>
  </si>
  <si>
    <t>3+</t>
  </si>
  <si>
    <t>wt-age</t>
  </si>
  <si>
    <t>from</t>
  </si>
  <si>
    <t>RE</t>
  </si>
  <si>
    <t>model...for</t>
  </si>
  <si>
    <t>#0.025182262</t>
  </si>
  <si>
    <t>#wt_ssb</t>
  </si>
  <si>
    <t>#obs_catch</t>
  </si>
  <si>
    <t>1409.234597 1350</t>
  </si>
  <si>
    <t>#obs_effort</t>
  </si>
  <si>
    <t>#n_cpue</t>
  </si>
  <si>
    <t>#yrs_cpue</t>
  </si>
  <si>
    <t>#obs_cpue</t>
  </si>
  <si>
    <t>#obs_cpue_std</t>
  </si>
  <si>
    <t>#n_avo</t>
  </si>
  <si>
    <t>#yrs_avo</t>
  </si>
  <si>
    <t>#obs_avo</t>
  </si>
  <si>
    <t>#obs_avo_std</t>
  </si>
  <si>
    <t>#wt_avo</t>
  </si>
  <si>
    <t>#ngears</t>
  </si>
  <si>
    <t>#minind</t>
  </si>
  <si>
    <t>#n_fsh</t>
  </si>
  <si>
    <t>#n_bts</t>
  </si>
  <si>
    <t>#n_ats</t>
  </si>
  <si>
    <t>#yrs_fsh_data</t>
  </si>
  <si>
    <t>#yrs_bts_data</t>
  </si>
  <si>
    <t>#yrs_ats_data</t>
  </si>
  <si>
    <t>#sam_fsh</t>
  </si>
  <si>
    <t>#sam_bts</t>
  </si>
  <si>
    <t>#sam_ats</t>
  </si>
  <si>
    <t>#oac_fsh_data</t>
  </si>
  <si>
    <t>#obs_bts_data</t>
  </si>
  <si>
    <t>#std_obs_bts</t>
  </si>
  <si>
    <t>#wt_bts</t>
  </si>
  <si>
    <t>#std_ot_bts</t>
  </si>
  <si>
    <t>#oac_bts_data</t>
  </si>
  <si>
    <t>#std_ot_ats</t>
  </si>
  <si>
    <t>&amp;</t>
  </si>
  <si>
    <t>\\</t>
  </si>
  <si>
    <t>#oac_ats_data</t>
  </si>
  <si>
    <t>#Filler</t>
  </si>
  <si>
    <t>data...</t>
  </si>
  <si>
    <t>#ob_ats_data</t>
  </si>
  <si>
    <t>#wt_ats</t>
  </si>
  <si>
    <t>#bottom_temp</t>
  </si>
  <si>
    <t>#age_err</t>
  </si>
  <si>
    <t>#nlbins</t>
  </si>
  <si>
    <t>#olc_fsh</t>
  </si>
  <si>
    <t>#age_len</t>
  </si>
  <si>
    <t>#test</t>
  </si>
  <si>
    <t>Biomass</t>
  </si>
  <si>
    <t>P*wt</t>
  </si>
  <si>
    <t>N</t>
  </si>
  <si>
    <t>DB estimates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</si>
</sst>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70" formatCode="_(* #,##0_);_(* \(#,##0\);_(* &quot;-&quot;??_);_(@_)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9"/>
      <color theme="1"/>
      <name val="Times New Roman"/>
      <family val="1"/>
    </font>
    <font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11" fontId="0" fillId="0" borderId="0" xfId="0" applyNumberFormat="1"/>
    <xf numFmtId="3" fontId="0" fillId="0" borderId="0" xfId="0" applyNumberFormat="1"/>
    <xf numFmtId="9" fontId="0" fillId="0" borderId="0" xfId="0" applyNumberFormat="1"/>
    <xf numFmtId="0" fontId="4" fillId="0" borderId="0" xfId="0" applyFont="1"/>
    <xf numFmtId="3" fontId="4" fillId="0" borderId="0" xfId="0" applyNumberFormat="1" applyFont="1"/>
    <xf numFmtId="170" fontId="3" fillId="0" borderId="0" xfId="1" applyNumberFormat="1" applyFont="1"/>
    <xf numFmtId="0" fontId="2" fillId="0" borderId="0" xfId="0" applyFont="1"/>
    <xf numFmtId="0" fontId="5" fillId="0" borderId="0" xfId="0" applyFont="1"/>
    <xf numFmtId="170" fontId="5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Sheet1!$U$255:$U$292</c:f>
              <c:numCache>
                <c:formatCode>_(* #,##0_);_(* \(#,##0\);_(* "-"??_);_(@_)</c:formatCode>
                <c:ptCount val="38"/>
                <c:pt idx="0">
                  <c:v>1596.772986334654</c:v>
                </c:pt>
                <c:pt idx="1">
                  <c:v>6075.8666114246798</c:v>
                </c:pt>
                <c:pt idx="2">
                  <c:v>767.26086601442125</c:v>
                </c:pt>
                <c:pt idx="3">
                  <c:v>7425.7054188629909</c:v>
                </c:pt>
                <c:pt idx="4">
                  <c:v>4169.3476185288191</c:v>
                </c:pt>
                <c:pt idx="5">
                  <c:v>623.25348373578072</c:v>
                </c:pt>
                <c:pt idx="6">
                  <c:v>2093.2804452343948</c:v>
                </c:pt>
                <c:pt idx="7">
                  <c:v>1369.5703552375069</c:v>
                </c:pt>
                <c:pt idx="8">
                  <c:v>3944.2827062290817</c:v>
                </c:pt>
                <c:pt idx="9">
                  <c:v>5194.7476296322629</c:v>
                </c:pt>
                <c:pt idx="10">
                  <c:v>3397.202744755331</c:v>
                </c:pt>
                <c:pt idx="11">
                  <c:v>4822.8794746210478</c:v>
                </c:pt>
                <c:pt idx="12">
                  <c:v>2104.0922551041886</c:v>
                </c:pt>
                <c:pt idx="13">
                  <c:v>1944.6903919550268</c:v>
                </c:pt>
                <c:pt idx="14">
                  <c:v>2462.5837505153222</c:v>
                </c:pt>
                <c:pt idx="15">
                  <c:v>2800.649845264571</c:v>
                </c:pt>
                <c:pt idx="16">
                  <c:v>878.27746067829378</c:v>
                </c:pt>
                <c:pt idx="17">
                  <c:v>1401.3372524495974</c:v>
                </c:pt>
                <c:pt idx="18">
                  <c:v>1490.0561027476526</c:v>
                </c:pt>
                <c:pt idx="19">
                  <c:v>2990.1454259489565</c:v>
                </c:pt>
                <c:pt idx="20">
                  <c:v>1349.6582479886033</c:v>
                </c:pt>
                <c:pt idx="21">
                  <c:v>753.27508464208211</c:v>
                </c:pt>
                <c:pt idx="22">
                  <c:v>568.26619044115864</c:v>
                </c:pt>
                <c:pt idx="23">
                  <c:v>564.83063595896522</c:v>
                </c:pt>
                <c:pt idx="24">
                  <c:v>1322.4837633444372</c:v>
                </c:pt>
                <c:pt idx="25">
                  <c:v>4096.6475756194923</c:v>
                </c:pt>
                <c:pt idx="26">
                  <c:v>744.41633568006409</c:v>
                </c:pt>
                <c:pt idx="27">
                  <c:v>1347.5355786564376</c:v>
                </c:pt>
                <c:pt idx="28">
                  <c:v>725.60403413693825</c:v>
                </c:pt>
                <c:pt idx="29">
                  <c:v>1844.9228569050777</c:v>
                </c:pt>
                <c:pt idx="30">
                  <c:v>1805.4106114570091</c:v>
                </c:pt>
                <c:pt idx="31">
                  <c:v>1926.4285896471849</c:v>
                </c:pt>
                <c:pt idx="32">
                  <c:v>2926.0527814734814</c:v>
                </c:pt>
                <c:pt idx="33">
                  <c:v>1522.6356778011789</c:v>
                </c:pt>
                <c:pt idx="34">
                  <c:v>950.20657943081653</c:v>
                </c:pt>
                <c:pt idx="35">
                  <c:v>1095.0418679900197</c:v>
                </c:pt>
                <c:pt idx="36">
                  <c:v>1878.7529613895181</c:v>
                </c:pt>
                <c:pt idx="37">
                  <c:v>3129.6632555122628</c:v>
                </c:pt>
              </c:numCache>
            </c:numRef>
          </c:xVal>
          <c:yVal>
            <c:numRef>
              <c:f>Sheet1!$AL$255:$AL$292</c:f>
              <c:numCache>
                <c:formatCode>_(* #,##0_);_(* \(#,##0\);_(* "-"??_);_(@_)</c:formatCode>
                <c:ptCount val="38"/>
                <c:pt idx="0">
                  <c:v>1235</c:v>
                </c:pt>
                <c:pt idx="1">
                  <c:v>4798</c:v>
                </c:pt>
                <c:pt idx="2">
                  <c:v>435</c:v>
                </c:pt>
                <c:pt idx="3">
                  <c:v>5340</c:v>
                </c:pt>
                <c:pt idx="4">
                  <c:v>2774</c:v>
                </c:pt>
                <c:pt idx="5">
                  <c:v>379</c:v>
                </c:pt>
                <c:pt idx="6">
                  <c:v>1455</c:v>
                </c:pt>
                <c:pt idx="7">
                  <c:v>972</c:v>
                </c:pt>
                <c:pt idx="8">
                  <c:v>2076</c:v>
                </c:pt>
                <c:pt idx="9">
                  <c:v>3025</c:v>
                </c:pt>
                <c:pt idx="10">
                  <c:v>1566</c:v>
                </c:pt>
                <c:pt idx="11">
                  <c:v>2553</c:v>
                </c:pt>
                <c:pt idx="12">
                  <c:v>1667</c:v>
                </c:pt>
                <c:pt idx="13">
                  <c:v>2231</c:v>
                </c:pt>
                <c:pt idx="14">
                  <c:v>1488</c:v>
                </c:pt>
                <c:pt idx="15">
                  <c:v>2502</c:v>
                </c:pt>
                <c:pt idx="16">
                  <c:v>678</c:v>
                </c:pt>
                <c:pt idx="17">
                  <c:v>1123</c:v>
                </c:pt>
                <c:pt idx="18">
                  <c:v>1105</c:v>
                </c:pt>
                <c:pt idx="19">
                  <c:v>1812</c:v>
                </c:pt>
                <c:pt idx="20">
                  <c:v>788</c:v>
                </c:pt>
                <c:pt idx="21">
                  <c:v>535</c:v>
                </c:pt>
                <c:pt idx="22">
                  <c:v>389</c:v>
                </c:pt>
                <c:pt idx="23">
                  <c:v>353</c:v>
                </c:pt>
                <c:pt idx="24">
                  <c:v>862</c:v>
                </c:pt>
                <c:pt idx="25">
                  <c:v>1945</c:v>
                </c:pt>
                <c:pt idx="26">
                  <c:v>525</c:v>
                </c:pt>
                <c:pt idx="27">
                  <c:v>791</c:v>
                </c:pt>
                <c:pt idx="28">
                  <c:v>471</c:v>
                </c:pt>
                <c:pt idx="29">
                  <c:v>1128</c:v>
                </c:pt>
                <c:pt idx="30">
                  <c:v>1145</c:v>
                </c:pt>
                <c:pt idx="31">
                  <c:v>1189</c:v>
                </c:pt>
                <c:pt idx="32">
                  <c:v>2121</c:v>
                </c:pt>
                <c:pt idx="33">
                  <c:v>1056</c:v>
                </c:pt>
                <c:pt idx="34">
                  <c:v>703</c:v>
                </c:pt>
                <c:pt idx="35">
                  <c:v>574</c:v>
                </c:pt>
                <c:pt idx="36">
                  <c:v>864</c:v>
                </c:pt>
                <c:pt idx="37">
                  <c:v>1449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94-1F4E-899F-C24C85F65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8728368"/>
        <c:axId val="568681552"/>
      </c:scatterChart>
      <c:valAx>
        <c:axId val="568728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681552"/>
        <c:crosses val="autoZero"/>
        <c:crossBetween val="midCat"/>
      </c:valAx>
      <c:valAx>
        <c:axId val="56868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728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Sheet1!$BA$255:$BA$292</c:f>
              <c:numCache>
                <c:formatCode>#,##0</c:formatCode>
                <c:ptCount val="38"/>
                <c:pt idx="0">
                  <c:v>13827</c:v>
                </c:pt>
                <c:pt idx="1">
                  <c:v>19731</c:v>
                </c:pt>
                <c:pt idx="2">
                  <c:v>10431</c:v>
                </c:pt>
                <c:pt idx="3">
                  <c:v>14600</c:v>
                </c:pt>
                <c:pt idx="4">
                  <c:v>12636</c:v>
                </c:pt>
                <c:pt idx="5">
                  <c:v>12535</c:v>
                </c:pt>
                <c:pt idx="6">
                  <c:v>19453</c:v>
                </c:pt>
                <c:pt idx="7">
                  <c:v>14223</c:v>
                </c:pt>
                <c:pt idx="8">
                  <c:v>17498</c:v>
                </c:pt>
                <c:pt idx="9">
                  <c:v>11408</c:v>
                </c:pt>
                <c:pt idx="10">
                  <c:v>9424</c:v>
                </c:pt>
                <c:pt idx="11">
                  <c:v>11856</c:v>
                </c:pt>
                <c:pt idx="12">
                  <c:v>11663</c:v>
                </c:pt>
                <c:pt idx="13">
                  <c:v>15439</c:v>
                </c:pt>
                <c:pt idx="14">
                  <c:v>6691</c:v>
                </c:pt>
                <c:pt idx="15">
                  <c:v>7793</c:v>
                </c:pt>
                <c:pt idx="16">
                  <c:v>5190</c:v>
                </c:pt>
                <c:pt idx="17">
                  <c:v>9939</c:v>
                </c:pt>
                <c:pt idx="18">
                  <c:v>11835</c:v>
                </c:pt>
                <c:pt idx="19">
                  <c:v>9885</c:v>
                </c:pt>
                <c:pt idx="20">
                  <c:v>9734</c:v>
                </c:pt>
                <c:pt idx="21">
                  <c:v>15591</c:v>
                </c:pt>
                <c:pt idx="22">
                  <c:v>6897</c:v>
                </c:pt>
                <c:pt idx="23">
                  <c:v>9431</c:v>
                </c:pt>
                <c:pt idx="24">
                  <c:v>5450</c:v>
                </c:pt>
                <c:pt idx="25">
                  <c:v>9014</c:v>
                </c:pt>
                <c:pt idx="26">
                  <c:v>4829</c:v>
                </c:pt>
                <c:pt idx="27">
                  <c:v>4391</c:v>
                </c:pt>
                <c:pt idx="28">
                  <c:v>7121</c:v>
                </c:pt>
                <c:pt idx="29">
                  <c:v>5770</c:v>
                </c:pt>
                <c:pt idx="30">
                  <c:v>7895</c:v>
                </c:pt>
                <c:pt idx="31">
                  <c:v>9602</c:v>
                </c:pt>
                <c:pt idx="32">
                  <c:v>14108</c:v>
                </c:pt>
                <c:pt idx="33">
                  <c:v>13435</c:v>
                </c:pt>
                <c:pt idx="34">
                  <c:v>10915</c:v>
                </c:pt>
                <c:pt idx="35">
                  <c:v>10565</c:v>
                </c:pt>
                <c:pt idx="36">
                  <c:v>7391</c:v>
                </c:pt>
                <c:pt idx="37">
                  <c:v>10761</c:v>
                </c:pt>
              </c:numCache>
            </c:numRef>
          </c:xVal>
          <c:yVal>
            <c:numRef>
              <c:f>Sheet1!$BB$255:$BB$292</c:f>
              <c:numCache>
                <c:formatCode>#,##0</c:formatCode>
                <c:ptCount val="38"/>
                <c:pt idx="0">
                  <c:v>15443.931027585973</c:v>
                </c:pt>
                <c:pt idx="1">
                  <c:v>28203.950218678779</c:v>
                </c:pt>
                <c:pt idx="2">
                  <c:v>14959.201149009137</c:v>
                </c:pt>
                <c:pt idx="3">
                  <c:v>24314.497484286047</c:v>
                </c:pt>
                <c:pt idx="4">
                  <c:v>17432.185214073266</c:v>
                </c:pt>
                <c:pt idx="5">
                  <c:v>15596.248651148544</c:v>
                </c:pt>
                <c:pt idx="6">
                  <c:v>23890.879748534921</c:v>
                </c:pt>
                <c:pt idx="7">
                  <c:v>19854.886505361075</c:v>
                </c:pt>
                <c:pt idx="8">
                  <c:v>24364.462794413324</c:v>
                </c:pt>
                <c:pt idx="9">
                  <c:v>15995.296185272353</c:v>
                </c:pt>
                <c:pt idx="10">
                  <c:v>14131.330889313302</c:v>
                </c:pt>
                <c:pt idx="11">
                  <c:v>18441.398755281043</c:v>
                </c:pt>
                <c:pt idx="12">
                  <c:v>14503.378913085313</c:v>
                </c:pt>
                <c:pt idx="13">
                  <c:v>14708.960275551592</c:v>
                </c:pt>
                <c:pt idx="14">
                  <c:v>9160.5646380577455</c:v>
                </c:pt>
                <c:pt idx="15">
                  <c:v>11316.847323318749</c:v>
                </c:pt>
                <c:pt idx="16">
                  <c:v>7486.6401561646935</c:v>
                </c:pt>
                <c:pt idx="17">
                  <c:v>11303.391800552175</c:v>
                </c:pt>
                <c:pt idx="18">
                  <c:v>15370.163004835558</c:v>
                </c:pt>
                <c:pt idx="19">
                  <c:v>13511.445913181002</c:v>
                </c:pt>
                <c:pt idx="20">
                  <c:v>12840.950133347504</c:v>
                </c:pt>
                <c:pt idx="21">
                  <c:v>18261.126962425951</c:v>
                </c:pt>
                <c:pt idx="22">
                  <c:v>9298.9678111087214</c:v>
                </c:pt>
                <c:pt idx="23">
                  <c:v>12883.458780865822</c:v>
                </c:pt>
                <c:pt idx="24">
                  <c:v>8058.9232599548604</c:v>
                </c:pt>
                <c:pt idx="25">
                  <c:v>14739.013549993855</c:v>
                </c:pt>
                <c:pt idx="26">
                  <c:v>7011.3032337463228</c:v>
                </c:pt>
                <c:pt idx="27">
                  <c:v>6555.7005933423161</c:v>
                </c:pt>
                <c:pt idx="28">
                  <c:v>10214.301999398269</c:v>
                </c:pt>
                <c:pt idx="29">
                  <c:v>8214.4936244618275</c:v>
                </c:pt>
                <c:pt idx="30">
                  <c:v>11345.939310409558</c:v>
                </c:pt>
                <c:pt idx="31">
                  <c:v>13429.119519925836</c:v>
                </c:pt>
                <c:pt idx="32">
                  <c:v>22140.935001080878</c:v>
                </c:pt>
                <c:pt idx="33">
                  <c:v>19023.179253529175</c:v>
                </c:pt>
                <c:pt idx="34">
                  <c:v>16621.40469157706</c:v>
                </c:pt>
                <c:pt idx="35">
                  <c:v>16791.750494449258</c:v>
                </c:pt>
                <c:pt idx="36">
                  <c:v>11839.458133205319</c:v>
                </c:pt>
                <c:pt idx="37">
                  <c:v>18963.199971877297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B7-624E-9711-686183848D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8667136"/>
        <c:axId val="568668784"/>
      </c:scatterChart>
      <c:valAx>
        <c:axId val="568667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668784"/>
        <c:crosses val="autoZero"/>
        <c:crossBetween val="midCat"/>
      </c:valAx>
      <c:valAx>
        <c:axId val="56866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667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619017</xdr:colOff>
      <xdr:row>277</xdr:row>
      <xdr:rowOff>99268</xdr:rowOff>
    </xdr:from>
    <xdr:to>
      <xdr:col>40</xdr:col>
      <xdr:colOff>240609</xdr:colOff>
      <xdr:row>291</xdr:row>
      <xdr:rowOff>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658214-6BE4-804D-A9AD-8ED6934103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46</xdr:col>
      <xdr:colOff>341788</xdr:colOff>
      <xdr:row>258</xdr:row>
      <xdr:rowOff>126649</xdr:rowOff>
    </xdr:from>
    <xdr:to>
      <xdr:col>51</xdr:col>
      <xdr:colOff>787751</xdr:colOff>
      <xdr:row>272</xdr:row>
      <xdr:rowOff>2107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02B05CC-55A0-504C-B435-534A6284D7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1C6F9-3E27-304E-9162-448F21F66509}">
  <dimension ref="A1:BE418"/>
  <sheetViews>
    <sheetView tabSelected="1" topLeftCell="P253" zoomScale="217" workbookViewId="0">
      <selection activeCell="T254" sqref="T254:AI292"/>
    </sheetView>
  </sheetViews>
  <sheetFormatPr baseColWidth="10" defaultRowHeight="16" x14ac:dyDescent="0.2"/>
  <sheetData>
    <row r="1" spans="1:57" x14ac:dyDescent="0.2">
      <c r="A1" t="s">
        <v>0</v>
      </c>
    </row>
    <row r="2" spans="1:57" x14ac:dyDescent="0.2">
      <c r="B2">
        <v>1964</v>
      </c>
    </row>
    <row r="3" spans="1:57" x14ac:dyDescent="0.2">
      <c r="A3" t="s">
        <v>1</v>
      </c>
    </row>
    <row r="4" spans="1:57" x14ac:dyDescent="0.2">
      <c r="B4">
        <v>1982</v>
      </c>
    </row>
    <row r="5" spans="1:57" x14ac:dyDescent="0.2">
      <c r="A5" t="s">
        <v>2</v>
      </c>
    </row>
    <row r="6" spans="1:57" x14ac:dyDescent="0.2">
      <c r="B6">
        <v>1994</v>
      </c>
    </row>
    <row r="7" spans="1:57" x14ac:dyDescent="0.2">
      <c r="A7" t="s">
        <v>3</v>
      </c>
    </row>
    <row r="8" spans="1:57" x14ac:dyDescent="0.2">
      <c r="A8">
        <v>2020</v>
      </c>
    </row>
    <row r="9" spans="1:57" x14ac:dyDescent="0.2">
      <c r="A9" t="s">
        <v>4</v>
      </c>
    </row>
    <row r="10" spans="1:57" x14ac:dyDescent="0.2">
      <c r="A10">
        <v>1</v>
      </c>
    </row>
    <row r="11" spans="1:57" x14ac:dyDescent="0.2">
      <c r="A11" t="s">
        <v>5</v>
      </c>
    </row>
    <row r="12" spans="1:57" x14ac:dyDescent="0.2">
      <c r="A12">
        <v>15</v>
      </c>
    </row>
    <row r="13" spans="1:57" x14ac:dyDescent="0.2">
      <c r="A13" t="s">
        <v>6</v>
      </c>
    </row>
    <row r="14" spans="1:57" x14ac:dyDescent="0.2">
      <c r="A14">
        <v>0</v>
      </c>
      <c r="B14">
        <v>8.0000000000000002E-3</v>
      </c>
      <c r="C14">
        <v>0.28899999999999998</v>
      </c>
      <c r="D14">
        <v>0.64100000000000001</v>
      </c>
      <c r="E14">
        <v>0.84199999999999997</v>
      </c>
      <c r="F14">
        <v>0.90100000000000002</v>
      </c>
      <c r="G14">
        <v>0.94699999999999995</v>
      </c>
      <c r="H14">
        <v>0.96299999999999997</v>
      </c>
      <c r="I14">
        <v>0.97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</row>
    <row r="15" spans="1:57" x14ac:dyDescent="0.2">
      <c r="A15" t="s">
        <v>7</v>
      </c>
      <c r="B15">
        <v>1965</v>
      </c>
      <c r="C15">
        <v>1966</v>
      </c>
      <c r="D15">
        <v>1967</v>
      </c>
      <c r="E15">
        <v>1968</v>
      </c>
      <c r="F15">
        <v>1969</v>
      </c>
      <c r="G15">
        <v>1970</v>
      </c>
      <c r="H15">
        <v>1971</v>
      </c>
      <c r="I15">
        <v>1972</v>
      </c>
      <c r="J15">
        <v>1973</v>
      </c>
      <c r="K15">
        <v>1974</v>
      </c>
      <c r="L15">
        <v>1975</v>
      </c>
      <c r="M15">
        <v>1976</v>
      </c>
      <c r="N15">
        <v>1977</v>
      </c>
      <c r="O15">
        <v>1978</v>
      </c>
      <c r="P15">
        <v>1979</v>
      </c>
      <c r="Q15">
        <v>1980</v>
      </c>
      <c r="R15">
        <v>1981</v>
      </c>
      <c r="S15">
        <v>1982</v>
      </c>
      <c r="T15">
        <v>1983</v>
      </c>
      <c r="U15">
        <v>1984</v>
      </c>
      <c r="V15">
        <v>1985</v>
      </c>
      <c r="W15">
        <v>1986</v>
      </c>
      <c r="X15">
        <v>1987</v>
      </c>
      <c r="Y15">
        <v>1988</v>
      </c>
      <c r="Z15">
        <v>1989</v>
      </c>
      <c r="AA15">
        <v>1990</v>
      </c>
      <c r="AB15">
        <v>1991</v>
      </c>
      <c r="AC15">
        <v>1992</v>
      </c>
      <c r="AD15">
        <v>1993</v>
      </c>
      <c r="AE15">
        <v>1994</v>
      </c>
      <c r="AF15">
        <v>1995</v>
      </c>
      <c r="AG15">
        <v>1996</v>
      </c>
      <c r="AH15">
        <v>1997</v>
      </c>
      <c r="AI15">
        <v>1998</v>
      </c>
      <c r="AJ15">
        <v>1999</v>
      </c>
      <c r="AK15">
        <v>2000</v>
      </c>
      <c r="AL15">
        <v>2001</v>
      </c>
      <c r="AM15">
        <v>2002</v>
      </c>
      <c r="AN15">
        <v>2003</v>
      </c>
      <c r="AO15">
        <v>2004</v>
      </c>
      <c r="AP15">
        <v>2005</v>
      </c>
      <c r="AQ15">
        <v>2006</v>
      </c>
      <c r="AR15">
        <v>2007</v>
      </c>
      <c r="AS15">
        <v>2008</v>
      </c>
      <c r="AT15">
        <v>2009</v>
      </c>
      <c r="AU15">
        <v>2010</v>
      </c>
      <c r="AV15">
        <v>2011</v>
      </c>
      <c r="AW15">
        <v>2012</v>
      </c>
      <c r="AX15">
        <v>2013</v>
      </c>
      <c r="AY15">
        <v>2014</v>
      </c>
      <c r="AZ15">
        <v>2015</v>
      </c>
      <c r="BA15">
        <v>2016</v>
      </c>
      <c r="BB15">
        <v>2017</v>
      </c>
      <c r="BC15">
        <v>2018</v>
      </c>
      <c r="BD15">
        <v>2019</v>
      </c>
    </row>
    <row r="16" spans="1:57" x14ac:dyDescent="0.2">
      <c r="A16">
        <v>8</v>
      </c>
      <c r="B16">
        <v>7</v>
      </c>
      <c r="C16">
        <v>2</v>
      </c>
      <c r="D16">
        <v>9</v>
      </c>
      <c r="E16">
        <v>7</v>
      </c>
      <c r="F16">
        <v>7</v>
      </c>
      <c r="G16">
        <v>7</v>
      </c>
      <c r="H16">
        <v>7</v>
      </c>
      <c r="I16">
        <v>8</v>
      </c>
      <c r="J16">
        <v>6</v>
      </c>
      <c r="K16">
        <v>5</v>
      </c>
      <c r="L16">
        <v>7</v>
      </c>
      <c r="M16">
        <v>8</v>
      </c>
      <c r="N16">
        <v>8</v>
      </c>
      <c r="O16">
        <v>7</v>
      </c>
      <c r="P16">
        <v>5</v>
      </c>
      <c r="Q16">
        <v>4</v>
      </c>
      <c r="R16">
        <v>6</v>
      </c>
      <c r="S16">
        <v>7</v>
      </c>
      <c r="T16">
        <v>8</v>
      </c>
      <c r="U16">
        <v>3</v>
      </c>
      <c r="V16">
        <v>7</v>
      </c>
      <c r="W16">
        <v>7</v>
      </c>
      <c r="X16">
        <v>7</v>
      </c>
      <c r="Y16">
        <v>7</v>
      </c>
      <c r="Z16">
        <v>8</v>
      </c>
      <c r="AA16">
        <v>4</v>
      </c>
      <c r="AB16">
        <v>6</v>
      </c>
      <c r="AC16">
        <v>2</v>
      </c>
      <c r="AD16">
        <v>1</v>
      </c>
      <c r="AE16">
        <v>6</v>
      </c>
      <c r="AF16">
        <v>6</v>
      </c>
      <c r="AG16">
        <v>4</v>
      </c>
      <c r="AH16">
        <v>4</v>
      </c>
      <c r="AI16">
        <v>10</v>
      </c>
      <c r="AJ16">
        <v>4</v>
      </c>
      <c r="AK16">
        <v>4</v>
      </c>
      <c r="AL16">
        <v>4</v>
      </c>
      <c r="AM16">
        <v>4</v>
      </c>
      <c r="AN16">
        <v>4</v>
      </c>
      <c r="AO16">
        <v>4</v>
      </c>
      <c r="AP16">
        <v>4</v>
      </c>
      <c r="AQ16">
        <v>4</v>
      </c>
      <c r="AR16">
        <v>4</v>
      </c>
      <c r="AS16">
        <v>4</v>
      </c>
      <c r="AT16">
        <v>4</v>
      </c>
      <c r="AU16">
        <v>4</v>
      </c>
      <c r="AV16">
        <v>4</v>
      </c>
      <c r="AW16">
        <v>4</v>
      </c>
      <c r="AX16">
        <v>4</v>
      </c>
      <c r="AY16">
        <v>4</v>
      </c>
      <c r="AZ16">
        <v>4</v>
      </c>
      <c r="BA16">
        <v>4</v>
      </c>
      <c r="BB16">
        <v>4</v>
      </c>
      <c r="BC16">
        <v>4</v>
      </c>
      <c r="BD16">
        <v>4</v>
      </c>
      <c r="BE16">
        <v>4</v>
      </c>
    </row>
    <row r="17" spans="1:57" x14ac:dyDescent="0.2">
      <c r="A17">
        <v>5</v>
      </c>
      <c r="B17">
        <v>6</v>
      </c>
      <c r="C17">
        <v>6</v>
      </c>
      <c r="D17">
        <v>8</v>
      </c>
      <c r="E17">
        <v>5</v>
      </c>
      <c r="F17">
        <v>8</v>
      </c>
      <c r="G17">
        <v>5</v>
      </c>
      <c r="H17">
        <v>4</v>
      </c>
      <c r="I17">
        <v>8</v>
      </c>
      <c r="J17">
        <v>4</v>
      </c>
      <c r="K17">
        <v>5</v>
      </c>
      <c r="L17">
        <v>5</v>
      </c>
      <c r="M17">
        <v>6</v>
      </c>
      <c r="N17">
        <v>5</v>
      </c>
      <c r="O17">
        <v>8</v>
      </c>
      <c r="P17">
        <v>11</v>
      </c>
      <c r="Q17">
        <v>6</v>
      </c>
      <c r="R17">
        <v>7</v>
      </c>
      <c r="S17">
        <v>9</v>
      </c>
      <c r="T17">
        <v>10</v>
      </c>
      <c r="U17">
        <v>4</v>
      </c>
      <c r="V17">
        <v>4</v>
      </c>
      <c r="W17">
        <v>6</v>
      </c>
      <c r="X17">
        <v>5</v>
      </c>
      <c r="Y17">
        <v>7</v>
      </c>
      <c r="Z17">
        <v>9</v>
      </c>
      <c r="AA17">
        <v>5</v>
      </c>
      <c r="AB17">
        <v>7</v>
      </c>
      <c r="AC17">
        <v>3</v>
      </c>
      <c r="AD17">
        <v>5</v>
      </c>
      <c r="AE17">
        <v>3</v>
      </c>
      <c r="AF17">
        <v>5</v>
      </c>
      <c r="AG17">
        <v>4</v>
      </c>
      <c r="AH17">
        <v>6</v>
      </c>
      <c r="AI17">
        <v>11</v>
      </c>
      <c r="AJ17">
        <v>4</v>
      </c>
      <c r="AK17">
        <v>4</v>
      </c>
      <c r="AL17">
        <v>4</v>
      </c>
      <c r="AM17">
        <v>4</v>
      </c>
      <c r="AN17">
        <v>4</v>
      </c>
      <c r="AO17">
        <v>4</v>
      </c>
      <c r="AP17">
        <v>4</v>
      </c>
      <c r="AQ17">
        <v>4</v>
      </c>
      <c r="AR17">
        <v>4</v>
      </c>
      <c r="AS17">
        <v>4</v>
      </c>
      <c r="AT17">
        <v>4</v>
      </c>
      <c r="AU17">
        <v>4</v>
      </c>
      <c r="AV17">
        <v>4</v>
      </c>
      <c r="AW17">
        <v>4</v>
      </c>
      <c r="AX17">
        <v>4</v>
      </c>
      <c r="AY17">
        <v>4</v>
      </c>
      <c r="AZ17">
        <v>4</v>
      </c>
      <c r="BA17">
        <v>4</v>
      </c>
      <c r="BB17">
        <v>4</v>
      </c>
      <c r="BC17">
        <v>4</v>
      </c>
      <c r="BD17">
        <v>4</v>
      </c>
      <c r="BE17">
        <v>4</v>
      </c>
    </row>
    <row r="18" spans="1:57" x14ac:dyDescent="0.2">
      <c r="A18" t="s">
        <v>8</v>
      </c>
    </row>
    <row r="19" spans="1:57" x14ac:dyDescent="0.2">
      <c r="A19">
        <v>6.6E-3</v>
      </c>
      <c r="B19">
        <v>0.17</v>
      </c>
      <c r="C19">
        <v>0.30299999999999999</v>
      </c>
      <c r="D19">
        <v>0.44700000000000001</v>
      </c>
      <c r="E19">
        <v>0.58899999999999997</v>
      </c>
      <c r="F19">
        <v>0.72199999999999998</v>
      </c>
      <c r="G19">
        <v>0.84</v>
      </c>
      <c r="H19">
        <v>0.94199999999999995</v>
      </c>
      <c r="I19">
        <v>1.0289999999999999</v>
      </c>
      <c r="J19">
        <v>1.1020000000000001</v>
      </c>
      <c r="K19">
        <v>1.163</v>
      </c>
      <c r="L19">
        <v>1.212</v>
      </c>
      <c r="M19">
        <v>1.2529999999999999</v>
      </c>
      <c r="N19">
        <v>1.286</v>
      </c>
      <c r="O19">
        <v>1.3120000000000001</v>
      </c>
    </row>
    <row r="20" spans="1:57" x14ac:dyDescent="0.2">
      <c r="A20">
        <v>6.6E-3</v>
      </c>
      <c r="B20">
        <v>0.17</v>
      </c>
      <c r="C20">
        <v>0.30299999999999999</v>
      </c>
      <c r="D20">
        <v>0.44700000000000001</v>
      </c>
      <c r="E20">
        <v>0.58899999999999997</v>
      </c>
      <c r="F20">
        <v>0.72199999999999998</v>
      </c>
      <c r="G20">
        <v>0.84</v>
      </c>
      <c r="H20">
        <v>0.94199999999999995</v>
      </c>
      <c r="I20">
        <v>1.0289999999999999</v>
      </c>
      <c r="J20">
        <v>1.1020000000000001</v>
      </c>
      <c r="K20">
        <v>1.163</v>
      </c>
      <c r="L20">
        <v>1.212</v>
      </c>
      <c r="M20">
        <v>1.2529999999999999</v>
      </c>
      <c r="N20">
        <v>1.286</v>
      </c>
      <c r="O20">
        <v>1.3120000000000001</v>
      </c>
    </row>
    <row r="21" spans="1:57" x14ac:dyDescent="0.2">
      <c r="A21">
        <v>6.6E-3</v>
      </c>
      <c r="B21">
        <v>0.17</v>
      </c>
      <c r="C21">
        <v>0.30299999999999999</v>
      </c>
      <c r="D21">
        <v>0.44700000000000001</v>
      </c>
      <c r="E21">
        <v>0.58899999999999997</v>
      </c>
      <c r="F21">
        <v>0.72199999999999998</v>
      </c>
      <c r="G21">
        <v>0.84</v>
      </c>
      <c r="H21">
        <v>0.94199999999999995</v>
      </c>
      <c r="I21">
        <v>1.0289999999999999</v>
      </c>
      <c r="J21">
        <v>1.1020000000000001</v>
      </c>
      <c r="K21">
        <v>1.163</v>
      </c>
      <c r="L21">
        <v>1.212</v>
      </c>
      <c r="M21">
        <v>1.2529999999999999</v>
      </c>
      <c r="N21">
        <v>1.286</v>
      </c>
      <c r="O21">
        <v>1.3120000000000001</v>
      </c>
    </row>
    <row r="22" spans="1:57" x14ac:dyDescent="0.2">
      <c r="A22">
        <v>6.6E-3</v>
      </c>
      <c r="B22">
        <v>0.17</v>
      </c>
      <c r="C22">
        <v>0.30299999999999999</v>
      </c>
      <c r="D22">
        <v>0.44700000000000001</v>
      </c>
      <c r="E22">
        <v>0.58899999999999997</v>
      </c>
      <c r="F22">
        <v>0.72199999999999998</v>
      </c>
      <c r="G22">
        <v>0.84</v>
      </c>
      <c r="H22">
        <v>0.94199999999999995</v>
      </c>
      <c r="I22">
        <v>1.0289999999999999</v>
      </c>
      <c r="J22">
        <v>1.1020000000000001</v>
      </c>
      <c r="K22">
        <v>1.163</v>
      </c>
      <c r="L22">
        <v>1.212</v>
      </c>
      <c r="M22">
        <v>1.2529999999999999</v>
      </c>
      <c r="N22">
        <v>1.286</v>
      </c>
      <c r="O22">
        <v>1.3120000000000001</v>
      </c>
    </row>
    <row r="23" spans="1:57" x14ac:dyDescent="0.2">
      <c r="A23">
        <v>6.6E-3</v>
      </c>
      <c r="B23">
        <v>0.17</v>
      </c>
      <c r="C23">
        <v>0.30299999999999999</v>
      </c>
      <c r="D23">
        <v>0.44700000000000001</v>
      </c>
      <c r="E23">
        <v>0.58899999999999997</v>
      </c>
      <c r="F23">
        <v>0.72199999999999998</v>
      </c>
      <c r="G23">
        <v>0.84</v>
      </c>
      <c r="H23">
        <v>0.94199999999999995</v>
      </c>
      <c r="I23">
        <v>1.0289999999999999</v>
      </c>
      <c r="J23">
        <v>1.1020000000000001</v>
      </c>
      <c r="K23">
        <v>1.163</v>
      </c>
      <c r="L23">
        <v>1.212</v>
      </c>
      <c r="M23">
        <v>1.2529999999999999</v>
      </c>
      <c r="N23">
        <v>1.286</v>
      </c>
      <c r="O23">
        <v>1.3120000000000001</v>
      </c>
    </row>
    <row r="24" spans="1:57" x14ac:dyDescent="0.2">
      <c r="A24">
        <v>6.6E-3</v>
      </c>
      <c r="B24">
        <v>0.17</v>
      </c>
      <c r="C24">
        <v>0.30299999999999999</v>
      </c>
      <c r="D24">
        <v>0.44700000000000001</v>
      </c>
      <c r="E24">
        <v>0.58899999999999997</v>
      </c>
      <c r="F24">
        <v>0.72199999999999998</v>
      </c>
      <c r="G24">
        <v>0.84</v>
      </c>
      <c r="H24">
        <v>0.94199999999999995</v>
      </c>
      <c r="I24">
        <v>1.0289999999999999</v>
      </c>
      <c r="J24">
        <v>1.1020000000000001</v>
      </c>
      <c r="K24">
        <v>1.163</v>
      </c>
      <c r="L24">
        <v>1.212</v>
      </c>
      <c r="M24">
        <v>1.2529999999999999</v>
      </c>
      <c r="N24">
        <v>1.286</v>
      </c>
      <c r="O24">
        <v>1.3120000000000001</v>
      </c>
    </row>
    <row r="25" spans="1:57" x14ac:dyDescent="0.2">
      <c r="A25">
        <v>6.6E-3</v>
      </c>
      <c r="B25">
        <v>0.17</v>
      </c>
      <c r="C25">
        <v>0.30299999999999999</v>
      </c>
      <c r="D25">
        <v>0.44700000000000001</v>
      </c>
      <c r="E25">
        <v>0.58899999999999997</v>
      </c>
      <c r="F25">
        <v>0.72199999999999998</v>
      </c>
      <c r="G25">
        <v>0.84</v>
      </c>
      <c r="H25">
        <v>0.94199999999999995</v>
      </c>
      <c r="I25">
        <v>1.0289999999999999</v>
      </c>
      <c r="J25">
        <v>1.1020000000000001</v>
      </c>
      <c r="K25">
        <v>1.163</v>
      </c>
      <c r="L25">
        <v>1.212</v>
      </c>
      <c r="M25">
        <v>1.2529999999999999</v>
      </c>
      <c r="N25">
        <v>1.286</v>
      </c>
      <c r="O25">
        <v>1.3120000000000001</v>
      </c>
    </row>
    <row r="26" spans="1:57" x14ac:dyDescent="0.2">
      <c r="A26">
        <v>6.6E-3</v>
      </c>
      <c r="B26">
        <v>0.17</v>
      </c>
      <c r="C26">
        <v>0.30299999999999999</v>
      </c>
      <c r="D26">
        <v>0.44700000000000001</v>
      </c>
      <c r="E26">
        <v>0.58899999999999997</v>
      </c>
      <c r="F26">
        <v>0.72199999999999998</v>
      </c>
      <c r="G26">
        <v>0.84</v>
      </c>
      <c r="H26">
        <v>0.94199999999999995</v>
      </c>
      <c r="I26">
        <v>1.0289999999999999</v>
      </c>
      <c r="J26">
        <v>1.1020000000000001</v>
      </c>
      <c r="K26">
        <v>1.163</v>
      </c>
      <c r="L26">
        <v>1.212</v>
      </c>
      <c r="M26">
        <v>1.2529999999999999</v>
      </c>
      <c r="N26">
        <v>1.286</v>
      </c>
      <c r="O26">
        <v>1.3120000000000001</v>
      </c>
    </row>
    <row r="27" spans="1:57" x14ac:dyDescent="0.2">
      <c r="A27">
        <v>6.6E-3</v>
      </c>
      <c r="B27">
        <v>0.17</v>
      </c>
      <c r="C27">
        <v>0.30299999999999999</v>
      </c>
      <c r="D27">
        <v>0.44700000000000001</v>
      </c>
      <c r="E27">
        <v>0.58899999999999997</v>
      </c>
      <c r="F27">
        <v>0.72199999999999998</v>
      </c>
      <c r="G27">
        <v>0.84</v>
      </c>
      <c r="H27">
        <v>0.94199999999999995</v>
      </c>
      <c r="I27">
        <v>1.0289999999999999</v>
      </c>
      <c r="J27">
        <v>1.1020000000000001</v>
      </c>
      <c r="K27">
        <v>1.163</v>
      </c>
      <c r="L27">
        <v>1.212</v>
      </c>
      <c r="M27">
        <v>1.2529999999999999</v>
      </c>
      <c r="N27">
        <v>1.286</v>
      </c>
      <c r="O27">
        <v>1.3120000000000001</v>
      </c>
    </row>
    <row r="28" spans="1:57" x14ac:dyDescent="0.2">
      <c r="A28">
        <v>6.6E-3</v>
      </c>
      <c r="B28">
        <v>0.17</v>
      </c>
      <c r="C28">
        <v>0.30299999999999999</v>
      </c>
      <c r="D28">
        <v>0.44700000000000001</v>
      </c>
      <c r="E28">
        <v>0.58899999999999997</v>
      </c>
      <c r="F28">
        <v>0.72199999999999998</v>
      </c>
      <c r="G28">
        <v>0.84</v>
      </c>
      <c r="H28">
        <v>0.94199999999999995</v>
      </c>
      <c r="I28">
        <v>1.0289999999999999</v>
      </c>
      <c r="J28">
        <v>1.1020000000000001</v>
      </c>
      <c r="K28">
        <v>1.163</v>
      </c>
      <c r="L28">
        <v>1.212</v>
      </c>
      <c r="M28">
        <v>1.2529999999999999</v>
      </c>
      <c r="N28">
        <v>1.286</v>
      </c>
      <c r="O28">
        <v>1.3120000000000001</v>
      </c>
    </row>
    <row r="29" spans="1:57" x14ac:dyDescent="0.2">
      <c r="A29">
        <v>6.6E-3</v>
      </c>
      <c r="B29">
        <v>0.17</v>
      </c>
      <c r="C29">
        <v>0.30299999999999999</v>
      </c>
      <c r="D29">
        <v>0.44700000000000001</v>
      </c>
      <c r="E29">
        <v>0.58899999999999997</v>
      </c>
      <c r="F29">
        <v>0.72199999999999998</v>
      </c>
      <c r="G29">
        <v>0.84</v>
      </c>
      <c r="H29">
        <v>0.94199999999999995</v>
      </c>
      <c r="I29">
        <v>1.0289999999999999</v>
      </c>
      <c r="J29">
        <v>1.1020000000000001</v>
      </c>
      <c r="K29">
        <v>1.163</v>
      </c>
      <c r="L29">
        <v>1.212</v>
      </c>
      <c r="M29">
        <v>1.2529999999999999</v>
      </c>
      <c r="N29">
        <v>1.286</v>
      </c>
      <c r="O29">
        <v>1.3120000000000001</v>
      </c>
    </row>
    <row r="30" spans="1:57" x14ac:dyDescent="0.2">
      <c r="A30">
        <v>6.6E-3</v>
      </c>
      <c r="B30">
        <v>0.17</v>
      </c>
      <c r="C30">
        <v>0.30299999999999999</v>
      </c>
      <c r="D30">
        <v>0.44700000000000001</v>
      </c>
      <c r="E30">
        <v>0.58899999999999997</v>
      </c>
      <c r="F30">
        <v>0.72199999999999998</v>
      </c>
      <c r="G30">
        <v>0.84</v>
      </c>
      <c r="H30">
        <v>0.94199999999999995</v>
      </c>
      <c r="I30">
        <v>1.0289999999999999</v>
      </c>
      <c r="J30">
        <v>1.1020000000000001</v>
      </c>
      <c r="K30">
        <v>1.163</v>
      </c>
      <c r="L30">
        <v>1.212</v>
      </c>
      <c r="M30">
        <v>1.2529999999999999</v>
      </c>
      <c r="N30">
        <v>1.286</v>
      </c>
      <c r="O30">
        <v>1.3120000000000001</v>
      </c>
    </row>
    <row r="31" spans="1:57" x14ac:dyDescent="0.2">
      <c r="A31">
        <v>6.6E-3</v>
      </c>
      <c r="B31">
        <v>0.17</v>
      </c>
      <c r="C31">
        <v>0.30299999999999999</v>
      </c>
      <c r="D31">
        <v>0.44700000000000001</v>
      </c>
      <c r="E31">
        <v>0.58899999999999997</v>
      </c>
      <c r="F31">
        <v>0.72199999999999998</v>
      </c>
      <c r="G31">
        <v>0.84</v>
      </c>
      <c r="H31">
        <v>0.94199999999999995</v>
      </c>
      <c r="I31">
        <v>1.0289999999999999</v>
      </c>
      <c r="J31">
        <v>1.1020000000000001</v>
      </c>
      <c r="K31">
        <v>1.163</v>
      </c>
      <c r="L31">
        <v>1.212</v>
      </c>
      <c r="M31">
        <v>1.2529999999999999</v>
      </c>
      <c r="N31">
        <v>1.286</v>
      </c>
      <c r="O31">
        <v>1.3120000000000001</v>
      </c>
    </row>
    <row r="32" spans="1:57" x14ac:dyDescent="0.2">
      <c r="A32">
        <v>6.6E-3</v>
      </c>
      <c r="B32">
        <v>0.17</v>
      </c>
      <c r="C32">
        <v>0.30299999999999999</v>
      </c>
      <c r="D32">
        <v>0.44700000000000001</v>
      </c>
      <c r="E32">
        <v>0.58899999999999997</v>
      </c>
      <c r="F32">
        <v>0.72199999999999998</v>
      </c>
      <c r="G32">
        <v>0.84</v>
      </c>
      <c r="H32">
        <v>0.94199999999999995</v>
      </c>
      <c r="I32">
        <v>1.0289999999999999</v>
      </c>
      <c r="J32">
        <v>1.1020000000000001</v>
      </c>
      <c r="K32">
        <v>1.163</v>
      </c>
      <c r="L32">
        <v>1.212</v>
      </c>
      <c r="M32">
        <v>1.2529999999999999</v>
      </c>
      <c r="N32">
        <v>1.286</v>
      </c>
      <c r="O32">
        <v>1.3120000000000001</v>
      </c>
    </row>
    <row r="33" spans="1:15" x14ac:dyDescent="0.2">
      <c r="A33">
        <v>6.6E-3</v>
      </c>
      <c r="B33">
        <v>0.17</v>
      </c>
      <c r="C33">
        <v>0.30299999999999999</v>
      </c>
      <c r="D33">
        <v>0.44700000000000001</v>
      </c>
      <c r="E33">
        <v>0.58899999999999997</v>
      </c>
      <c r="F33">
        <v>0.72199999999999998</v>
      </c>
      <c r="G33">
        <v>0.84</v>
      </c>
      <c r="H33">
        <v>0.94199999999999995</v>
      </c>
      <c r="I33">
        <v>1.0289999999999999</v>
      </c>
      <c r="J33">
        <v>1.1020000000000001</v>
      </c>
      <c r="K33">
        <v>1.163</v>
      </c>
      <c r="L33">
        <v>1.212</v>
      </c>
      <c r="M33">
        <v>1.2529999999999999</v>
      </c>
      <c r="N33">
        <v>1.286</v>
      </c>
      <c r="O33">
        <v>1.3120000000000001</v>
      </c>
    </row>
    <row r="34" spans="1:15" x14ac:dyDescent="0.2">
      <c r="A34">
        <v>6.6E-3</v>
      </c>
      <c r="B34">
        <v>0.17</v>
      </c>
      <c r="C34">
        <v>0.30299999999999999</v>
      </c>
      <c r="D34">
        <v>0.44700000000000001</v>
      </c>
      <c r="E34">
        <v>0.58899999999999997</v>
      </c>
      <c r="F34">
        <v>0.72199999999999998</v>
      </c>
      <c r="G34">
        <v>0.84</v>
      </c>
      <c r="H34">
        <v>0.94199999999999995</v>
      </c>
      <c r="I34">
        <v>1.0289999999999999</v>
      </c>
      <c r="J34">
        <v>1.1020000000000001</v>
      </c>
      <c r="K34">
        <v>1.163</v>
      </c>
      <c r="L34">
        <v>1.212</v>
      </c>
      <c r="M34">
        <v>1.2529999999999999</v>
      </c>
      <c r="N34">
        <v>1.286</v>
      </c>
      <c r="O34">
        <v>1.3120000000000001</v>
      </c>
    </row>
    <row r="35" spans="1:15" x14ac:dyDescent="0.2">
      <c r="A35">
        <v>6.6E-3</v>
      </c>
      <c r="B35">
        <v>0.17</v>
      </c>
      <c r="C35">
        <v>0.30299999999999999</v>
      </c>
      <c r="D35">
        <v>0.44700000000000001</v>
      </c>
      <c r="E35">
        <v>0.58899999999999997</v>
      </c>
      <c r="F35">
        <v>0.72199999999999998</v>
      </c>
      <c r="G35">
        <v>0.84</v>
      </c>
      <c r="H35">
        <v>0.94199999999999995</v>
      </c>
      <c r="I35">
        <v>1.0289999999999999</v>
      </c>
      <c r="J35">
        <v>1.1020000000000001</v>
      </c>
      <c r="K35">
        <v>1.163</v>
      </c>
      <c r="L35">
        <v>1.212</v>
      </c>
      <c r="M35">
        <v>1.2529999999999999</v>
      </c>
      <c r="N35">
        <v>1.286</v>
      </c>
      <c r="O35">
        <v>1.3120000000000001</v>
      </c>
    </row>
    <row r="36" spans="1:15" x14ac:dyDescent="0.2">
      <c r="A36">
        <v>6.6E-3</v>
      </c>
      <c r="B36">
        <v>0.17</v>
      </c>
      <c r="C36">
        <v>0.30299999999999999</v>
      </c>
      <c r="D36">
        <v>0.44700000000000001</v>
      </c>
      <c r="E36">
        <v>0.58899999999999997</v>
      </c>
      <c r="F36">
        <v>0.72199999999999998</v>
      </c>
      <c r="G36">
        <v>0.84</v>
      </c>
      <c r="H36">
        <v>0.94199999999999995</v>
      </c>
      <c r="I36">
        <v>1.0289999999999999</v>
      </c>
      <c r="J36">
        <v>1.1020000000000001</v>
      </c>
      <c r="K36">
        <v>1.163</v>
      </c>
      <c r="L36">
        <v>1.212</v>
      </c>
      <c r="M36">
        <v>1.2529999999999999</v>
      </c>
      <c r="N36">
        <v>1.286</v>
      </c>
      <c r="O36">
        <v>1.3120000000000001</v>
      </c>
    </row>
    <row r="37" spans="1:15" x14ac:dyDescent="0.2">
      <c r="A37">
        <v>6.6E-3</v>
      </c>
      <c r="B37">
        <v>0.17</v>
      </c>
      <c r="C37">
        <v>0.30299999999999999</v>
      </c>
      <c r="D37">
        <v>0.44700000000000001</v>
      </c>
      <c r="E37">
        <v>0.58899999999999997</v>
      </c>
      <c r="F37">
        <v>0.72199999999999998</v>
      </c>
      <c r="G37">
        <v>0.84</v>
      </c>
      <c r="H37">
        <v>0.94199999999999995</v>
      </c>
      <c r="I37">
        <v>1.0289999999999999</v>
      </c>
      <c r="J37">
        <v>1.1020000000000001</v>
      </c>
      <c r="K37">
        <v>1.163</v>
      </c>
      <c r="L37">
        <v>1.212</v>
      </c>
      <c r="M37">
        <v>1.2529999999999999</v>
      </c>
      <c r="N37">
        <v>1.286</v>
      </c>
      <c r="O37">
        <v>1.3120000000000001</v>
      </c>
    </row>
    <row r="38" spans="1:15" x14ac:dyDescent="0.2">
      <c r="A38">
        <v>6.6E-3</v>
      </c>
      <c r="B38">
        <v>0.17</v>
      </c>
      <c r="C38">
        <v>0.30299999999999999</v>
      </c>
      <c r="D38">
        <v>0.44700000000000001</v>
      </c>
      <c r="E38">
        <v>0.58899999999999997</v>
      </c>
      <c r="F38">
        <v>0.72199999999999998</v>
      </c>
      <c r="G38">
        <v>0.84</v>
      </c>
      <c r="H38">
        <v>0.94199999999999995</v>
      </c>
      <c r="I38">
        <v>1.0289999999999999</v>
      </c>
      <c r="J38">
        <v>1.1020000000000001</v>
      </c>
      <c r="K38">
        <v>1.163</v>
      </c>
      <c r="L38">
        <v>1.212</v>
      </c>
      <c r="M38">
        <v>1.2529999999999999</v>
      </c>
      <c r="N38">
        <v>1.286</v>
      </c>
      <c r="O38">
        <v>1.3120000000000001</v>
      </c>
    </row>
    <row r="39" spans="1:15" x14ac:dyDescent="0.2">
      <c r="A39">
        <v>6.6E-3</v>
      </c>
      <c r="B39">
        <v>0.17</v>
      </c>
      <c r="C39">
        <v>0.30299999999999999</v>
      </c>
      <c r="D39">
        <v>0.44700000000000001</v>
      </c>
      <c r="E39">
        <v>0.58899999999999997</v>
      </c>
      <c r="F39">
        <v>0.72199999999999998</v>
      </c>
      <c r="G39">
        <v>0.84</v>
      </c>
      <c r="H39">
        <v>0.94199999999999995</v>
      </c>
      <c r="I39">
        <v>1.0289999999999999</v>
      </c>
      <c r="J39">
        <v>1.1020000000000001</v>
      </c>
      <c r="K39">
        <v>1.163</v>
      </c>
      <c r="L39">
        <v>1.212</v>
      </c>
      <c r="M39">
        <v>1.2529999999999999</v>
      </c>
      <c r="N39">
        <v>1.286</v>
      </c>
      <c r="O39">
        <v>1.3120000000000001</v>
      </c>
    </row>
    <row r="40" spans="1:15" x14ac:dyDescent="0.2">
      <c r="A40">
        <v>6.6E-3</v>
      </c>
      <c r="B40">
        <v>0.17</v>
      </c>
      <c r="C40">
        <v>0.30299999999999999</v>
      </c>
      <c r="D40">
        <v>0.44700000000000001</v>
      </c>
      <c r="E40">
        <v>0.58899999999999997</v>
      </c>
      <c r="F40">
        <v>0.72199999999999998</v>
      </c>
      <c r="G40">
        <v>0.84</v>
      </c>
      <c r="H40">
        <v>0.94199999999999995</v>
      </c>
      <c r="I40">
        <v>1.0289999999999999</v>
      </c>
      <c r="J40">
        <v>1.1020000000000001</v>
      </c>
      <c r="K40">
        <v>1.163</v>
      </c>
      <c r="L40">
        <v>1.212</v>
      </c>
      <c r="M40">
        <v>1.2529999999999999</v>
      </c>
      <c r="N40">
        <v>1.286</v>
      </c>
      <c r="O40">
        <v>1.3120000000000001</v>
      </c>
    </row>
    <row r="41" spans="1:15" x14ac:dyDescent="0.2">
      <c r="A41">
        <v>6.6E-3</v>
      </c>
      <c r="B41">
        <v>0.17</v>
      </c>
      <c r="C41">
        <v>0.30299999999999999</v>
      </c>
      <c r="D41">
        <v>0.44700000000000001</v>
      </c>
      <c r="E41">
        <v>0.58899999999999997</v>
      </c>
      <c r="F41">
        <v>0.72199999999999998</v>
      </c>
      <c r="G41">
        <v>0.84</v>
      </c>
      <c r="H41">
        <v>0.94199999999999995</v>
      </c>
      <c r="I41">
        <v>1.0289999999999999</v>
      </c>
      <c r="J41">
        <v>1.1020000000000001</v>
      </c>
      <c r="K41">
        <v>1.163</v>
      </c>
      <c r="L41">
        <v>1.212</v>
      </c>
      <c r="M41">
        <v>1.2529999999999999</v>
      </c>
      <c r="N41">
        <v>1.286</v>
      </c>
      <c r="O41">
        <v>1.3120000000000001</v>
      </c>
    </row>
    <row r="42" spans="1:15" x14ac:dyDescent="0.2">
      <c r="A42">
        <v>6.6E-3</v>
      </c>
      <c r="B42">
        <v>0.17</v>
      </c>
      <c r="C42">
        <v>0.30299999999999999</v>
      </c>
      <c r="D42">
        <v>0.44700000000000001</v>
      </c>
      <c r="E42">
        <v>0.58899999999999997</v>
      </c>
      <c r="F42">
        <v>0.72199999999999998</v>
      </c>
      <c r="G42">
        <v>0.84</v>
      </c>
      <c r="H42">
        <v>0.94199999999999995</v>
      </c>
      <c r="I42">
        <v>1.0289999999999999</v>
      </c>
      <c r="J42">
        <v>1.1020000000000001</v>
      </c>
      <c r="K42">
        <v>1.163</v>
      </c>
      <c r="L42">
        <v>1.212</v>
      </c>
      <c r="M42">
        <v>1.2529999999999999</v>
      </c>
      <c r="N42">
        <v>1.286</v>
      </c>
      <c r="O42">
        <v>1.3120000000000001</v>
      </c>
    </row>
    <row r="43" spans="1:15" x14ac:dyDescent="0.2">
      <c r="A43">
        <v>6.6E-3</v>
      </c>
      <c r="B43">
        <v>0.17</v>
      </c>
      <c r="C43">
        <v>0.30299999999999999</v>
      </c>
      <c r="D43">
        <v>0.44700000000000001</v>
      </c>
      <c r="E43">
        <v>0.58899999999999997</v>
      </c>
      <c r="F43">
        <v>0.72199999999999998</v>
      </c>
      <c r="G43">
        <v>0.84</v>
      </c>
      <c r="H43">
        <v>0.94199999999999995</v>
      </c>
      <c r="I43">
        <v>1.0289999999999999</v>
      </c>
      <c r="J43">
        <v>1.1020000000000001</v>
      </c>
      <c r="K43">
        <v>1.163</v>
      </c>
      <c r="L43">
        <v>1.212</v>
      </c>
      <c r="M43">
        <v>1.2529999999999999</v>
      </c>
      <c r="N43">
        <v>1.286</v>
      </c>
      <c r="O43">
        <v>1.3120000000000001</v>
      </c>
    </row>
    <row r="44" spans="1:15" x14ac:dyDescent="0.2">
      <c r="A44">
        <v>6.6E-3</v>
      </c>
      <c r="B44">
        <v>0.17</v>
      </c>
      <c r="C44">
        <v>0.30299999999999999</v>
      </c>
      <c r="D44">
        <v>0.44700000000000001</v>
      </c>
      <c r="E44">
        <v>0.58899999999999997</v>
      </c>
      <c r="F44">
        <v>0.72199999999999998</v>
      </c>
      <c r="G44">
        <v>0.84</v>
      </c>
      <c r="H44">
        <v>0.94199999999999995</v>
      </c>
      <c r="I44">
        <v>1.0289999999999999</v>
      </c>
      <c r="J44">
        <v>1.1020000000000001</v>
      </c>
      <c r="K44">
        <v>1.163</v>
      </c>
      <c r="L44">
        <v>1.212</v>
      </c>
      <c r="M44">
        <v>1.2529999999999999</v>
      </c>
      <c r="N44">
        <v>1.286</v>
      </c>
      <c r="O44">
        <v>1.3120000000000001</v>
      </c>
    </row>
    <row r="45" spans="1:15" x14ac:dyDescent="0.2">
      <c r="A45">
        <v>6.6E-3</v>
      </c>
      <c r="B45">
        <v>0.17</v>
      </c>
      <c r="C45">
        <v>0.30299999999999999</v>
      </c>
      <c r="D45">
        <v>0.44700000000000001</v>
      </c>
      <c r="E45">
        <v>0.58899999999999997</v>
      </c>
      <c r="F45">
        <v>0.72199999999999998</v>
      </c>
      <c r="G45">
        <v>0.84</v>
      </c>
      <c r="H45">
        <v>0.94199999999999995</v>
      </c>
      <c r="I45">
        <v>1.0289999999999999</v>
      </c>
      <c r="J45">
        <v>1.1020000000000001</v>
      </c>
      <c r="K45">
        <v>1.163</v>
      </c>
      <c r="L45">
        <v>1.212</v>
      </c>
      <c r="M45">
        <v>1.2529999999999999</v>
      </c>
      <c r="N45">
        <v>1.286</v>
      </c>
      <c r="O45">
        <v>1.3120000000000001</v>
      </c>
    </row>
    <row r="46" spans="1:15" x14ac:dyDescent="0.2">
      <c r="A46">
        <v>6.6E-3</v>
      </c>
      <c r="B46">
        <v>0.149613</v>
      </c>
      <c r="C46">
        <v>0.27671000000000001</v>
      </c>
      <c r="D46">
        <v>0.4763462</v>
      </c>
      <c r="E46">
        <v>0.60438824400000002</v>
      </c>
      <c r="F46">
        <v>0.72757859000000003</v>
      </c>
      <c r="G46">
        <v>0.83865891699999995</v>
      </c>
      <c r="H46">
        <v>0.87330405300000002</v>
      </c>
      <c r="I46">
        <v>1.0139296170000001</v>
      </c>
      <c r="J46">
        <v>1.126930891</v>
      </c>
      <c r="K46">
        <v>1.12934103</v>
      </c>
      <c r="L46">
        <v>1.25103857</v>
      </c>
      <c r="M46">
        <v>1.2398261399999999</v>
      </c>
      <c r="N46">
        <v>1.30809624</v>
      </c>
      <c r="O46">
        <v>1.2493070900000001</v>
      </c>
    </row>
    <row r="47" spans="1:15" x14ac:dyDescent="0.2">
      <c r="A47">
        <v>6.6E-3</v>
      </c>
      <c r="B47">
        <v>0.179094</v>
      </c>
      <c r="C47">
        <v>0.39381160900000001</v>
      </c>
      <c r="D47">
        <v>0.46200888899999998</v>
      </c>
      <c r="E47">
        <v>0.64725544999999995</v>
      </c>
      <c r="F47">
        <v>0.70067005999999998</v>
      </c>
      <c r="G47">
        <v>0.811723113</v>
      </c>
      <c r="H47">
        <v>0.98187545700000001</v>
      </c>
      <c r="I47">
        <v>1.0305708149999999</v>
      </c>
      <c r="J47">
        <v>1.2103165199999999</v>
      </c>
      <c r="K47">
        <v>1.2263809299999999</v>
      </c>
      <c r="L47">
        <v>1.27217625</v>
      </c>
      <c r="M47">
        <v>1.198747639</v>
      </c>
      <c r="N47">
        <v>1.34037031</v>
      </c>
      <c r="O47">
        <v>1.4303851400000001</v>
      </c>
    </row>
    <row r="48" spans="1:15" x14ac:dyDescent="0.2">
      <c r="A48">
        <v>6.6E-3</v>
      </c>
      <c r="B48">
        <v>0.33130999999999999</v>
      </c>
      <c r="C48">
        <v>0.49703545100000002</v>
      </c>
      <c r="D48">
        <v>0.61014173900000002</v>
      </c>
      <c r="E48">
        <v>0.64977752600000005</v>
      </c>
      <c r="F48">
        <v>0.753521793</v>
      </c>
      <c r="G48">
        <v>0.90396379500000001</v>
      </c>
      <c r="H48">
        <v>1.039495496</v>
      </c>
      <c r="I48">
        <v>1.21128119</v>
      </c>
      <c r="J48">
        <v>1.2320325999999999</v>
      </c>
      <c r="K48">
        <v>1.3914348000000001</v>
      </c>
      <c r="L48">
        <v>1.53791677</v>
      </c>
      <c r="M48">
        <v>1.61033834</v>
      </c>
      <c r="N48">
        <v>1.64628496</v>
      </c>
      <c r="O48">
        <v>1.58357897</v>
      </c>
    </row>
    <row r="49" spans="1:15" x14ac:dyDescent="0.2">
      <c r="A49">
        <v>6.6E-3</v>
      </c>
      <c r="B49">
        <v>0.23309099999999999</v>
      </c>
      <c r="C49">
        <v>0.40526662400000002</v>
      </c>
      <c r="D49">
        <v>0.65068223199999997</v>
      </c>
      <c r="E49">
        <v>0.72849960800000002</v>
      </c>
      <c r="F49">
        <v>0.74723297700000002</v>
      </c>
      <c r="G49">
        <v>0.70736453099999996</v>
      </c>
      <c r="H49">
        <v>1.057313237</v>
      </c>
      <c r="I49">
        <v>1.39452065</v>
      </c>
      <c r="J49">
        <v>1.3474982</v>
      </c>
      <c r="K49">
        <v>1.3469198600000001</v>
      </c>
      <c r="L49">
        <v>1.3911817500000001</v>
      </c>
      <c r="M49">
        <v>1.3941476399999999</v>
      </c>
      <c r="N49">
        <v>1.3010208000000001</v>
      </c>
      <c r="O49">
        <v>1.3412601099999999</v>
      </c>
    </row>
    <row r="50" spans="1:15" x14ac:dyDescent="0.2">
      <c r="A50">
        <v>6.6E-3</v>
      </c>
      <c r="B50">
        <v>0.15348000000000001</v>
      </c>
      <c r="C50">
        <v>0.37708986300000003</v>
      </c>
      <c r="D50">
        <v>0.49815483300000002</v>
      </c>
      <c r="E50">
        <v>0.73532449300000002</v>
      </c>
      <c r="F50">
        <v>0.83997333299999999</v>
      </c>
      <c r="G50">
        <v>0.85633702499999997</v>
      </c>
      <c r="H50">
        <v>0.98566918400000003</v>
      </c>
      <c r="I50">
        <v>1.2201855500000001</v>
      </c>
      <c r="J50">
        <v>1.31482583</v>
      </c>
      <c r="K50">
        <v>1.3876079800000001</v>
      </c>
      <c r="L50">
        <v>1.4769455499999999</v>
      </c>
      <c r="M50">
        <v>1.3898841399999999</v>
      </c>
      <c r="N50">
        <v>1.537155</v>
      </c>
      <c r="O50">
        <v>1.340887086</v>
      </c>
    </row>
    <row r="51" spans="1:15" x14ac:dyDescent="0.2">
      <c r="A51">
        <v>6.6E-3</v>
      </c>
      <c r="B51">
        <v>0.29288900000000001</v>
      </c>
      <c r="C51">
        <v>0.36811899999999997</v>
      </c>
      <c r="D51">
        <v>0.42734274999999999</v>
      </c>
      <c r="E51">
        <v>0.67863592500000003</v>
      </c>
      <c r="F51">
        <v>0.79367553300000004</v>
      </c>
      <c r="G51">
        <v>0.94852852899999995</v>
      </c>
      <c r="H51">
        <v>0.95264307500000001</v>
      </c>
      <c r="I51">
        <v>1.0202686670000001</v>
      </c>
      <c r="J51">
        <v>1.095993765</v>
      </c>
      <c r="K51">
        <v>1.3619166389999999</v>
      </c>
      <c r="L51">
        <v>1.50001019</v>
      </c>
      <c r="M51">
        <v>1.52034212</v>
      </c>
      <c r="N51">
        <v>1.7102096499999999</v>
      </c>
      <c r="O51">
        <v>1.59813542</v>
      </c>
    </row>
    <row r="52" spans="1:15" x14ac:dyDescent="0.2">
      <c r="A52">
        <v>6.6E-3</v>
      </c>
      <c r="B52">
        <v>0.18718399999999999</v>
      </c>
      <c r="C52">
        <v>0.442633</v>
      </c>
      <c r="D52">
        <v>0.47067610500000001</v>
      </c>
      <c r="E52">
        <v>0.55850195400000002</v>
      </c>
      <c r="F52">
        <v>0.74738351599999997</v>
      </c>
      <c r="G52">
        <v>0.89271527399999995</v>
      </c>
      <c r="H52">
        <v>1.07220585</v>
      </c>
      <c r="I52">
        <v>1.0905433360000001</v>
      </c>
      <c r="J52">
        <v>1.2428800310000001</v>
      </c>
      <c r="K52">
        <v>1.3458074</v>
      </c>
      <c r="L52">
        <v>1.44292292</v>
      </c>
      <c r="M52">
        <v>1.6677276000000001</v>
      </c>
      <c r="N52">
        <v>1.42339697</v>
      </c>
      <c r="O52">
        <v>1.3831085599999999</v>
      </c>
    </row>
    <row r="53" spans="1:15" x14ac:dyDescent="0.2">
      <c r="A53">
        <v>6.6E-3</v>
      </c>
      <c r="B53">
        <v>0.19053600000000001</v>
      </c>
      <c r="C53">
        <v>0.36837766100000002</v>
      </c>
      <c r="D53">
        <v>0.58858912900000004</v>
      </c>
      <c r="E53">
        <v>0.62727587500000004</v>
      </c>
      <c r="F53">
        <v>0.62064388999999998</v>
      </c>
      <c r="G53">
        <v>0.77505537199999996</v>
      </c>
      <c r="H53">
        <v>1.029246329</v>
      </c>
      <c r="I53">
        <v>1.1685028399999999</v>
      </c>
      <c r="J53">
        <v>1.25266839</v>
      </c>
      <c r="K53">
        <v>1.3267773700000001</v>
      </c>
      <c r="L53">
        <v>1.4521300800000001</v>
      </c>
      <c r="M53">
        <v>1.4136468900000001</v>
      </c>
      <c r="N53">
        <v>1.52324441</v>
      </c>
      <c r="O53">
        <v>1.5371140999999999</v>
      </c>
    </row>
    <row r="54" spans="1:15" x14ac:dyDescent="0.2">
      <c r="A54">
        <v>6.6E-3</v>
      </c>
      <c r="B54">
        <v>0.187805</v>
      </c>
      <c r="C54">
        <v>0.40473760600000003</v>
      </c>
      <c r="D54">
        <v>0.50737361400000003</v>
      </c>
      <c r="E54">
        <v>0.642725412</v>
      </c>
      <c r="F54">
        <v>0.70053221600000004</v>
      </c>
      <c r="G54">
        <v>0.72792719800000005</v>
      </c>
      <c r="H54">
        <v>0.890782721</v>
      </c>
      <c r="I54">
        <v>1.036612622</v>
      </c>
      <c r="J54">
        <v>1.2500708300000001</v>
      </c>
      <c r="K54">
        <v>1.248240432</v>
      </c>
      <c r="L54">
        <v>1.43060692</v>
      </c>
      <c r="M54">
        <v>1.4853590000000001</v>
      </c>
      <c r="N54">
        <v>1.584964</v>
      </c>
      <c r="O54">
        <v>1.235554203</v>
      </c>
    </row>
    <row r="55" spans="1:15" x14ac:dyDescent="0.2">
      <c r="A55">
        <v>6.6E-3</v>
      </c>
      <c r="B55">
        <v>0.21770800000000001</v>
      </c>
      <c r="C55">
        <v>0.35270836799999999</v>
      </c>
      <c r="D55">
        <v>0.52578446899999998</v>
      </c>
      <c r="E55">
        <v>0.62924242699999999</v>
      </c>
      <c r="F55">
        <v>0.730682041</v>
      </c>
      <c r="G55">
        <v>0.78200124800000004</v>
      </c>
      <c r="H55">
        <v>0.80583256999999997</v>
      </c>
      <c r="I55">
        <v>0.96579178099999996</v>
      </c>
      <c r="J55">
        <v>1.0065317170000001</v>
      </c>
      <c r="K55">
        <v>1.24215959</v>
      </c>
      <c r="L55">
        <v>1.320810898</v>
      </c>
      <c r="M55">
        <v>1.417497</v>
      </c>
      <c r="N55">
        <v>1.5506720000000001</v>
      </c>
      <c r="O55">
        <v>1.6440360000000001</v>
      </c>
    </row>
    <row r="56" spans="1:15" x14ac:dyDescent="0.2">
      <c r="A56">
        <v>6.4999999999999997E-3</v>
      </c>
      <c r="B56">
        <v>0.22672500000000001</v>
      </c>
      <c r="C56">
        <v>0.32697119099999999</v>
      </c>
      <c r="D56">
        <v>0.50346252599999997</v>
      </c>
      <c r="E56">
        <v>0.66903487900000003</v>
      </c>
      <c r="F56">
        <v>0.78766595500000003</v>
      </c>
      <c r="G56">
        <v>0.95771825799999999</v>
      </c>
      <c r="H56">
        <v>0.98661956500000003</v>
      </c>
      <c r="I56">
        <v>1.0631794699999999</v>
      </c>
      <c r="J56">
        <v>1.1154464820000001</v>
      </c>
      <c r="K56">
        <v>1.3138952800000001</v>
      </c>
      <c r="L56">
        <v>1.4349928999999999</v>
      </c>
      <c r="M56">
        <v>1.5626480730000001</v>
      </c>
      <c r="N56">
        <v>1.4333403</v>
      </c>
      <c r="O56">
        <v>1.6451579999999999</v>
      </c>
    </row>
    <row r="57" spans="1:15" x14ac:dyDescent="0.2">
      <c r="A57">
        <v>6.7000000000000002E-3</v>
      </c>
      <c r="B57">
        <v>0.231265</v>
      </c>
      <c r="C57">
        <v>0.38608136500000001</v>
      </c>
      <c r="D57">
        <v>0.50899233200000005</v>
      </c>
      <c r="E57">
        <v>0.66613830100000004</v>
      </c>
      <c r="F57">
        <v>0.79498863799999997</v>
      </c>
      <c r="G57">
        <v>0.90973658800000001</v>
      </c>
      <c r="H57">
        <v>1.0294999760000001</v>
      </c>
      <c r="I57">
        <v>1.1039371099999999</v>
      </c>
      <c r="J57">
        <v>1.094826922</v>
      </c>
      <c r="K57">
        <v>1.28846182</v>
      </c>
      <c r="L57">
        <v>1.4480751700000001</v>
      </c>
      <c r="M57">
        <v>1.5967901</v>
      </c>
      <c r="N57">
        <v>1.342783668</v>
      </c>
      <c r="O57">
        <v>1.6825219300000001</v>
      </c>
    </row>
    <row r="58" spans="1:15" x14ac:dyDescent="0.2">
      <c r="A58">
        <v>6.4999999999999997E-3</v>
      </c>
      <c r="B58">
        <v>0.27606999999999998</v>
      </c>
      <c r="C58">
        <v>0.48928823799999999</v>
      </c>
      <c r="D58">
        <v>0.54655928200000004</v>
      </c>
      <c r="E58">
        <v>0.64893459499999995</v>
      </c>
      <c r="F58">
        <v>0.76704551399999998</v>
      </c>
      <c r="G58">
        <v>0.862457327</v>
      </c>
      <c r="H58">
        <v>0.95326739599999999</v>
      </c>
      <c r="I58">
        <v>1.081378341</v>
      </c>
      <c r="J58">
        <v>1.1997925700000001</v>
      </c>
      <c r="K58">
        <v>1.2000169700000001</v>
      </c>
      <c r="L58">
        <v>1.2055391799999999</v>
      </c>
      <c r="M58">
        <v>1.3615026649999999</v>
      </c>
      <c r="N58">
        <v>1.377197601</v>
      </c>
      <c r="O58">
        <v>1.69915317</v>
      </c>
    </row>
    <row r="59" spans="1:15" x14ac:dyDescent="0.2">
      <c r="A59">
        <v>6.7000000000000002E-3</v>
      </c>
      <c r="B59">
        <v>0.13478499999999999</v>
      </c>
      <c r="C59">
        <v>0.40901797000000001</v>
      </c>
      <c r="D59">
        <v>0.58270198600000001</v>
      </c>
      <c r="E59">
        <v>0.64026062800000005</v>
      </c>
      <c r="F59">
        <v>0.75845813100000004</v>
      </c>
      <c r="G59">
        <v>0.888571047</v>
      </c>
      <c r="H59">
        <v>0.92411166499999997</v>
      </c>
      <c r="I59">
        <v>1.0352945520000001</v>
      </c>
      <c r="J59">
        <v>1.161821378</v>
      </c>
      <c r="K59">
        <v>1.1096824380000001</v>
      </c>
      <c r="L59">
        <v>1.160295818</v>
      </c>
      <c r="M59">
        <v>1.333459146</v>
      </c>
      <c r="N59">
        <v>1.2810300889999999</v>
      </c>
      <c r="O59">
        <v>1.2132510700000001</v>
      </c>
    </row>
    <row r="60" spans="1:15" x14ac:dyDescent="0.2">
      <c r="A60">
        <v>6.6E-3</v>
      </c>
      <c r="B60">
        <v>0.28263899999999997</v>
      </c>
      <c r="C60">
        <v>0.34639855600000002</v>
      </c>
      <c r="D60">
        <v>0.50825602700000005</v>
      </c>
      <c r="E60">
        <v>0.64190091800000004</v>
      </c>
      <c r="F60">
        <v>0.74104308500000005</v>
      </c>
      <c r="G60">
        <v>0.88173943099999996</v>
      </c>
      <c r="H60">
        <v>0.95378384400000005</v>
      </c>
      <c r="I60">
        <v>1.0624631840000001</v>
      </c>
      <c r="J60">
        <v>1.0962984099999999</v>
      </c>
      <c r="K60">
        <v>1.2247241790000001</v>
      </c>
      <c r="L60">
        <v>1.27560092</v>
      </c>
      <c r="M60">
        <v>1.25146073</v>
      </c>
      <c r="N60">
        <v>1.174224326</v>
      </c>
      <c r="O60">
        <v>1.3729742490000001</v>
      </c>
    </row>
    <row r="61" spans="1:15" x14ac:dyDescent="0.2">
      <c r="A61">
        <v>6.6E-3</v>
      </c>
      <c r="B61">
        <v>0.174065</v>
      </c>
      <c r="C61">
        <v>0.30511706</v>
      </c>
      <c r="D61">
        <v>0.44741953099999998</v>
      </c>
      <c r="E61">
        <v>0.60596206399999997</v>
      </c>
      <c r="F61">
        <v>0.75457959399999996</v>
      </c>
      <c r="G61">
        <v>0.852636744</v>
      </c>
      <c r="H61">
        <v>0.95207157899999995</v>
      </c>
      <c r="I61">
        <v>1.064660379</v>
      </c>
      <c r="J61">
        <v>1.1144682800000001</v>
      </c>
      <c r="K61">
        <v>1.2192204369999999</v>
      </c>
      <c r="L61">
        <v>1.2340434680000001</v>
      </c>
      <c r="M61">
        <v>1.282166044</v>
      </c>
      <c r="N61">
        <v>1.39935871</v>
      </c>
      <c r="O61">
        <v>1.4617772899999999</v>
      </c>
    </row>
    <row r="62" spans="1:15" x14ac:dyDescent="0.2">
      <c r="A62">
        <v>6.6333329999999999E-3</v>
      </c>
      <c r="B62">
        <v>0.154728</v>
      </c>
      <c r="C62">
        <v>0.346450376</v>
      </c>
      <c r="D62">
        <v>0.50595245799999999</v>
      </c>
      <c r="E62">
        <v>0.64108189999999998</v>
      </c>
      <c r="F62">
        <v>0.78121324000000003</v>
      </c>
      <c r="G62">
        <v>0.96184033999999996</v>
      </c>
      <c r="H62">
        <v>1.09794638</v>
      </c>
      <c r="I62">
        <v>1.1818616099999999</v>
      </c>
      <c r="J62">
        <v>1.27493799</v>
      </c>
      <c r="K62">
        <v>1.3041845299999999</v>
      </c>
      <c r="L62">
        <v>1.47701463</v>
      </c>
      <c r="M62">
        <v>1.5001639200000001</v>
      </c>
      <c r="N62">
        <v>1.7376032299999999</v>
      </c>
      <c r="O62">
        <v>1.52026134</v>
      </c>
    </row>
    <row r="63" spans="1:15" x14ac:dyDescent="0.2">
      <c r="A63">
        <v>6.6111110000000002E-3</v>
      </c>
      <c r="B63">
        <v>0.2076326</v>
      </c>
      <c r="C63">
        <v>0.32965354099999999</v>
      </c>
      <c r="D63">
        <v>0.51957448299999998</v>
      </c>
      <c r="E63">
        <v>0.65228515399999998</v>
      </c>
      <c r="F63">
        <v>0.77404446000000005</v>
      </c>
      <c r="G63">
        <v>0.90267483500000001</v>
      </c>
      <c r="H63">
        <v>1.049082275</v>
      </c>
      <c r="I63">
        <v>1.1185356500000001</v>
      </c>
      <c r="J63">
        <v>1.28179423</v>
      </c>
      <c r="K63">
        <v>1.4208071</v>
      </c>
      <c r="L63">
        <v>1.5240582300000001</v>
      </c>
      <c r="M63">
        <v>1.5526720899999999</v>
      </c>
      <c r="N63">
        <v>1.9211944700000001</v>
      </c>
      <c r="O63">
        <v>1.65965238</v>
      </c>
    </row>
    <row r="64" spans="1:15" x14ac:dyDescent="0.2">
      <c r="A64">
        <v>6.6044440000000001E-3</v>
      </c>
      <c r="B64">
        <v>0.135797</v>
      </c>
      <c r="C64">
        <v>0.339597386</v>
      </c>
      <c r="D64">
        <v>0.52592318500000002</v>
      </c>
      <c r="E64">
        <v>0.70446937300000001</v>
      </c>
      <c r="F64">
        <v>0.87885154099999996</v>
      </c>
      <c r="G64">
        <v>1.001725644</v>
      </c>
      <c r="H64">
        <v>1.1254004</v>
      </c>
      <c r="I64">
        <v>1.39856113</v>
      </c>
      <c r="J64">
        <v>1.49005817</v>
      </c>
      <c r="K64">
        <v>1.5632283600000001</v>
      </c>
      <c r="L64">
        <v>1.6136672400000001</v>
      </c>
      <c r="M64">
        <v>1.81413939</v>
      </c>
      <c r="N64">
        <v>1.99574433</v>
      </c>
      <c r="O64">
        <v>2.2298296799999999</v>
      </c>
    </row>
    <row r="65" spans="1:16" x14ac:dyDescent="0.2">
      <c r="A65">
        <v>4.9767699999999998E-2</v>
      </c>
      <c r="B65">
        <v>0.17485600000000001</v>
      </c>
      <c r="C65">
        <v>0.38297868699999998</v>
      </c>
      <c r="D65">
        <v>0.48948259100000002</v>
      </c>
      <c r="E65">
        <v>0.66449410200000003</v>
      </c>
      <c r="F65">
        <v>0.91516265600000002</v>
      </c>
      <c r="G65">
        <v>1.11856036</v>
      </c>
      <c r="H65">
        <v>1.2609021</v>
      </c>
      <c r="I65">
        <v>1.3711128800000001</v>
      </c>
      <c r="J65">
        <v>1.5874197000000001</v>
      </c>
      <c r="K65">
        <v>1.6586642899999999</v>
      </c>
      <c r="L65">
        <v>1.9240474999999999</v>
      </c>
      <c r="M65">
        <v>1.92283575</v>
      </c>
      <c r="N65">
        <v>2.07927632</v>
      </c>
      <c r="O65">
        <v>2.3162119900000002</v>
      </c>
    </row>
    <row r="66" spans="1:16" x14ac:dyDescent="0.2">
      <c r="A66">
        <v>3.0688206999999999E-2</v>
      </c>
      <c r="B66">
        <v>0.204737208</v>
      </c>
      <c r="C66">
        <v>0.29041160900000001</v>
      </c>
      <c r="D66">
        <v>0.50868443200000002</v>
      </c>
      <c r="E66">
        <v>0.66511497600000002</v>
      </c>
      <c r="F66">
        <v>0.808472144</v>
      </c>
      <c r="G66">
        <v>0.97573500599999996</v>
      </c>
      <c r="H66">
        <v>1.22470357</v>
      </c>
      <c r="I66">
        <v>1.3464160999999999</v>
      </c>
      <c r="J66">
        <v>1.5176902999999999</v>
      </c>
      <c r="K66">
        <v>1.58467716</v>
      </c>
      <c r="L66">
        <v>1.6210097299999999</v>
      </c>
      <c r="M66">
        <v>2.17603071</v>
      </c>
      <c r="N66">
        <v>1.75379734</v>
      </c>
      <c r="O66">
        <v>2.28679933</v>
      </c>
    </row>
    <row r="67" spans="1:16" x14ac:dyDescent="0.2">
      <c r="A67">
        <v>2.9020117000000002E-2</v>
      </c>
      <c r="B67">
        <v>0.14197272499999999</v>
      </c>
      <c r="C67">
        <v>0.27036007899999998</v>
      </c>
      <c r="D67">
        <v>0.40963897399999999</v>
      </c>
      <c r="E67">
        <v>0.64271115599999995</v>
      </c>
      <c r="F67">
        <v>0.82371985199999997</v>
      </c>
      <c r="G67">
        <v>0.97437947599999997</v>
      </c>
      <c r="H67">
        <v>1.17166434</v>
      </c>
      <c r="I67">
        <v>1.3061895299999999</v>
      </c>
      <c r="J67">
        <v>1.51921456</v>
      </c>
      <c r="K67">
        <v>1.6142341899999999</v>
      </c>
      <c r="L67">
        <v>1.64407634</v>
      </c>
      <c r="M67">
        <v>1.71695646</v>
      </c>
      <c r="N67">
        <v>2.0401804800000001</v>
      </c>
      <c r="O67">
        <v>2.0862588899999999</v>
      </c>
    </row>
    <row r="68" spans="1:16" x14ac:dyDescent="0.2">
      <c r="A68">
        <v>9.4955100000000001E-2</v>
      </c>
      <c r="B68">
        <v>0.1439405</v>
      </c>
      <c r="C68">
        <v>0.28855872300000002</v>
      </c>
      <c r="D68">
        <v>0.44197592200000002</v>
      </c>
      <c r="E68">
        <v>0.56424349799999995</v>
      </c>
      <c r="F68">
        <v>0.78199227999999998</v>
      </c>
      <c r="G68">
        <v>1.13146386</v>
      </c>
      <c r="H68">
        <v>1.2839594700000001</v>
      </c>
      <c r="I68">
        <v>1.4259477</v>
      </c>
      <c r="J68">
        <v>1.69200945</v>
      </c>
      <c r="K68">
        <v>1.8337709099999999</v>
      </c>
      <c r="L68">
        <v>1.80581269</v>
      </c>
      <c r="M68">
        <v>1.96027938</v>
      </c>
      <c r="N68">
        <v>2.1865804500000001</v>
      </c>
      <c r="O68">
        <v>2.20673042</v>
      </c>
    </row>
    <row r="69" spans="1:16" x14ac:dyDescent="0.2">
      <c r="A69">
        <v>1.4342608999999999E-2</v>
      </c>
      <c r="B69">
        <v>0.19287000000000001</v>
      </c>
      <c r="C69">
        <v>0.31631329800000002</v>
      </c>
      <c r="D69">
        <v>0.45464192399999998</v>
      </c>
      <c r="E69">
        <v>0.61695911599999997</v>
      </c>
      <c r="F69">
        <v>0.75100178399999995</v>
      </c>
      <c r="G69">
        <v>0.89350185900000001</v>
      </c>
      <c r="H69">
        <v>1.1541569599999999</v>
      </c>
      <c r="I69">
        <v>1.3099915099999999</v>
      </c>
      <c r="J69">
        <v>1.370274953</v>
      </c>
      <c r="K69">
        <v>1.6915376499999999</v>
      </c>
      <c r="L69">
        <v>1.8146651300000001</v>
      </c>
      <c r="M69">
        <v>1.73304554</v>
      </c>
      <c r="N69">
        <v>1.65809597</v>
      </c>
      <c r="O69">
        <v>2.2359191699999998</v>
      </c>
    </row>
    <row r="70" spans="1:16" x14ac:dyDescent="0.2">
      <c r="A70">
        <v>2.5182262E-2</v>
      </c>
      <c r="B70">
        <v>0.18132380300000001</v>
      </c>
      <c r="C70">
        <v>0.403636104</v>
      </c>
      <c r="D70">
        <v>0.46143520900000001</v>
      </c>
      <c r="E70">
        <v>0.57039865099999998</v>
      </c>
      <c r="F70">
        <v>0.68950808600000002</v>
      </c>
      <c r="G70">
        <v>0.78634150400000002</v>
      </c>
      <c r="H70">
        <v>0.887828489</v>
      </c>
      <c r="I70">
        <v>1.1461250590000001</v>
      </c>
      <c r="J70">
        <v>1.2027942300000001</v>
      </c>
      <c r="K70">
        <v>1.35536451</v>
      </c>
      <c r="L70">
        <v>1.9142081799999999</v>
      </c>
      <c r="M70">
        <v>1.4502281699999999</v>
      </c>
      <c r="N70">
        <v>1.6169386699999999</v>
      </c>
      <c r="O70">
        <v>2.6267389400000001</v>
      </c>
    </row>
    <row r="71" spans="1:16" x14ac:dyDescent="0.2">
      <c r="A71">
        <v>2.5182262E-2</v>
      </c>
      <c r="B71">
        <v>0.18132380300000001</v>
      </c>
      <c r="C71">
        <v>0.40746131899999999</v>
      </c>
      <c r="D71">
        <v>0.53097147499999997</v>
      </c>
      <c r="E71">
        <v>0.55728011200000005</v>
      </c>
      <c r="F71">
        <v>0.64774003700000005</v>
      </c>
      <c r="G71">
        <v>0.73183894900000002</v>
      </c>
      <c r="H71">
        <v>0.80106785599999997</v>
      </c>
      <c r="I71">
        <v>0.94333302799999996</v>
      </c>
      <c r="J71">
        <v>1.044152878</v>
      </c>
      <c r="K71">
        <v>1.2063350399999999</v>
      </c>
      <c r="L71">
        <v>1.5918600000000001</v>
      </c>
      <c r="M71">
        <v>1.7286600000000001</v>
      </c>
      <c r="N71">
        <v>1.816028</v>
      </c>
      <c r="O71">
        <v>1.907848</v>
      </c>
    </row>
    <row r="72" spans="1:16" x14ac:dyDescent="0.2">
      <c r="A72">
        <v>2.5182262E-2</v>
      </c>
      <c r="B72">
        <v>0.19111972099999999</v>
      </c>
      <c r="C72">
        <v>0.40397703499999998</v>
      </c>
      <c r="D72">
        <v>0.49775393800000001</v>
      </c>
      <c r="E72">
        <v>0.65100272199999998</v>
      </c>
      <c r="F72">
        <v>0.69424863199999998</v>
      </c>
      <c r="G72">
        <v>0.75042602700000005</v>
      </c>
      <c r="H72">
        <v>0.82689628599999998</v>
      </c>
      <c r="I72">
        <v>0.893323851</v>
      </c>
      <c r="J72">
        <v>0.91145142700000004</v>
      </c>
      <c r="K72">
        <v>1.0183902929999999</v>
      </c>
      <c r="L72">
        <v>1.084500526</v>
      </c>
      <c r="M72">
        <v>1.6667559999999999</v>
      </c>
      <c r="N72">
        <v>1.79674</v>
      </c>
      <c r="O72">
        <v>1.877602</v>
      </c>
    </row>
    <row r="73" spans="1:16" x14ac:dyDescent="0.2">
      <c r="A73">
        <v>2.5182262E-2</v>
      </c>
      <c r="B73">
        <v>0.18622176200000001</v>
      </c>
      <c r="C73">
        <v>0.37998574200000002</v>
      </c>
      <c r="D73">
        <v>0.465682824</v>
      </c>
      <c r="E73">
        <v>0.57263263600000003</v>
      </c>
      <c r="F73">
        <v>0.73413496199999995</v>
      </c>
      <c r="G73">
        <v>0.80960257899999999</v>
      </c>
      <c r="H73">
        <v>0.85461913199999995</v>
      </c>
      <c r="I73">
        <v>0.90422024599999995</v>
      </c>
      <c r="J73">
        <v>1.0452852450000001</v>
      </c>
      <c r="K73">
        <v>0.98276644199999996</v>
      </c>
      <c r="L73">
        <v>1.387769</v>
      </c>
      <c r="M73">
        <v>1.5312410000000001</v>
      </c>
      <c r="N73">
        <v>1.720823</v>
      </c>
      <c r="O73">
        <v>1.8456399999999999</v>
      </c>
    </row>
    <row r="74" spans="1:16" x14ac:dyDescent="0.2">
      <c r="A74">
        <v>2.5182262E-2</v>
      </c>
      <c r="B74">
        <v>0.18622176200000001</v>
      </c>
      <c r="C74">
        <v>0.41598157400000002</v>
      </c>
      <c r="D74">
        <v>0.56662968599999997</v>
      </c>
      <c r="E74">
        <v>0.64204559100000003</v>
      </c>
      <c r="F74">
        <v>0.75972726999999995</v>
      </c>
      <c r="G74">
        <v>0.87886719099999999</v>
      </c>
      <c r="H74">
        <v>0.96072639299999996</v>
      </c>
      <c r="I74">
        <v>1.0079999630000001</v>
      </c>
      <c r="J74">
        <v>1.064221334</v>
      </c>
      <c r="K74">
        <v>1.043535318</v>
      </c>
      <c r="L74">
        <v>1.2182123380000001</v>
      </c>
      <c r="M74">
        <v>0.72960225400000001</v>
      </c>
      <c r="N74">
        <v>1.467981765</v>
      </c>
      <c r="O74">
        <v>1.6351300360000001</v>
      </c>
    </row>
    <row r="75" spans="1:16" x14ac:dyDescent="0.2">
      <c r="A75" t="s">
        <v>9</v>
      </c>
      <c r="B75" t="s">
        <v>10</v>
      </c>
      <c r="C75" t="s">
        <v>11</v>
      </c>
      <c r="D75" t="s">
        <v>12</v>
      </c>
      <c r="E75" t="s">
        <v>13</v>
      </c>
      <c r="F75" t="s">
        <v>14</v>
      </c>
      <c r="G75" t="s">
        <v>15</v>
      </c>
      <c r="H75">
        <v>2020</v>
      </c>
    </row>
    <row r="76" spans="1:16" x14ac:dyDescent="0.2">
      <c r="A76">
        <v>2.5182262E-2</v>
      </c>
      <c r="B76">
        <v>0.18622176200000001</v>
      </c>
      <c r="C76">
        <v>0.36393300000000001</v>
      </c>
      <c r="D76">
        <v>0.49420199999999997</v>
      </c>
      <c r="E76">
        <v>0.63831599999999999</v>
      </c>
      <c r="F76">
        <v>0.73774499999999998</v>
      </c>
      <c r="G76">
        <v>0.85017299999999996</v>
      </c>
      <c r="H76">
        <v>0.99465099999999995</v>
      </c>
      <c r="I76">
        <v>1.0295859999999999</v>
      </c>
      <c r="J76">
        <v>1.0784670000000001</v>
      </c>
      <c r="K76">
        <v>1.164499</v>
      </c>
      <c r="L76">
        <v>1.245706</v>
      </c>
      <c r="M76">
        <v>1.3953709999999999</v>
      </c>
      <c r="N76">
        <v>1.5659069999999999</v>
      </c>
      <c r="O76">
        <v>1.6929449999999999</v>
      </c>
    </row>
    <row r="77" spans="1:16" x14ac:dyDescent="0.2">
      <c r="A77" t="s">
        <v>16</v>
      </c>
      <c r="B77">
        <v>0.18622176200000001</v>
      </c>
      <c r="C77">
        <v>0.41598157400000002</v>
      </c>
      <c r="D77">
        <v>0.56662968599999997</v>
      </c>
      <c r="E77">
        <v>0.64204559100000003</v>
      </c>
      <c r="F77">
        <v>0.75972726999999995</v>
      </c>
      <c r="G77">
        <v>0.87886719099999999</v>
      </c>
      <c r="H77">
        <v>0.96072639299999996</v>
      </c>
      <c r="I77">
        <v>1.0079999630000001</v>
      </c>
      <c r="J77">
        <v>1.064221334</v>
      </c>
      <c r="K77">
        <v>1.043535318</v>
      </c>
      <c r="L77">
        <v>1.2182123380000001</v>
      </c>
      <c r="M77">
        <v>0.72960225400000001</v>
      </c>
      <c r="N77">
        <v>1.467981765</v>
      </c>
      <c r="O77">
        <v>1.6351300360000001</v>
      </c>
    </row>
    <row r="78" spans="1:16" x14ac:dyDescent="0.2">
      <c r="A78" t="s">
        <v>17</v>
      </c>
    </row>
    <row r="79" spans="1:16" x14ac:dyDescent="0.2">
      <c r="B79">
        <v>8.4881665999999995E-2</v>
      </c>
      <c r="C79">
        <v>0.195868126</v>
      </c>
      <c r="D79">
        <v>0.31376278800000001</v>
      </c>
      <c r="E79">
        <v>0.459295544</v>
      </c>
      <c r="F79">
        <v>0.58862360199999997</v>
      </c>
      <c r="G79">
        <v>0.69781833100000001</v>
      </c>
      <c r="H79">
        <v>0.79679873899999998</v>
      </c>
      <c r="I79">
        <v>0.91486126300000004</v>
      </c>
      <c r="J79">
        <v>1.0569570109999999</v>
      </c>
      <c r="K79">
        <v>1.147231476</v>
      </c>
      <c r="L79">
        <v>1.290106451</v>
      </c>
      <c r="M79">
        <v>1.3879178889999999</v>
      </c>
      <c r="N79">
        <v>1.4316667599999999</v>
      </c>
      <c r="O79">
        <v>1.4070027190000001</v>
      </c>
      <c r="P79">
        <v>1.522866931</v>
      </c>
    </row>
    <row r="80" spans="1:16" x14ac:dyDescent="0.2">
      <c r="B80">
        <v>8.4881665999999995E-2</v>
      </c>
      <c r="C80">
        <v>0.195868126</v>
      </c>
      <c r="D80">
        <v>0.31376278800000001</v>
      </c>
      <c r="E80">
        <v>0.459295544</v>
      </c>
      <c r="F80">
        <v>0.58862360199999997</v>
      </c>
      <c r="G80">
        <v>0.69781833100000001</v>
      </c>
      <c r="H80">
        <v>0.79679873899999998</v>
      </c>
      <c r="I80">
        <v>0.91486126300000004</v>
      </c>
      <c r="J80">
        <v>1.0569570109999999</v>
      </c>
      <c r="K80">
        <v>1.147231476</v>
      </c>
      <c r="L80">
        <v>1.290106451</v>
      </c>
      <c r="M80">
        <v>1.3879178889999999</v>
      </c>
      <c r="N80">
        <v>1.4316667599999999</v>
      </c>
      <c r="O80">
        <v>1.4070027190000001</v>
      </c>
      <c r="P80">
        <v>1.522866931</v>
      </c>
    </row>
    <row r="81" spans="2:16" x14ac:dyDescent="0.2">
      <c r="B81">
        <v>8.4881665999999995E-2</v>
      </c>
      <c r="C81">
        <v>0.195868126</v>
      </c>
      <c r="D81">
        <v>0.31376278800000001</v>
      </c>
      <c r="E81">
        <v>0.459295544</v>
      </c>
      <c r="F81">
        <v>0.58862360199999997</v>
      </c>
      <c r="G81">
        <v>0.69781833100000001</v>
      </c>
      <c r="H81">
        <v>0.79679873899999998</v>
      </c>
      <c r="I81">
        <v>0.91486126300000004</v>
      </c>
      <c r="J81">
        <v>1.0569570109999999</v>
      </c>
      <c r="K81">
        <v>1.147231476</v>
      </c>
      <c r="L81">
        <v>1.290106451</v>
      </c>
      <c r="M81">
        <v>1.3879178889999999</v>
      </c>
      <c r="N81">
        <v>1.4316667599999999</v>
      </c>
      <c r="O81">
        <v>1.4070027190000001</v>
      </c>
      <c r="P81">
        <v>1.522866931</v>
      </c>
    </row>
    <row r="82" spans="2:16" x14ac:dyDescent="0.2">
      <c r="B82">
        <v>8.4881665999999995E-2</v>
      </c>
      <c r="C82">
        <v>0.195868126</v>
      </c>
      <c r="D82">
        <v>0.31376278800000001</v>
      </c>
      <c r="E82">
        <v>0.459295544</v>
      </c>
      <c r="F82">
        <v>0.58862360199999997</v>
      </c>
      <c r="G82">
        <v>0.69781833100000001</v>
      </c>
      <c r="H82">
        <v>0.79679873899999998</v>
      </c>
      <c r="I82">
        <v>0.91486126300000004</v>
      </c>
      <c r="J82">
        <v>1.0569570109999999</v>
      </c>
      <c r="K82">
        <v>1.147231476</v>
      </c>
      <c r="L82">
        <v>1.290106451</v>
      </c>
      <c r="M82">
        <v>1.3879178889999999</v>
      </c>
      <c r="N82">
        <v>1.4316667599999999</v>
      </c>
      <c r="O82">
        <v>1.4070027190000001</v>
      </c>
      <c r="P82">
        <v>1.522866931</v>
      </c>
    </row>
    <row r="83" spans="2:16" x14ac:dyDescent="0.2">
      <c r="B83">
        <v>8.4881665999999995E-2</v>
      </c>
      <c r="C83">
        <v>0.195868126</v>
      </c>
      <c r="D83">
        <v>0.31376278800000001</v>
      </c>
      <c r="E83">
        <v>0.459295544</v>
      </c>
      <c r="F83">
        <v>0.58862360199999997</v>
      </c>
      <c r="G83">
        <v>0.69781833100000001</v>
      </c>
      <c r="H83">
        <v>0.79679873899999998</v>
      </c>
      <c r="I83">
        <v>0.91486126300000004</v>
      </c>
      <c r="J83">
        <v>1.0569570109999999</v>
      </c>
      <c r="K83">
        <v>1.147231476</v>
      </c>
      <c r="L83">
        <v>1.290106451</v>
      </c>
      <c r="M83">
        <v>1.3879178889999999</v>
      </c>
      <c r="N83">
        <v>1.4316667599999999</v>
      </c>
      <c r="O83">
        <v>1.4070027190000001</v>
      </c>
      <c r="P83">
        <v>1.522866931</v>
      </c>
    </row>
    <row r="84" spans="2:16" x14ac:dyDescent="0.2">
      <c r="B84">
        <v>8.4881665999999995E-2</v>
      </c>
      <c r="C84">
        <v>0.195868126</v>
      </c>
      <c r="D84">
        <v>0.31376278800000001</v>
      </c>
      <c r="E84">
        <v>0.459295544</v>
      </c>
      <c r="F84">
        <v>0.58862360199999997</v>
      </c>
      <c r="G84">
        <v>0.69781833100000001</v>
      </c>
      <c r="H84">
        <v>0.79679873899999998</v>
      </c>
      <c r="I84">
        <v>0.91486126300000004</v>
      </c>
      <c r="J84">
        <v>1.0569570109999999</v>
      </c>
      <c r="K84">
        <v>1.147231476</v>
      </c>
      <c r="L84">
        <v>1.290106451</v>
      </c>
      <c r="M84">
        <v>1.3879178889999999</v>
      </c>
      <c r="N84">
        <v>1.4316667599999999</v>
      </c>
      <c r="O84">
        <v>1.4070027190000001</v>
      </c>
      <c r="P84">
        <v>1.522866931</v>
      </c>
    </row>
    <row r="85" spans="2:16" x14ac:dyDescent="0.2">
      <c r="B85">
        <v>8.4881665999999995E-2</v>
      </c>
      <c r="C85">
        <v>0.195868126</v>
      </c>
      <c r="D85">
        <v>0.31376278800000001</v>
      </c>
      <c r="E85">
        <v>0.459295544</v>
      </c>
      <c r="F85">
        <v>0.58862360199999997</v>
      </c>
      <c r="G85">
        <v>0.69781833100000001</v>
      </c>
      <c r="H85">
        <v>0.79679873899999998</v>
      </c>
      <c r="I85">
        <v>0.91486126300000004</v>
      </c>
      <c r="J85">
        <v>1.0569570109999999</v>
      </c>
      <c r="K85">
        <v>1.147231476</v>
      </c>
      <c r="L85">
        <v>1.290106451</v>
      </c>
      <c r="M85">
        <v>1.3879178889999999</v>
      </c>
      <c r="N85">
        <v>1.4316667599999999</v>
      </c>
      <c r="O85">
        <v>1.4070027190000001</v>
      </c>
      <c r="P85">
        <v>1.522866931</v>
      </c>
    </row>
    <row r="86" spans="2:16" x14ac:dyDescent="0.2">
      <c r="B86">
        <v>8.4881665999999995E-2</v>
      </c>
      <c r="C86">
        <v>0.195868126</v>
      </c>
      <c r="D86">
        <v>0.31376278800000001</v>
      </c>
      <c r="E86">
        <v>0.459295544</v>
      </c>
      <c r="F86">
        <v>0.58862360199999997</v>
      </c>
      <c r="G86">
        <v>0.69781833100000001</v>
      </c>
      <c r="H86">
        <v>0.79679873899999998</v>
      </c>
      <c r="I86">
        <v>0.91486126300000004</v>
      </c>
      <c r="J86">
        <v>1.0569570109999999</v>
      </c>
      <c r="K86">
        <v>1.147231476</v>
      </c>
      <c r="L86">
        <v>1.290106451</v>
      </c>
      <c r="M86">
        <v>1.3879178889999999</v>
      </c>
      <c r="N86">
        <v>1.4316667599999999</v>
      </c>
      <c r="O86">
        <v>1.4070027190000001</v>
      </c>
      <c r="P86">
        <v>1.522866931</v>
      </c>
    </row>
    <row r="87" spans="2:16" x14ac:dyDescent="0.2">
      <c r="B87">
        <v>8.4881665999999995E-2</v>
      </c>
      <c r="C87">
        <v>0.195868126</v>
      </c>
      <c r="D87">
        <v>0.31376278800000001</v>
      </c>
      <c r="E87">
        <v>0.459295544</v>
      </c>
      <c r="F87">
        <v>0.58862360199999997</v>
      </c>
      <c r="G87">
        <v>0.69781833100000001</v>
      </c>
      <c r="H87">
        <v>0.79679873899999998</v>
      </c>
      <c r="I87">
        <v>0.91486126300000004</v>
      </c>
      <c r="J87">
        <v>1.0569570109999999</v>
      </c>
      <c r="K87">
        <v>1.147231476</v>
      </c>
      <c r="L87">
        <v>1.290106451</v>
      </c>
      <c r="M87">
        <v>1.3879178889999999</v>
      </c>
      <c r="N87">
        <v>1.4316667599999999</v>
      </c>
      <c r="O87">
        <v>1.4070027190000001</v>
      </c>
      <c r="P87">
        <v>1.522866931</v>
      </c>
    </row>
    <row r="88" spans="2:16" x14ac:dyDescent="0.2">
      <c r="B88">
        <v>8.4881665999999995E-2</v>
      </c>
      <c r="C88">
        <v>0.195868126</v>
      </c>
      <c r="D88">
        <v>0.31376278800000001</v>
      </c>
      <c r="E88">
        <v>0.459295544</v>
      </c>
      <c r="F88">
        <v>0.58862360199999997</v>
      </c>
      <c r="G88">
        <v>0.69781833100000001</v>
      </c>
      <c r="H88">
        <v>0.79679873899999998</v>
      </c>
      <c r="I88">
        <v>0.91486126300000004</v>
      </c>
      <c r="J88">
        <v>1.0569570109999999</v>
      </c>
      <c r="K88">
        <v>1.147231476</v>
      </c>
      <c r="L88">
        <v>1.290106451</v>
      </c>
      <c r="M88">
        <v>1.3879178889999999</v>
      </c>
      <c r="N88">
        <v>1.4316667599999999</v>
      </c>
      <c r="O88">
        <v>1.4070027190000001</v>
      </c>
      <c r="P88">
        <v>1.522866931</v>
      </c>
    </row>
    <row r="89" spans="2:16" x14ac:dyDescent="0.2">
      <c r="B89">
        <v>8.4881665999999995E-2</v>
      </c>
      <c r="C89">
        <v>0.195868126</v>
      </c>
      <c r="D89">
        <v>0.31376278800000001</v>
      </c>
      <c r="E89">
        <v>0.459295544</v>
      </c>
      <c r="F89">
        <v>0.58862360199999997</v>
      </c>
      <c r="G89">
        <v>0.69781833100000001</v>
      </c>
      <c r="H89">
        <v>0.79679873899999998</v>
      </c>
      <c r="I89">
        <v>0.91486126300000004</v>
      </c>
      <c r="J89">
        <v>1.0569570109999999</v>
      </c>
      <c r="K89">
        <v>1.147231476</v>
      </c>
      <c r="L89">
        <v>1.290106451</v>
      </c>
      <c r="M89">
        <v>1.3879178889999999</v>
      </c>
      <c r="N89">
        <v>1.4316667599999999</v>
      </c>
      <c r="O89">
        <v>1.4070027190000001</v>
      </c>
      <c r="P89">
        <v>1.522866931</v>
      </c>
    </row>
    <row r="90" spans="2:16" x14ac:dyDescent="0.2">
      <c r="B90">
        <v>8.4881665999999995E-2</v>
      </c>
      <c r="C90">
        <v>0.195868126</v>
      </c>
      <c r="D90">
        <v>0.31376278800000001</v>
      </c>
      <c r="E90">
        <v>0.459295544</v>
      </c>
      <c r="F90">
        <v>0.58862360199999997</v>
      </c>
      <c r="G90">
        <v>0.69781833100000001</v>
      </c>
      <c r="H90">
        <v>0.79679873899999998</v>
      </c>
      <c r="I90">
        <v>0.91486126300000004</v>
      </c>
      <c r="J90">
        <v>1.0569570109999999</v>
      </c>
      <c r="K90">
        <v>1.147231476</v>
      </c>
      <c r="L90">
        <v>1.290106451</v>
      </c>
      <c r="M90">
        <v>1.3879178889999999</v>
      </c>
      <c r="N90">
        <v>1.4316667599999999</v>
      </c>
      <c r="O90">
        <v>1.4070027190000001</v>
      </c>
      <c r="P90">
        <v>1.522866931</v>
      </c>
    </row>
    <row r="91" spans="2:16" x14ac:dyDescent="0.2">
      <c r="B91">
        <v>8.4881665999999995E-2</v>
      </c>
      <c r="C91">
        <v>0.195868126</v>
      </c>
      <c r="D91">
        <v>0.31376278800000001</v>
      </c>
      <c r="E91">
        <v>0.459295544</v>
      </c>
      <c r="F91">
        <v>0.58862360199999997</v>
      </c>
      <c r="G91">
        <v>0.69781833100000001</v>
      </c>
      <c r="H91">
        <v>0.79679873899999998</v>
      </c>
      <c r="I91">
        <v>0.91486126300000004</v>
      </c>
      <c r="J91">
        <v>1.0569570109999999</v>
      </c>
      <c r="K91">
        <v>1.147231476</v>
      </c>
      <c r="L91">
        <v>1.290106451</v>
      </c>
      <c r="M91">
        <v>1.3879178889999999</v>
      </c>
      <c r="N91">
        <v>1.4316667599999999</v>
      </c>
      <c r="O91">
        <v>1.4070027190000001</v>
      </c>
      <c r="P91">
        <v>1.522866931</v>
      </c>
    </row>
    <row r="92" spans="2:16" x14ac:dyDescent="0.2">
      <c r="B92">
        <v>8.4881665999999995E-2</v>
      </c>
      <c r="C92">
        <v>0.195868126</v>
      </c>
      <c r="D92">
        <v>0.31376278800000001</v>
      </c>
      <c r="E92">
        <v>0.459295544</v>
      </c>
      <c r="F92">
        <v>0.58862360199999997</v>
      </c>
      <c r="G92">
        <v>0.69781833100000001</v>
      </c>
      <c r="H92">
        <v>0.79679873899999998</v>
      </c>
      <c r="I92">
        <v>0.91486126300000004</v>
      </c>
      <c r="J92">
        <v>1.0569570109999999</v>
      </c>
      <c r="K92">
        <v>1.147231476</v>
      </c>
      <c r="L92">
        <v>1.290106451</v>
      </c>
      <c r="M92">
        <v>1.3879178889999999</v>
      </c>
      <c r="N92">
        <v>1.4316667599999999</v>
      </c>
      <c r="O92">
        <v>1.4070027190000001</v>
      </c>
      <c r="P92">
        <v>1.522866931</v>
      </c>
    </row>
    <row r="93" spans="2:16" x14ac:dyDescent="0.2">
      <c r="B93">
        <v>8.4881665999999995E-2</v>
      </c>
      <c r="C93">
        <v>0.195868126</v>
      </c>
      <c r="D93">
        <v>0.31376278800000001</v>
      </c>
      <c r="E93">
        <v>0.459295544</v>
      </c>
      <c r="F93">
        <v>0.58862360199999997</v>
      </c>
      <c r="G93">
        <v>0.69781833100000001</v>
      </c>
      <c r="H93">
        <v>0.79679873899999998</v>
      </c>
      <c r="I93">
        <v>0.91486126300000004</v>
      </c>
      <c r="J93">
        <v>1.0569570109999999</v>
      </c>
      <c r="K93">
        <v>1.147231476</v>
      </c>
      <c r="L93">
        <v>1.290106451</v>
      </c>
      <c r="M93">
        <v>1.3879178889999999</v>
      </c>
      <c r="N93">
        <v>1.4316667599999999</v>
      </c>
      <c r="O93">
        <v>1.4070027190000001</v>
      </c>
      <c r="P93">
        <v>1.522866931</v>
      </c>
    </row>
    <row r="94" spans="2:16" x14ac:dyDescent="0.2">
      <c r="B94">
        <v>8.4881665999999995E-2</v>
      </c>
      <c r="C94">
        <v>0.195868126</v>
      </c>
      <c r="D94">
        <v>0.31376278800000001</v>
      </c>
      <c r="E94">
        <v>0.459295544</v>
      </c>
      <c r="F94">
        <v>0.58862360199999997</v>
      </c>
      <c r="G94">
        <v>0.69781833100000001</v>
      </c>
      <c r="H94">
        <v>0.79679873899999998</v>
      </c>
      <c r="I94">
        <v>0.91486126300000004</v>
      </c>
      <c r="J94">
        <v>1.0569570109999999</v>
      </c>
      <c r="K94">
        <v>1.147231476</v>
      </c>
      <c r="L94">
        <v>1.290106451</v>
      </c>
      <c r="M94">
        <v>1.3879178889999999</v>
      </c>
      <c r="N94">
        <v>1.4316667599999999</v>
      </c>
      <c r="O94">
        <v>1.4070027190000001</v>
      </c>
      <c r="P94">
        <v>1.522866931</v>
      </c>
    </row>
    <row r="95" spans="2:16" x14ac:dyDescent="0.2">
      <c r="B95">
        <v>8.4881665999999995E-2</v>
      </c>
      <c r="C95">
        <v>0.195868126</v>
      </c>
      <c r="D95">
        <v>0.31376278800000001</v>
      </c>
      <c r="E95">
        <v>0.459295544</v>
      </c>
      <c r="F95">
        <v>0.58862360199999997</v>
      </c>
      <c r="G95">
        <v>0.69781833100000001</v>
      </c>
      <c r="H95">
        <v>0.79679873899999998</v>
      </c>
      <c r="I95">
        <v>0.91486126300000004</v>
      </c>
      <c r="J95">
        <v>1.0569570109999999</v>
      </c>
      <c r="K95">
        <v>1.147231476</v>
      </c>
      <c r="L95">
        <v>1.290106451</v>
      </c>
      <c r="M95">
        <v>1.3879178889999999</v>
      </c>
      <c r="N95">
        <v>1.4316667599999999</v>
      </c>
      <c r="O95">
        <v>1.4070027190000001</v>
      </c>
      <c r="P95">
        <v>1.522866931</v>
      </c>
    </row>
    <row r="96" spans="2:16" x14ac:dyDescent="0.2">
      <c r="B96">
        <v>8.4881665999999995E-2</v>
      </c>
      <c r="C96">
        <v>0.195868126</v>
      </c>
      <c r="D96">
        <v>0.31376278800000001</v>
      </c>
      <c r="E96">
        <v>0.459295544</v>
      </c>
      <c r="F96">
        <v>0.58862360199999997</v>
      </c>
      <c r="G96">
        <v>0.69781833100000001</v>
      </c>
      <c r="H96">
        <v>0.79679873899999998</v>
      </c>
      <c r="I96">
        <v>0.91486126300000004</v>
      </c>
      <c r="J96">
        <v>1.0569570109999999</v>
      </c>
      <c r="K96">
        <v>1.147231476</v>
      </c>
      <c r="L96">
        <v>1.290106451</v>
      </c>
      <c r="M96">
        <v>1.3879178889999999</v>
      </c>
      <c r="N96">
        <v>1.4316667599999999</v>
      </c>
      <c r="O96">
        <v>1.4070027190000001</v>
      </c>
      <c r="P96">
        <v>1.522866931</v>
      </c>
    </row>
    <row r="97" spans="2:16" x14ac:dyDescent="0.2">
      <c r="B97">
        <v>8.4881665999999995E-2</v>
      </c>
      <c r="C97">
        <v>0.195868126</v>
      </c>
      <c r="D97">
        <v>0.31376278800000001</v>
      </c>
      <c r="E97">
        <v>0.459295544</v>
      </c>
      <c r="F97">
        <v>0.58862360199999997</v>
      </c>
      <c r="G97">
        <v>0.69781833100000001</v>
      </c>
      <c r="H97">
        <v>0.79679873899999998</v>
      </c>
      <c r="I97">
        <v>0.91486126300000004</v>
      </c>
      <c r="J97">
        <v>1.0569570109999999</v>
      </c>
      <c r="K97">
        <v>1.147231476</v>
      </c>
      <c r="L97">
        <v>1.290106451</v>
      </c>
      <c r="M97">
        <v>1.3879178889999999</v>
      </c>
      <c r="N97">
        <v>1.4316667599999999</v>
      </c>
      <c r="O97">
        <v>1.4070027190000001</v>
      </c>
      <c r="P97">
        <v>1.522866931</v>
      </c>
    </row>
    <row r="98" spans="2:16" x14ac:dyDescent="0.2">
      <c r="B98">
        <v>8.4881665999999995E-2</v>
      </c>
      <c r="C98">
        <v>0.195868126</v>
      </c>
      <c r="D98">
        <v>0.31376278800000001</v>
      </c>
      <c r="E98">
        <v>0.459295544</v>
      </c>
      <c r="F98">
        <v>0.58862360199999997</v>
      </c>
      <c r="G98">
        <v>0.69781833100000001</v>
      </c>
      <c r="H98">
        <v>0.79679873899999998</v>
      </c>
      <c r="I98">
        <v>0.91486126300000004</v>
      </c>
      <c r="J98">
        <v>1.0569570109999999</v>
      </c>
      <c r="K98">
        <v>1.147231476</v>
      </c>
      <c r="L98">
        <v>1.290106451</v>
      </c>
      <c r="M98">
        <v>1.3879178889999999</v>
      </c>
      <c r="N98">
        <v>1.4316667599999999</v>
      </c>
      <c r="O98">
        <v>1.4070027190000001</v>
      </c>
      <c r="P98">
        <v>1.522866931</v>
      </c>
    </row>
    <row r="99" spans="2:16" x14ac:dyDescent="0.2">
      <c r="B99">
        <v>8.4881665999999995E-2</v>
      </c>
      <c r="C99">
        <v>0.195868126</v>
      </c>
      <c r="D99">
        <v>0.31376278800000001</v>
      </c>
      <c r="E99">
        <v>0.459295544</v>
      </c>
      <c r="F99">
        <v>0.58862360199999997</v>
      </c>
      <c r="G99">
        <v>0.69781833100000001</v>
      </c>
      <c r="H99">
        <v>0.79679873899999998</v>
      </c>
      <c r="I99">
        <v>0.91486126300000004</v>
      </c>
      <c r="J99">
        <v>1.0569570109999999</v>
      </c>
      <c r="K99">
        <v>1.147231476</v>
      </c>
      <c r="L99">
        <v>1.290106451</v>
      </c>
      <c r="M99">
        <v>1.3879178889999999</v>
      </c>
      <c r="N99">
        <v>1.4316667599999999</v>
      </c>
      <c r="O99">
        <v>1.4070027190000001</v>
      </c>
      <c r="P99">
        <v>1.522866931</v>
      </c>
    </row>
    <row r="100" spans="2:16" x14ac:dyDescent="0.2">
      <c r="B100">
        <v>8.4881665999999995E-2</v>
      </c>
      <c r="C100">
        <v>0.195868126</v>
      </c>
      <c r="D100">
        <v>0.31376278800000001</v>
      </c>
      <c r="E100">
        <v>0.459295544</v>
      </c>
      <c r="F100">
        <v>0.58862360199999997</v>
      </c>
      <c r="G100">
        <v>0.69781833100000001</v>
      </c>
      <c r="H100">
        <v>0.79679873899999998</v>
      </c>
      <c r="I100">
        <v>0.91486126300000004</v>
      </c>
      <c r="J100">
        <v>1.0569570109999999</v>
      </c>
      <c r="K100">
        <v>1.147231476</v>
      </c>
      <c r="L100">
        <v>1.290106451</v>
      </c>
      <c r="M100">
        <v>1.3879178889999999</v>
      </c>
      <c r="N100">
        <v>1.4316667599999999</v>
      </c>
      <c r="O100">
        <v>1.4070027190000001</v>
      </c>
      <c r="P100">
        <v>1.522866931</v>
      </c>
    </row>
    <row r="101" spans="2:16" x14ac:dyDescent="0.2">
      <c r="B101">
        <v>8.4881665999999995E-2</v>
      </c>
      <c r="C101">
        <v>0.195868126</v>
      </c>
      <c r="D101">
        <v>0.31376278800000001</v>
      </c>
      <c r="E101">
        <v>0.459295544</v>
      </c>
      <c r="F101">
        <v>0.58862360199999997</v>
      </c>
      <c r="G101">
        <v>0.69781833100000001</v>
      </c>
      <c r="H101">
        <v>0.79679873899999998</v>
      </c>
      <c r="I101">
        <v>0.91486126300000004</v>
      </c>
      <c r="J101">
        <v>1.0569570109999999</v>
      </c>
      <c r="K101">
        <v>1.147231476</v>
      </c>
      <c r="L101">
        <v>1.290106451</v>
      </c>
      <c r="M101">
        <v>1.3879178889999999</v>
      </c>
      <c r="N101">
        <v>1.4316667599999999</v>
      </c>
      <c r="O101">
        <v>1.4070027190000001</v>
      </c>
      <c r="P101">
        <v>1.522866931</v>
      </c>
    </row>
    <row r="102" spans="2:16" x14ac:dyDescent="0.2">
      <c r="B102">
        <v>8.4881665999999995E-2</v>
      </c>
      <c r="C102">
        <v>0.195868126</v>
      </c>
      <c r="D102">
        <v>0.31376278800000001</v>
      </c>
      <c r="E102">
        <v>0.459295544</v>
      </c>
      <c r="F102">
        <v>0.58862360199999997</v>
      </c>
      <c r="G102">
        <v>0.69781833100000001</v>
      </c>
      <c r="H102">
        <v>0.79679873899999998</v>
      </c>
      <c r="I102">
        <v>0.91486126300000004</v>
      </c>
      <c r="J102">
        <v>1.0569570109999999</v>
      </c>
      <c r="K102">
        <v>1.147231476</v>
      </c>
      <c r="L102">
        <v>1.290106451</v>
      </c>
      <c r="M102">
        <v>1.3879178889999999</v>
      </c>
      <c r="N102">
        <v>1.4316667599999999</v>
      </c>
      <c r="O102">
        <v>1.4070027190000001</v>
      </c>
      <c r="P102">
        <v>1.522866931</v>
      </c>
    </row>
    <row r="103" spans="2:16" x14ac:dyDescent="0.2">
      <c r="B103">
        <v>8.4881665999999995E-2</v>
      </c>
      <c r="C103">
        <v>0.195868126</v>
      </c>
      <c r="D103">
        <v>0.31376278800000001</v>
      </c>
      <c r="E103">
        <v>0.459295544</v>
      </c>
      <c r="F103">
        <v>0.58862360199999997</v>
      </c>
      <c r="G103">
        <v>0.69781833100000001</v>
      </c>
      <c r="H103">
        <v>0.79679873899999998</v>
      </c>
      <c r="I103">
        <v>0.91486126300000004</v>
      </c>
      <c r="J103">
        <v>1.0569570109999999</v>
      </c>
      <c r="K103">
        <v>1.147231476</v>
      </c>
      <c r="L103">
        <v>1.290106451</v>
      </c>
      <c r="M103">
        <v>1.3879178889999999</v>
      </c>
      <c r="N103">
        <v>1.4316667599999999</v>
      </c>
      <c r="O103">
        <v>1.4070027190000001</v>
      </c>
      <c r="P103">
        <v>1.522866931</v>
      </c>
    </row>
    <row r="104" spans="2:16" x14ac:dyDescent="0.2">
      <c r="B104">
        <v>8.4881665999999995E-2</v>
      </c>
      <c r="C104">
        <v>0.195868126</v>
      </c>
      <c r="D104">
        <v>0.31376278800000001</v>
      </c>
      <c r="E104">
        <v>0.459295544</v>
      </c>
      <c r="F104">
        <v>0.58862360199999997</v>
      </c>
      <c r="G104">
        <v>0.69781833100000001</v>
      </c>
      <c r="H104">
        <v>0.79679873899999998</v>
      </c>
      <c r="I104">
        <v>0.91486126300000004</v>
      </c>
      <c r="J104">
        <v>1.0569570109999999</v>
      </c>
      <c r="K104">
        <v>1.147231476</v>
      </c>
      <c r="L104">
        <v>1.290106451</v>
      </c>
      <c r="M104">
        <v>1.3879178889999999</v>
      </c>
      <c r="N104">
        <v>1.4316667599999999</v>
      </c>
      <c r="O104">
        <v>1.4070027190000001</v>
      </c>
      <c r="P104">
        <v>1.522866931</v>
      </c>
    </row>
    <row r="105" spans="2:16" x14ac:dyDescent="0.2">
      <c r="B105">
        <v>8.4881665999999995E-2</v>
      </c>
      <c r="C105">
        <v>0.195868126</v>
      </c>
      <c r="D105">
        <v>0.31376278800000001</v>
      </c>
      <c r="E105">
        <v>0.459295544</v>
      </c>
      <c r="F105">
        <v>0.58862360199999997</v>
      </c>
      <c r="G105">
        <v>0.69781833100000001</v>
      </c>
      <c r="H105">
        <v>0.79679873899999998</v>
      </c>
      <c r="I105">
        <v>0.91486126300000004</v>
      </c>
      <c r="J105">
        <v>1.0569570109999999</v>
      </c>
      <c r="K105">
        <v>1.147231476</v>
      </c>
      <c r="L105">
        <v>1.290106451</v>
      </c>
      <c r="M105">
        <v>1.3879178889999999</v>
      </c>
      <c r="N105">
        <v>1.4316667599999999</v>
      </c>
      <c r="O105">
        <v>1.4070027190000001</v>
      </c>
      <c r="P105">
        <v>1.522866931</v>
      </c>
    </row>
    <row r="106" spans="2:16" x14ac:dyDescent="0.2">
      <c r="B106">
        <v>8.4881665999999995E-2</v>
      </c>
      <c r="C106">
        <v>0.195868126</v>
      </c>
      <c r="D106">
        <v>0.31376278800000001</v>
      </c>
      <c r="E106">
        <v>0.459295544</v>
      </c>
      <c r="F106">
        <v>0.58862360199999997</v>
      </c>
      <c r="G106">
        <v>0.69781833100000001</v>
      </c>
      <c r="H106">
        <v>0.79679873899999998</v>
      </c>
      <c r="I106">
        <v>0.91486126300000004</v>
      </c>
      <c r="J106">
        <v>1.0569570109999999</v>
      </c>
      <c r="K106">
        <v>1.147231476</v>
      </c>
      <c r="L106">
        <v>1.290106451</v>
      </c>
      <c r="M106">
        <v>1.3879178889999999</v>
      </c>
      <c r="N106">
        <v>1.4316667599999999</v>
      </c>
      <c r="O106">
        <v>1.4070027190000001</v>
      </c>
      <c r="P106">
        <v>1.522866931</v>
      </c>
    </row>
    <row r="107" spans="2:16" x14ac:dyDescent="0.2">
      <c r="B107">
        <v>8.4881665999999995E-2</v>
      </c>
      <c r="C107">
        <v>0.195868126</v>
      </c>
      <c r="D107">
        <v>0.31376278800000001</v>
      </c>
      <c r="E107">
        <v>0.459295544</v>
      </c>
      <c r="F107">
        <v>0.58862360199999997</v>
      </c>
      <c r="G107">
        <v>0.69781833100000001</v>
      </c>
      <c r="H107">
        <v>0.79679873899999998</v>
      </c>
      <c r="I107">
        <v>0.91486126300000004</v>
      </c>
      <c r="J107">
        <v>1.0569570109999999</v>
      </c>
      <c r="K107">
        <v>1.147231476</v>
      </c>
      <c r="L107">
        <v>1.290106451</v>
      </c>
      <c r="M107">
        <v>1.3879178889999999</v>
      </c>
      <c r="N107">
        <v>1.4316667599999999</v>
      </c>
      <c r="O107">
        <v>1.4070027190000001</v>
      </c>
      <c r="P107">
        <v>1.522866931</v>
      </c>
    </row>
    <row r="108" spans="2:16" x14ac:dyDescent="0.2">
      <c r="B108">
        <v>8.4881665999999995E-2</v>
      </c>
      <c r="C108">
        <v>0.195868126</v>
      </c>
      <c r="D108">
        <v>0.31376278800000001</v>
      </c>
      <c r="E108">
        <v>0.459295544</v>
      </c>
      <c r="F108">
        <v>0.58862360199999997</v>
      </c>
      <c r="G108">
        <v>0.69781833100000001</v>
      </c>
      <c r="H108">
        <v>0.79679873899999998</v>
      </c>
      <c r="I108">
        <v>0.91486126300000004</v>
      </c>
      <c r="J108">
        <v>1.0569570109999999</v>
      </c>
      <c r="K108">
        <v>1.147231476</v>
      </c>
      <c r="L108">
        <v>1.290106451</v>
      </c>
      <c r="M108">
        <v>1.3879178889999999</v>
      </c>
      <c r="N108">
        <v>1.4316667599999999</v>
      </c>
      <c r="O108">
        <v>1.4070027190000001</v>
      </c>
      <c r="P108">
        <v>1.522866931</v>
      </c>
    </row>
    <row r="109" spans="2:16" x14ac:dyDescent="0.2">
      <c r="B109">
        <v>8.4881665999999995E-2</v>
      </c>
      <c r="C109">
        <v>0.195868126</v>
      </c>
      <c r="D109">
        <v>0.31376278800000001</v>
      </c>
      <c r="E109">
        <v>0.459295544</v>
      </c>
      <c r="F109">
        <v>0.58862360199999997</v>
      </c>
      <c r="G109">
        <v>0.69781833100000001</v>
      </c>
      <c r="H109">
        <v>0.79679873899999998</v>
      </c>
      <c r="I109">
        <v>0.91486126300000004</v>
      </c>
      <c r="J109">
        <v>1.0569570109999999</v>
      </c>
      <c r="K109">
        <v>1.147231476</v>
      </c>
      <c r="L109">
        <v>1.290106451</v>
      </c>
      <c r="M109">
        <v>1.3879178889999999</v>
      </c>
      <c r="N109">
        <v>1.4316667599999999</v>
      </c>
      <c r="O109">
        <v>1.4070027190000001</v>
      </c>
      <c r="P109">
        <v>1.522866931</v>
      </c>
    </row>
    <row r="110" spans="2:16" x14ac:dyDescent="0.2">
      <c r="B110">
        <v>8.4881665999999995E-2</v>
      </c>
      <c r="C110">
        <v>0.195868126</v>
      </c>
      <c r="D110">
        <v>0.31376278800000001</v>
      </c>
      <c r="E110">
        <v>0.459295544</v>
      </c>
      <c r="F110">
        <v>0.58862360199999997</v>
      </c>
      <c r="G110">
        <v>0.69781833100000001</v>
      </c>
      <c r="H110">
        <v>0.79679873899999998</v>
      </c>
      <c r="I110">
        <v>0.91486126300000004</v>
      </c>
      <c r="J110">
        <v>1.0569570109999999</v>
      </c>
      <c r="K110">
        <v>1.147231476</v>
      </c>
      <c r="L110">
        <v>1.290106451</v>
      </c>
      <c r="M110">
        <v>1.3879178889999999</v>
      </c>
      <c r="N110">
        <v>1.4316667599999999</v>
      </c>
      <c r="O110">
        <v>1.4070027190000001</v>
      </c>
      <c r="P110">
        <v>1.522866931</v>
      </c>
    </row>
    <row r="111" spans="2:16" x14ac:dyDescent="0.2">
      <c r="B111">
        <v>8.4881665999999995E-2</v>
      </c>
      <c r="C111">
        <v>0.195868126</v>
      </c>
      <c r="D111">
        <v>0.31376278800000001</v>
      </c>
      <c r="E111">
        <v>0.459295544</v>
      </c>
      <c r="F111">
        <v>0.58862360199999997</v>
      </c>
      <c r="G111">
        <v>0.69781833100000001</v>
      </c>
      <c r="H111">
        <v>0.79679873899999998</v>
      </c>
      <c r="I111">
        <v>0.91486126300000004</v>
      </c>
      <c r="J111">
        <v>1.0569570109999999</v>
      </c>
      <c r="K111">
        <v>1.147231476</v>
      </c>
      <c r="L111">
        <v>1.290106451</v>
      </c>
      <c r="M111">
        <v>1.3879178889999999</v>
      </c>
      <c r="N111">
        <v>1.4316667599999999</v>
      </c>
      <c r="O111">
        <v>1.4070027190000001</v>
      </c>
      <c r="P111">
        <v>1.522866931</v>
      </c>
    </row>
    <row r="112" spans="2:16" x14ac:dyDescent="0.2">
      <c r="B112">
        <v>8.4881665999999995E-2</v>
      </c>
      <c r="C112">
        <v>0.195868126</v>
      </c>
      <c r="D112">
        <v>0.31376278800000001</v>
      </c>
      <c r="E112">
        <v>0.459295544</v>
      </c>
      <c r="F112">
        <v>0.58862360199999997</v>
      </c>
      <c r="G112">
        <v>0.69781833100000001</v>
      </c>
      <c r="H112">
        <v>0.79679873899999998</v>
      </c>
      <c r="I112">
        <v>0.91486126300000004</v>
      </c>
      <c r="J112">
        <v>1.0569570109999999</v>
      </c>
      <c r="K112">
        <v>1.147231476</v>
      </c>
      <c r="L112">
        <v>1.290106451</v>
      </c>
      <c r="M112">
        <v>1.3879178889999999</v>
      </c>
      <c r="N112">
        <v>1.4316667599999999</v>
      </c>
      <c r="O112">
        <v>1.4070027190000001</v>
      </c>
      <c r="P112">
        <v>1.522866931</v>
      </c>
    </row>
    <row r="113" spans="2:16" x14ac:dyDescent="0.2">
      <c r="B113">
        <v>8.4881665999999995E-2</v>
      </c>
      <c r="C113">
        <v>0.195868126</v>
      </c>
      <c r="D113">
        <v>0.31376278800000001</v>
      </c>
      <c r="E113">
        <v>0.459295544</v>
      </c>
      <c r="F113">
        <v>0.58862360199999997</v>
      </c>
      <c r="G113">
        <v>0.69781833100000001</v>
      </c>
      <c r="H113">
        <v>0.79679873899999998</v>
      </c>
      <c r="I113">
        <v>0.91486126300000004</v>
      </c>
      <c r="J113">
        <v>1.0569570109999999</v>
      </c>
      <c r="K113">
        <v>1.147231476</v>
      </c>
      <c r="L113">
        <v>1.290106451</v>
      </c>
      <c r="M113">
        <v>1.3879178889999999</v>
      </c>
      <c r="N113">
        <v>1.4316667599999999</v>
      </c>
      <c r="O113">
        <v>1.4070027190000001</v>
      </c>
      <c r="P113">
        <v>1.522866931</v>
      </c>
    </row>
    <row r="114" spans="2:16" x14ac:dyDescent="0.2">
      <c r="B114">
        <v>8.4881665999999995E-2</v>
      </c>
      <c r="C114">
        <v>0.195868126</v>
      </c>
      <c r="D114">
        <v>0.31376278800000001</v>
      </c>
      <c r="E114">
        <v>0.459295544</v>
      </c>
      <c r="F114">
        <v>0.58862360199999997</v>
      </c>
      <c r="G114">
        <v>0.69781833100000001</v>
      </c>
      <c r="H114">
        <v>0.79679873899999998</v>
      </c>
      <c r="I114">
        <v>0.91486126300000004</v>
      </c>
      <c r="J114">
        <v>1.0569570109999999</v>
      </c>
      <c r="K114">
        <v>1.147231476</v>
      </c>
      <c r="L114">
        <v>1.290106451</v>
      </c>
      <c r="M114">
        <v>1.3879178889999999</v>
      </c>
      <c r="N114">
        <v>1.4316667599999999</v>
      </c>
      <c r="O114">
        <v>1.4070027190000001</v>
      </c>
      <c r="P114">
        <v>1.522866931</v>
      </c>
    </row>
    <row r="115" spans="2:16" x14ac:dyDescent="0.2">
      <c r="B115">
        <v>8.4881665999999995E-2</v>
      </c>
      <c r="C115">
        <v>0.195868126</v>
      </c>
      <c r="D115">
        <v>0.31376278800000001</v>
      </c>
      <c r="E115">
        <v>0.459295544</v>
      </c>
      <c r="F115">
        <v>0.58862360199999997</v>
      </c>
      <c r="G115">
        <v>0.69781833100000001</v>
      </c>
      <c r="H115">
        <v>0.79679873899999998</v>
      </c>
      <c r="I115">
        <v>0.91486126300000004</v>
      </c>
      <c r="J115">
        <v>1.0569570109999999</v>
      </c>
      <c r="K115">
        <v>1.147231476</v>
      </c>
      <c r="L115">
        <v>1.290106451</v>
      </c>
      <c r="M115">
        <v>1.3879178889999999</v>
      </c>
      <c r="N115">
        <v>1.4316667599999999</v>
      </c>
      <c r="O115">
        <v>1.4070027190000001</v>
      </c>
      <c r="P115">
        <v>1.522866931</v>
      </c>
    </row>
    <row r="116" spans="2:16" x14ac:dyDescent="0.2">
      <c r="B116">
        <v>8.4881665999999995E-2</v>
      </c>
      <c r="C116">
        <v>0.195868126</v>
      </c>
      <c r="D116">
        <v>0.31376278800000001</v>
      </c>
      <c r="E116">
        <v>0.459295544</v>
      </c>
      <c r="F116">
        <v>0.58862360199999997</v>
      </c>
      <c r="G116">
        <v>0.69781833100000001</v>
      </c>
      <c r="H116">
        <v>0.79679873899999998</v>
      </c>
      <c r="I116">
        <v>0.91486126300000004</v>
      </c>
      <c r="J116">
        <v>1.0569570109999999</v>
      </c>
      <c r="K116">
        <v>1.147231476</v>
      </c>
      <c r="L116">
        <v>1.290106451</v>
      </c>
      <c r="M116">
        <v>1.3879178889999999</v>
      </c>
      <c r="N116">
        <v>1.4316667599999999</v>
      </c>
      <c r="O116">
        <v>1.4070027190000001</v>
      </c>
      <c r="P116">
        <v>1.522866931</v>
      </c>
    </row>
    <row r="117" spans="2:16" x14ac:dyDescent="0.2">
      <c r="B117">
        <v>8.4881665999999995E-2</v>
      </c>
      <c r="C117">
        <v>0.195868126</v>
      </c>
      <c r="D117">
        <v>0.31376278800000001</v>
      </c>
      <c r="E117">
        <v>0.459295544</v>
      </c>
      <c r="F117">
        <v>0.58862360199999997</v>
      </c>
      <c r="G117">
        <v>0.69781833100000001</v>
      </c>
      <c r="H117">
        <v>0.79679873899999998</v>
      </c>
      <c r="I117">
        <v>0.91486126300000004</v>
      </c>
      <c r="J117">
        <v>1.0569570109999999</v>
      </c>
      <c r="K117">
        <v>1.147231476</v>
      </c>
      <c r="L117">
        <v>1.290106451</v>
      </c>
      <c r="M117">
        <v>1.3879178889999999</v>
      </c>
      <c r="N117">
        <v>1.4316667599999999</v>
      </c>
      <c r="O117">
        <v>1.4070027190000001</v>
      </c>
      <c r="P117">
        <v>1.522866931</v>
      </c>
    </row>
    <row r="118" spans="2:16" x14ac:dyDescent="0.2">
      <c r="B118">
        <v>8.4881665999999995E-2</v>
      </c>
      <c r="C118">
        <v>0.195868126</v>
      </c>
      <c r="D118">
        <v>0.31376278800000001</v>
      </c>
      <c r="E118">
        <v>0.459295544</v>
      </c>
      <c r="F118">
        <v>0.58862360199999997</v>
      </c>
      <c r="G118">
        <v>0.69781833100000001</v>
      </c>
      <c r="H118">
        <v>0.79679873899999998</v>
      </c>
      <c r="I118">
        <v>0.91486126300000004</v>
      </c>
      <c r="J118">
        <v>1.0569570109999999</v>
      </c>
      <c r="K118">
        <v>1.147231476</v>
      </c>
      <c r="L118">
        <v>1.290106451</v>
      </c>
      <c r="M118">
        <v>1.3879178889999999</v>
      </c>
      <c r="N118">
        <v>1.4316667599999999</v>
      </c>
      <c r="O118">
        <v>1.4070027190000001</v>
      </c>
      <c r="P118">
        <v>1.522866931</v>
      </c>
    </row>
    <row r="119" spans="2:16" x14ac:dyDescent="0.2">
      <c r="B119">
        <v>8.4881665999999995E-2</v>
      </c>
      <c r="C119">
        <v>0.195868126</v>
      </c>
      <c r="D119">
        <v>0.31376278800000001</v>
      </c>
      <c r="E119">
        <v>0.459295544</v>
      </c>
      <c r="F119">
        <v>0.58862360199999997</v>
      </c>
      <c r="G119">
        <v>0.69781833100000001</v>
      </c>
      <c r="H119">
        <v>0.79679873899999998</v>
      </c>
      <c r="I119">
        <v>0.91486126300000004</v>
      </c>
      <c r="J119">
        <v>1.0569570109999999</v>
      </c>
      <c r="K119">
        <v>1.147231476</v>
      </c>
      <c r="L119">
        <v>1.290106451</v>
      </c>
      <c r="M119">
        <v>1.3879178889999999</v>
      </c>
      <c r="N119">
        <v>1.4316667599999999</v>
      </c>
      <c r="O119">
        <v>1.4070027190000001</v>
      </c>
      <c r="P119">
        <v>1.522866931</v>
      </c>
    </row>
    <row r="120" spans="2:16" x14ac:dyDescent="0.2">
      <c r="B120">
        <v>8.4881665999999995E-2</v>
      </c>
      <c r="C120">
        <v>0.195868126</v>
      </c>
      <c r="D120">
        <v>0.31376278800000001</v>
      </c>
      <c r="E120">
        <v>0.459295544</v>
      </c>
      <c r="F120">
        <v>0.58862360199999997</v>
      </c>
      <c r="G120">
        <v>0.69781833100000001</v>
      </c>
      <c r="H120">
        <v>0.79679873899999998</v>
      </c>
      <c r="I120">
        <v>0.91486126300000004</v>
      </c>
      <c r="J120">
        <v>1.0569570109999999</v>
      </c>
      <c r="K120">
        <v>1.147231476</v>
      </c>
      <c r="L120">
        <v>1.290106451</v>
      </c>
      <c r="M120">
        <v>1.3879178889999999</v>
      </c>
      <c r="N120">
        <v>1.4316667599999999</v>
      </c>
      <c r="O120">
        <v>1.4070027190000001</v>
      </c>
      <c r="P120">
        <v>1.522866931</v>
      </c>
    </row>
    <row r="121" spans="2:16" x14ac:dyDescent="0.2">
      <c r="B121">
        <v>8.4881665999999995E-2</v>
      </c>
      <c r="C121">
        <v>0.195868126</v>
      </c>
      <c r="D121">
        <v>0.31376278800000001</v>
      </c>
      <c r="E121">
        <v>0.459295544</v>
      </c>
      <c r="F121">
        <v>0.58862360199999997</v>
      </c>
      <c r="G121">
        <v>0.69781833100000001</v>
      </c>
      <c r="H121">
        <v>0.79679873899999998</v>
      </c>
      <c r="I121">
        <v>0.91486126300000004</v>
      </c>
      <c r="J121">
        <v>1.0569570109999999</v>
      </c>
      <c r="K121">
        <v>1.147231476</v>
      </c>
      <c r="L121">
        <v>1.290106451</v>
      </c>
      <c r="M121">
        <v>1.3879178889999999</v>
      </c>
      <c r="N121">
        <v>1.4316667599999999</v>
      </c>
      <c r="O121">
        <v>1.4070027190000001</v>
      </c>
      <c r="P121">
        <v>1.522866931</v>
      </c>
    </row>
    <row r="122" spans="2:16" x14ac:dyDescent="0.2">
      <c r="B122">
        <v>8.4881665999999995E-2</v>
      </c>
      <c r="C122">
        <v>0.195868126</v>
      </c>
      <c r="D122">
        <v>0.31376278800000001</v>
      </c>
      <c r="E122">
        <v>0.459295544</v>
      </c>
      <c r="F122">
        <v>0.58862360199999997</v>
      </c>
      <c r="G122">
        <v>0.69781833100000001</v>
      </c>
      <c r="H122">
        <v>0.79679873899999998</v>
      </c>
      <c r="I122">
        <v>0.91486126300000004</v>
      </c>
      <c r="J122">
        <v>1.0569570109999999</v>
      </c>
      <c r="K122">
        <v>1.147231476</v>
      </c>
      <c r="L122">
        <v>1.290106451</v>
      </c>
      <c r="M122">
        <v>1.3879178889999999</v>
      </c>
      <c r="N122">
        <v>1.4316667599999999</v>
      </c>
      <c r="O122">
        <v>1.4070027190000001</v>
      </c>
      <c r="P122">
        <v>1.522866931</v>
      </c>
    </row>
    <row r="123" spans="2:16" x14ac:dyDescent="0.2">
      <c r="B123">
        <v>8.4881665999999995E-2</v>
      </c>
      <c r="C123">
        <v>0.195868126</v>
      </c>
      <c r="D123">
        <v>0.31376278800000001</v>
      </c>
      <c r="E123">
        <v>0.459295544</v>
      </c>
      <c r="F123">
        <v>0.58862360199999997</v>
      </c>
      <c r="G123">
        <v>0.69781833100000001</v>
      </c>
      <c r="H123">
        <v>0.79679873899999998</v>
      </c>
      <c r="I123">
        <v>0.91486126300000004</v>
      </c>
      <c r="J123">
        <v>1.0569570109999999</v>
      </c>
      <c r="K123">
        <v>1.147231476</v>
      </c>
      <c r="L123">
        <v>1.290106451</v>
      </c>
      <c r="M123">
        <v>1.3879178889999999</v>
      </c>
      <c r="N123">
        <v>1.4316667599999999</v>
      </c>
      <c r="O123">
        <v>1.4070027190000001</v>
      </c>
      <c r="P123">
        <v>1.522866931</v>
      </c>
    </row>
    <row r="124" spans="2:16" x14ac:dyDescent="0.2">
      <c r="B124">
        <v>8.4881665999999995E-2</v>
      </c>
      <c r="C124">
        <v>0.195868126</v>
      </c>
      <c r="D124">
        <v>0.31376278800000001</v>
      </c>
      <c r="E124">
        <v>0.459295544</v>
      </c>
      <c r="F124">
        <v>0.58862360199999997</v>
      </c>
      <c r="G124">
        <v>0.69781833100000001</v>
      </c>
      <c r="H124">
        <v>0.79679873899999998</v>
      </c>
      <c r="I124">
        <v>0.91486126300000004</v>
      </c>
      <c r="J124">
        <v>1.0569570109999999</v>
      </c>
      <c r="K124">
        <v>1.147231476</v>
      </c>
      <c r="L124">
        <v>1.290106451</v>
      </c>
      <c r="M124">
        <v>1.3879178889999999</v>
      </c>
      <c r="N124">
        <v>1.4316667599999999</v>
      </c>
      <c r="O124">
        <v>1.4070027190000001</v>
      </c>
      <c r="P124">
        <v>1.522866931</v>
      </c>
    </row>
    <row r="125" spans="2:16" x14ac:dyDescent="0.2">
      <c r="B125">
        <v>8.4881665999999995E-2</v>
      </c>
      <c r="C125">
        <v>0.195868126</v>
      </c>
      <c r="D125">
        <v>0.31376278800000001</v>
      </c>
      <c r="E125">
        <v>0.459295544</v>
      </c>
      <c r="F125">
        <v>0.58862360199999997</v>
      </c>
      <c r="G125">
        <v>0.69781833100000001</v>
      </c>
      <c r="H125">
        <v>0.79679873899999998</v>
      </c>
      <c r="I125">
        <v>0.91486126300000004</v>
      </c>
      <c r="J125">
        <v>1.0569570109999999</v>
      </c>
      <c r="K125">
        <v>1.147231476</v>
      </c>
      <c r="L125">
        <v>1.290106451</v>
      </c>
      <c r="M125">
        <v>1.3879178889999999</v>
      </c>
      <c r="N125">
        <v>1.4316667599999999</v>
      </c>
      <c r="O125">
        <v>1.4070027190000001</v>
      </c>
      <c r="P125">
        <v>1.522866931</v>
      </c>
    </row>
    <row r="126" spans="2:16" x14ac:dyDescent="0.2">
      <c r="B126">
        <v>8.4881665999999995E-2</v>
      </c>
      <c r="C126">
        <v>0.195868126</v>
      </c>
      <c r="D126">
        <v>0.31376278800000001</v>
      </c>
      <c r="E126">
        <v>0.459295544</v>
      </c>
      <c r="F126">
        <v>0.58862360199999997</v>
      </c>
      <c r="G126">
        <v>0.69781833100000001</v>
      </c>
      <c r="H126">
        <v>0.79679873899999998</v>
      </c>
      <c r="I126">
        <v>0.91486126300000004</v>
      </c>
      <c r="J126">
        <v>1.0569570109999999</v>
      </c>
      <c r="K126">
        <v>1.147231476</v>
      </c>
      <c r="L126">
        <v>1.290106451</v>
      </c>
      <c r="M126">
        <v>1.3879178889999999</v>
      </c>
      <c r="N126">
        <v>1.4316667599999999</v>
      </c>
      <c r="O126">
        <v>1.4070027190000001</v>
      </c>
      <c r="P126">
        <v>1.522866931</v>
      </c>
    </row>
    <row r="127" spans="2:16" x14ac:dyDescent="0.2">
      <c r="B127">
        <v>8.4881665999999995E-2</v>
      </c>
      <c r="C127">
        <v>0.195868126</v>
      </c>
      <c r="D127">
        <v>0.31376278800000001</v>
      </c>
      <c r="E127">
        <v>0.459295544</v>
      </c>
      <c r="F127">
        <v>0.58862360199999997</v>
      </c>
      <c r="G127">
        <v>0.69781833100000001</v>
      </c>
      <c r="H127">
        <v>0.79679873899999998</v>
      </c>
      <c r="I127">
        <v>0.91486126300000004</v>
      </c>
      <c r="J127">
        <v>1.0569570109999999</v>
      </c>
      <c r="K127">
        <v>1.147231476</v>
      </c>
      <c r="L127">
        <v>1.290106451</v>
      </c>
      <c r="M127">
        <v>1.3879178889999999</v>
      </c>
      <c r="N127">
        <v>1.4316667599999999</v>
      </c>
      <c r="O127">
        <v>1.4070027190000001</v>
      </c>
      <c r="P127">
        <v>1.522866931</v>
      </c>
    </row>
    <row r="128" spans="2:16" x14ac:dyDescent="0.2">
      <c r="B128">
        <v>8.4881665999999995E-2</v>
      </c>
      <c r="C128">
        <v>0.195868126</v>
      </c>
      <c r="D128">
        <v>0.31376278800000001</v>
      </c>
      <c r="E128">
        <v>0.459295544</v>
      </c>
      <c r="F128">
        <v>0.58862360199999997</v>
      </c>
      <c r="G128">
        <v>0.69781833100000001</v>
      </c>
      <c r="H128">
        <v>0.79679873899999998</v>
      </c>
      <c r="I128">
        <v>0.91486126300000004</v>
      </c>
      <c r="J128">
        <v>1.0569570109999999</v>
      </c>
      <c r="K128">
        <v>1.147231476</v>
      </c>
      <c r="L128">
        <v>1.290106451</v>
      </c>
      <c r="M128">
        <v>1.3879178889999999</v>
      </c>
      <c r="N128">
        <v>1.4316667599999999</v>
      </c>
      <c r="O128">
        <v>1.4070027190000001</v>
      </c>
      <c r="P128">
        <v>1.522866931</v>
      </c>
    </row>
    <row r="129" spans="1:57" x14ac:dyDescent="0.2">
      <c r="B129">
        <v>8.4881665999999995E-2</v>
      </c>
      <c r="C129">
        <v>0.195868126</v>
      </c>
      <c r="D129">
        <v>0.31376278800000001</v>
      </c>
      <c r="E129">
        <v>0.459295544</v>
      </c>
      <c r="F129">
        <v>0.58862360199999997</v>
      </c>
      <c r="G129">
        <v>0.69781833100000001</v>
      </c>
      <c r="H129">
        <v>0.79679873899999998</v>
      </c>
      <c r="I129">
        <v>0.91486126300000004</v>
      </c>
      <c r="J129">
        <v>1.0569570109999999</v>
      </c>
      <c r="K129">
        <v>1.147231476</v>
      </c>
      <c r="L129">
        <v>1.290106451</v>
      </c>
      <c r="M129">
        <v>1.3879178889999999</v>
      </c>
      <c r="N129">
        <v>1.4316667599999999</v>
      </c>
      <c r="O129">
        <v>1.4070027190000001</v>
      </c>
      <c r="P129">
        <v>1.522866931</v>
      </c>
    </row>
    <row r="130" spans="1:57" x14ac:dyDescent="0.2">
      <c r="B130">
        <v>8.4881665999999995E-2</v>
      </c>
      <c r="C130">
        <v>0.195868126</v>
      </c>
      <c r="D130">
        <v>0.31376278800000001</v>
      </c>
      <c r="E130">
        <v>0.459295544</v>
      </c>
      <c r="F130">
        <v>0.58862360199999997</v>
      </c>
      <c r="G130">
        <v>0.69781833100000001</v>
      </c>
      <c r="H130">
        <v>0.79679873899999998</v>
      </c>
      <c r="I130">
        <v>0.91486126300000004</v>
      </c>
      <c r="J130">
        <v>1.0569570109999999</v>
      </c>
      <c r="K130">
        <v>1.147231476</v>
      </c>
      <c r="L130">
        <v>1.290106451</v>
      </c>
      <c r="M130">
        <v>1.3879178889999999</v>
      </c>
      <c r="N130">
        <v>1.4316667599999999</v>
      </c>
      <c r="O130">
        <v>1.4070027190000001</v>
      </c>
      <c r="P130">
        <v>1.522866931</v>
      </c>
    </row>
    <row r="131" spans="1:57" x14ac:dyDescent="0.2">
      <c r="B131">
        <v>8.4881665999999995E-2</v>
      </c>
      <c r="C131">
        <v>0.195868126</v>
      </c>
      <c r="D131">
        <v>0.31376278800000001</v>
      </c>
      <c r="E131">
        <v>0.459295544</v>
      </c>
      <c r="F131">
        <v>0.58862360199999997</v>
      </c>
      <c r="G131">
        <v>0.69781833100000001</v>
      </c>
      <c r="H131">
        <v>0.79679873899999998</v>
      </c>
      <c r="I131">
        <v>0.91486126300000004</v>
      </c>
      <c r="J131">
        <v>1.0569570109999999</v>
      </c>
      <c r="K131">
        <v>1.147231476</v>
      </c>
      <c r="L131">
        <v>1.290106451</v>
      </c>
      <c r="M131">
        <v>1.3879178889999999</v>
      </c>
      <c r="N131">
        <v>1.4316667599999999</v>
      </c>
      <c r="O131">
        <v>1.4070027190000001</v>
      </c>
      <c r="P131">
        <v>1.522866931</v>
      </c>
    </row>
    <row r="132" spans="1:57" x14ac:dyDescent="0.2">
      <c r="B132">
        <v>8.4881665999999995E-2</v>
      </c>
      <c r="C132">
        <v>0.195868126</v>
      </c>
      <c r="D132">
        <v>0.31376278800000001</v>
      </c>
      <c r="E132">
        <v>0.459295544</v>
      </c>
      <c r="F132">
        <v>0.58862360199999997</v>
      </c>
      <c r="G132">
        <v>0.69781833100000001</v>
      </c>
      <c r="H132">
        <v>0.79679873899999998</v>
      </c>
      <c r="I132">
        <v>0.91486126300000004</v>
      </c>
      <c r="J132">
        <v>1.0569570109999999</v>
      </c>
      <c r="K132">
        <v>1.147231476</v>
      </c>
      <c r="L132">
        <v>1.290106451</v>
      </c>
      <c r="M132">
        <v>1.3879178889999999</v>
      </c>
      <c r="N132">
        <v>1.4316667599999999</v>
      </c>
      <c r="O132">
        <v>1.4070027190000001</v>
      </c>
      <c r="P132">
        <v>1.522866931</v>
      </c>
    </row>
    <row r="133" spans="1:57" x14ac:dyDescent="0.2">
      <c r="B133">
        <v>8.4881665999999995E-2</v>
      </c>
      <c r="C133">
        <v>0.195868126</v>
      </c>
      <c r="D133">
        <v>0.31376278800000001</v>
      </c>
      <c r="E133">
        <v>0.459295544</v>
      </c>
      <c r="F133">
        <v>0.58862360199999997</v>
      </c>
      <c r="G133">
        <v>0.69781833100000001</v>
      </c>
      <c r="H133">
        <v>0.79679873899999998</v>
      </c>
      <c r="I133">
        <v>0.91486126300000004</v>
      </c>
      <c r="J133">
        <v>1.0569570109999999</v>
      </c>
      <c r="K133">
        <v>1.147231476</v>
      </c>
      <c r="L133">
        <v>1.290106451</v>
      </c>
      <c r="M133">
        <v>1.3879178889999999</v>
      </c>
      <c r="N133">
        <v>1.4316667599999999</v>
      </c>
      <c r="O133">
        <v>1.4070027190000001</v>
      </c>
      <c r="P133">
        <v>1.522866931</v>
      </c>
    </row>
    <row r="134" spans="1:57" x14ac:dyDescent="0.2">
      <c r="B134">
        <v>8.4881665999999995E-2</v>
      </c>
      <c r="C134">
        <v>0.195868126</v>
      </c>
      <c r="D134">
        <v>0.31376278800000001</v>
      </c>
      <c r="E134">
        <v>0.459295544</v>
      </c>
      <c r="F134">
        <v>0.58862360199999997</v>
      </c>
      <c r="G134">
        <v>0.69781833100000001</v>
      </c>
      <c r="H134">
        <v>0.79679873899999998</v>
      </c>
      <c r="I134">
        <v>0.91486126300000004</v>
      </c>
      <c r="J134">
        <v>1.0569570109999999</v>
      </c>
      <c r="K134">
        <v>1.147231476</v>
      </c>
      <c r="L134">
        <v>1.290106451</v>
      </c>
      <c r="M134">
        <v>1.3879178889999999</v>
      </c>
      <c r="N134">
        <v>1.4316667599999999</v>
      </c>
      <c r="O134">
        <v>1.4070027190000001</v>
      </c>
      <c r="P134">
        <v>1.522866931</v>
      </c>
    </row>
    <row r="135" spans="1:57" x14ac:dyDescent="0.2">
      <c r="B135">
        <v>8.4881665999999995E-2</v>
      </c>
      <c r="C135">
        <v>0.195868126</v>
      </c>
      <c r="D135">
        <v>0.31376278800000001</v>
      </c>
      <c r="E135">
        <v>0.459295544</v>
      </c>
      <c r="F135">
        <v>0.58862360199999997</v>
      </c>
      <c r="G135">
        <v>0.69781833100000001</v>
      </c>
      <c r="H135">
        <v>0.79679873899999998</v>
      </c>
      <c r="I135">
        <v>0.91486126300000004</v>
      </c>
      <c r="J135">
        <v>1.0569570109999999</v>
      </c>
      <c r="K135">
        <v>1.147231476</v>
      </c>
      <c r="L135">
        <v>1.290106451</v>
      </c>
      <c r="M135">
        <v>1.3879178889999999</v>
      </c>
      <c r="N135">
        <v>1.4316667599999999</v>
      </c>
      <c r="O135">
        <v>1.4070027190000001</v>
      </c>
      <c r="P135">
        <v>1.522866931</v>
      </c>
    </row>
    <row r="136" spans="1:57" x14ac:dyDescent="0.2">
      <c r="A136" t="s">
        <v>18</v>
      </c>
      <c r="B136">
        <v>1965</v>
      </c>
      <c r="C136">
        <v>1966</v>
      </c>
      <c r="D136">
        <v>1967</v>
      </c>
      <c r="E136">
        <v>1968</v>
      </c>
      <c r="F136">
        <v>1969</v>
      </c>
      <c r="G136">
        <v>1970</v>
      </c>
      <c r="H136">
        <v>1971</v>
      </c>
      <c r="I136">
        <v>1972</v>
      </c>
      <c r="J136">
        <v>1973</v>
      </c>
      <c r="K136">
        <v>1974</v>
      </c>
      <c r="L136">
        <v>1975</v>
      </c>
      <c r="M136">
        <v>1976</v>
      </c>
      <c r="N136">
        <v>1977</v>
      </c>
      <c r="O136">
        <v>1978</v>
      </c>
      <c r="P136">
        <v>1979</v>
      </c>
      <c r="Q136">
        <v>1980</v>
      </c>
      <c r="R136">
        <v>1981</v>
      </c>
      <c r="S136">
        <v>1982</v>
      </c>
      <c r="T136">
        <v>1983</v>
      </c>
      <c r="U136">
        <v>1984</v>
      </c>
      <c r="V136">
        <v>1985</v>
      </c>
      <c r="W136">
        <v>1986</v>
      </c>
      <c r="X136">
        <v>1987</v>
      </c>
      <c r="Y136">
        <v>1988</v>
      </c>
      <c r="Z136">
        <v>1989</v>
      </c>
      <c r="AA136">
        <v>1990</v>
      </c>
      <c r="AB136">
        <v>1991</v>
      </c>
      <c r="AC136">
        <v>1992</v>
      </c>
      <c r="AD136">
        <v>1993</v>
      </c>
      <c r="AE136">
        <v>1994</v>
      </c>
      <c r="AF136">
        <v>1995</v>
      </c>
      <c r="AG136">
        <v>1996</v>
      </c>
      <c r="AH136">
        <v>1997</v>
      </c>
      <c r="AI136">
        <v>1998</v>
      </c>
      <c r="AJ136">
        <v>1999</v>
      </c>
      <c r="AK136">
        <v>2000</v>
      </c>
      <c r="AL136">
        <v>2001</v>
      </c>
      <c r="AM136">
        <v>2002</v>
      </c>
      <c r="AN136">
        <v>2003</v>
      </c>
      <c r="AO136">
        <v>2004</v>
      </c>
      <c r="AP136">
        <v>2005</v>
      </c>
      <c r="AQ136">
        <v>2006</v>
      </c>
      <c r="AR136">
        <v>2007</v>
      </c>
      <c r="AS136">
        <v>2008</v>
      </c>
      <c r="AT136">
        <v>2009</v>
      </c>
      <c r="AU136">
        <v>2010</v>
      </c>
      <c r="AV136">
        <v>2011</v>
      </c>
      <c r="AW136">
        <v>2012</v>
      </c>
      <c r="AX136">
        <v>2013</v>
      </c>
      <c r="AY136">
        <v>2014</v>
      </c>
      <c r="AZ136">
        <v>2015</v>
      </c>
      <c r="BA136">
        <v>2016</v>
      </c>
      <c r="BB136">
        <v>2017</v>
      </c>
      <c r="BC136">
        <v>2018</v>
      </c>
      <c r="BD136">
        <v>2019</v>
      </c>
    </row>
    <row r="137" spans="1:57" x14ac:dyDescent="0.2">
      <c r="A137">
        <v>174.792</v>
      </c>
      <c r="B137">
        <v>230.55099999999999</v>
      </c>
      <c r="C137">
        <v>261.678</v>
      </c>
      <c r="D137">
        <v>550.36199999999997</v>
      </c>
      <c r="E137">
        <v>702.18100000000004</v>
      </c>
      <c r="F137">
        <v>862.78899999999999</v>
      </c>
      <c r="G137">
        <v>1256.5650000000001</v>
      </c>
      <c r="H137">
        <v>1743.7629999999999</v>
      </c>
      <c r="I137">
        <v>1874.5340000000001</v>
      </c>
      <c r="J137">
        <v>1758.9190000000001</v>
      </c>
      <c r="K137">
        <v>1588.39</v>
      </c>
      <c r="L137">
        <v>1356.7360000000001</v>
      </c>
      <c r="M137">
        <v>1177.8219999999999</v>
      </c>
      <c r="N137">
        <v>978.37</v>
      </c>
      <c r="O137">
        <v>979.43100000000004</v>
      </c>
      <c r="P137">
        <v>935.71400000000006</v>
      </c>
      <c r="Q137">
        <v>958.28</v>
      </c>
      <c r="R137">
        <v>973.50199999999995</v>
      </c>
      <c r="S137">
        <v>955.96400000000006</v>
      </c>
      <c r="T137">
        <v>981.45</v>
      </c>
      <c r="U137">
        <v>1092.0550000000001</v>
      </c>
      <c r="V137">
        <v>1139.6759999999999</v>
      </c>
      <c r="W137">
        <v>1141.9929999999999</v>
      </c>
      <c r="X137">
        <v>859.41600000000005</v>
      </c>
      <c r="Y137">
        <v>1228.721</v>
      </c>
      <c r="Z137">
        <v>1229.5999999999999</v>
      </c>
      <c r="AA137">
        <v>1455.193</v>
      </c>
      <c r="AB137">
        <v>1195.64363</v>
      </c>
      <c r="AC137">
        <v>1390.29935</v>
      </c>
      <c r="AD137">
        <v>1326.60232</v>
      </c>
      <c r="AE137">
        <v>1329.35166</v>
      </c>
      <c r="AF137">
        <v>1264.2468899999999</v>
      </c>
      <c r="AG137">
        <v>1192.7810899999999</v>
      </c>
      <c r="AH137">
        <v>1124.4330500000001</v>
      </c>
      <c r="AI137">
        <v>1102.15914</v>
      </c>
      <c r="AJ137">
        <v>989.68030999999996</v>
      </c>
      <c r="AK137">
        <v>1132.70985</v>
      </c>
      <c r="AL137">
        <v>1387.1970200000001</v>
      </c>
      <c r="AM137">
        <v>1480.77388</v>
      </c>
      <c r="AN137">
        <v>1490.779227</v>
      </c>
      <c r="AO137">
        <v>1480.5516689999999</v>
      </c>
      <c r="AP137">
        <v>1483.0218090000001</v>
      </c>
      <c r="AQ137">
        <v>1488.0310449999999</v>
      </c>
      <c r="AR137">
        <v>1354.5017889999999</v>
      </c>
      <c r="AS137">
        <v>990.57806800000003</v>
      </c>
      <c r="AT137">
        <v>810.78434600000003</v>
      </c>
      <c r="AU137">
        <v>810.20650479999995</v>
      </c>
      <c r="AV137">
        <v>1199.041168</v>
      </c>
      <c r="AW137">
        <v>1205.212137</v>
      </c>
      <c r="AX137">
        <v>1270.7650900000001</v>
      </c>
      <c r="AY137">
        <v>1297.41948</v>
      </c>
      <c r="AZ137">
        <v>1321.5805829999999</v>
      </c>
      <c r="BA137">
        <v>1352.6592889999999</v>
      </c>
      <c r="BB137">
        <v>1359.273639</v>
      </c>
      <c r="BC137">
        <v>1379.306</v>
      </c>
      <c r="BD137" t="s">
        <v>19</v>
      </c>
    </row>
    <row r="138" spans="1:57" x14ac:dyDescent="0.2">
      <c r="A138" t="s">
        <v>20</v>
      </c>
    </row>
    <row r="139" spans="1:57" x14ac:dyDescent="0.2">
      <c r="A139">
        <v>0.56384999999999996</v>
      </c>
      <c r="B139">
        <v>0.38424999999999998</v>
      </c>
      <c r="C139">
        <v>0.35361999999999999</v>
      </c>
      <c r="D139">
        <v>0.67945999999999995</v>
      </c>
      <c r="E139">
        <v>0.62695000000000001</v>
      </c>
      <c r="F139">
        <v>0.60335000000000005</v>
      </c>
      <c r="G139">
        <v>1.0384800000000001</v>
      </c>
      <c r="H139">
        <v>1.5569299999999999</v>
      </c>
      <c r="I139">
        <v>1.5365</v>
      </c>
      <c r="J139">
        <v>1.7244299999999999</v>
      </c>
      <c r="K139">
        <v>1.5726599999999999</v>
      </c>
      <c r="L139">
        <v>1.49092</v>
      </c>
      <c r="M139">
        <v>1.28024</v>
      </c>
      <c r="N139">
        <v>1.526946667</v>
      </c>
      <c r="O139">
        <v>1.5219494440000001</v>
      </c>
      <c r="P139">
        <v>1.5195243519999999</v>
      </c>
      <c r="Q139">
        <v>1.48537341</v>
      </c>
      <c r="R139">
        <v>1.48537341</v>
      </c>
      <c r="S139">
        <v>1.48537341</v>
      </c>
      <c r="T139">
        <v>1.48537341</v>
      </c>
      <c r="U139">
        <v>1.48537341</v>
      </c>
      <c r="V139">
        <v>1.48537341</v>
      </c>
      <c r="W139">
        <v>1.48537341</v>
      </c>
      <c r="X139">
        <v>1.48537341</v>
      </c>
      <c r="Y139">
        <v>1.48537341</v>
      </c>
      <c r="Z139">
        <v>1.48537341</v>
      </c>
      <c r="AA139">
        <v>1.48537341</v>
      </c>
      <c r="AB139">
        <v>1.48537341</v>
      </c>
      <c r="AC139">
        <v>1.48537341</v>
      </c>
      <c r="AD139">
        <v>1.48537341</v>
      </c>
      <c r="AE139">
        <v>1.48537341</v>
      </c>
      <c r="AF139">
        <v>1.48537341</v>
      </c>
      <c r="AG139">
        <v>1.48537341</v>
      </c>
      <c r="AH139">
        <v>1.48537341</v>
      </c>
      <c r="AI139">
        <v>1.48537341</v>
      </c>
      <c r="AJ139">
        <v>1.48537341</v>
      </c>
      <c r="AK139">
        <v>1.48537341</v>
      </c>
      <c r="AL139">
        <v>1.48537341</v>
      </c>
      <c r="AM139">
        <v>1.48537341</v>
      </c>
      <c r="AN139">
        <v>1.5</v>
      </c>
      <c r="AO139">
        <v>1.5</v>
      </c>
      <c r="AP139">
        <v>1.5</v>
      </c>
      <c r="AQ139">
        <v>1.5</v>
      </c>
      <c r="AR139">
        <v>1.5</v>
      </c>
      <c r="AS139">
        <v>1.5</v>
      </c>
      <c r="AT139">
        <v>1.5</v>
      </c>
      <c r="AU139">
        <v>1.5</v>
      </c>
      <c r="AV139">
        <v>1.5</v>
      </c>
      <c r="AW139">
        <v>1.5</v>
      </c>
      <c r="AX139">
        <v>1.5</v>
      </c>
      <c r="AY139">
        <v>1.5</v>
      </c>
      <c r="AZ139">
        <v>1.5</v>
      </c>
      <c r="BA139">
        <v>1.5</v>
      </c>
      <c r="BB139">
        <v>1.5</v>
      </c>
      <c r="BC139">
        <v>1.5</v>
      </c>
      <c r="BD139">
        <v>1.5</v>
      </c>
      <c r="BE139">
        <v>1.5</v>
      </c>
    </row>
    <row r="140" spans="1:57" x14ac:dyDescent="0.2">
      <c r="A140" t="s">
        <v>21</v>
      </c>
    </row>
    <row r="141" spans="1:57" x14ac:dyDescent="0.2">
      <c r="A141">
        <v>12</v>
      </c>
    </row>
    <row r="142" spans="1:57" x14ac:dyDescent="0.2">
      <c r="A142" t="s">
        <v>22</v>
      </c>
    </row>
    <row r="143" spans="1:57" x14ac:dyDescent="0.2">
      <c r="A143">
        <v>1965</v>
      </c>
      <c r="B143">
        <v>1966</v>
      </c>
      <c r="C143">
        <v>1967</v>
      </c>
      <c r="D143">
        <v>1968</v>
      </c>
      <c r="E143">
        <v>1969</v>
      </c>
      <c r="F143">
        <v>1970</v>
      </c>
      <c r="G143">
        <v>1971</v>
      </c>
      <c r="H143">
        <v>1972</v>
      </c>
      <c r="I143">
        <v>1973</v>
      </c>
      <c r="J143">
        <v>1974</v>
      </c>
      <c r="K143">
        <v>1975</v>
      </c>
      <c r="L143">
        <v>1976</v>
      </c>
    </row>
    <row r="144" spans="1:57" x14ac:dyDescent="0.2">
      <c r="A144" t="s">
        <v>23</v>
      </c>
    </row>
    <row r="145" spans="1:15" x14ac:dyDescent="0.2">
      <c r="A145">
        <v>2816.4374280000002</v>
      </c>
      <c r="B145">
        <v>3473.5804750000002</v>
      </c>
      <c r="C145">
        <v>3802.169891</v>
      </c>
      <c r="D145">
        <v>5257.3046009999998</v>
      </c>
      <c r="E145">
        <v>6712.4684180000004</v>
      </c>
      <c r="F145">
        <v>5679.8098280000004</v>
      </c>
      <c r="G145">
        <v>5257.3312830000004</v>
      </c>
      <c r="H145">
        <v>5726.7434839999996</v>
      </c>
      <c r="I145">
        <v>4787.923949</v>
      </c>
      <c r="J145">
        <v>4740.9925880000001</v>
      </c>
      <c r="K145">
        <v>4271.5744599999998</v>
      </c>
      <c r="L145">
        <v>4318.5230579999998</v>
      </c>
    </row>
    <row r="146" spans="1:15" x14ac:dyDescent="0.2">
      <c r="A146" t="s">
        <v>24</v>
      </c>
    </row>
    <row r="147" spans="1:15" x14ac:dyDescent="0.2">
      <c r="A147">
        <v>563.28748559999997</v>
      </c>
      <c r="B147">
        <v>694.716095</v>
      </c>
      <c r="C147">
        <v>760.43397809999999</v>
      </c>
      <c r="D147">
        <v>1051.46092</v>
      </c>
      <c r="E147">
        <v>1342.493684</v>
      </c>
      <c r="F147">
        <v>1135.9619660000001</v>
      </c>
      <c r="G147">
        <v>1051.466257</v>
      </c>
      <c r="H147">
        <v>1145.3486969999999</v>
      </c>
      <c r="I147">
        <v>957.58478979999995</v>
      </c>
      <c r="J147">
        <v>948.19851759999995</v>
      </c>
      <c r="K147">
        <v>854.31489190000002</v>
      </c>
      <c r="L147">
        <v>863.70461160000002</v>
      </c>
    </row>
    <row r="148" spans="1:15" x14ac:dyDescent="0.2">
      <c r="A148" t="s">
        <v>25</v>
      </c>
    </row>
    <row r="149" spans="1:15" x14ac:dyDescent="0.2">
      <c r="A149">
        <v>14</v>
      </c>
    </row>
    <row r="150" spans="1:15" x14ac:dyDescent="0.2">
      <c r="A150" t="s">
        <v>26</v>
      </c>
    </row>
    <row r="151" spans="1:15" x14ac:dyDescent="0.2">
      <c r="B151">
        <v>2006</v>
      </c>
      <c r="C151">
        <v>2007</v>
      </c>
      <c r="D151">
        <v>2008</v>
      </c>
      <c r="E151">
        <v>2009</v>
      </c>
      <c r="F151">
        <v>2010</v>
      </c>
      <c r="G151">
        <v>2011</v>
      </c>
      <c r="H151">
        <v>2012</v>
      </c>
      <c r="I151">
        <v>2013</v>
      </c>
      <c r="J151">
        <v>2014</v>
      </c>
      <c r="K151">
        <v>2015</v>
      </c>
      <c r="L151">
        <v>2016</v>
      </c>
      <c r="M151">
        <v>2017</v>
      </c>
      <c r="N151">
        <v>2018</v>
      </c>
      <c r="O151">
        <v>2019</v>
      </c>
    </row>
    <row r="152" spans="1:15" x14ac:dyDescent="0.2">
      <c r="A152" t="s">
        <v>27</v>
      </c>
    </row>
    <row r="153" spans="1:15" x14ac:dyDescent="0.2">
      <c r="B153">
        <v>0.55500000000000005</v>
      </c>
      <c r="C153">
        <v>0.63800000000000001</v>
      </c>
      <c r="D153">
        <v>0.316</v>
      </c>
      <c r="E153">
        <v>0.28499999999999998</v>
      </c>
      <c r="F153">
        <v>0.67900000000000005</v>
      </c>
      <c r="G153">
        <v>0.54300000000000004</v>
      </c>
      <c r="H153">
        <v>0.66100000000000003</v>
      </c>
      <c r="I153">
        <v>0.69399999999999995</v>
      </c>
      <c r="J153">
        <v>0.89700000000000002</v>
      </c>
      <c r="K153">
        <v>0.95299999999999996</v>
      </c>
      <c r="L153">
        <v>0.77600000000000002</v>
      </c>
      <c r="M153">
        <v>0.73</v>
      </c>
      <c r="N153">
        <v>0.67200000000000004</v>
      </c>
      <c r="O153">
        <v>0.68</v>
      </c>
    </row>
    <row r="154" spans="1:15" x14ac:dyDescent="0.2">
      <c r="A154" t="s">
        <v>28</v>
      </c>
    </row>
    <row r="155" spans="1:15" x14ac:dyDescent="0.2">
      <c r="B155">
        <v>0.14073450000000001</v>
      </c>
      <c r="C155">
        <v>0.23869675000000001</v>
      </c>
      <c r="D155">
        <v>0.17743585000000001</v>
      </c>
      <c r="E155">
        <v>0.33196785000000001</v>
      </c>
      <c r="F155">
        <v>0.23676510000000001</v>
      </c>
      <c r="G155">
        <v>0.15784339999999999</v>
      </c>
      <c r="H155">
        <v>0.17246875</v>
      </c>
      <c r="I155">
        <v>0.10762049999999999</v>
      </c>
      <c r="J155">
        <v>0.11810660000000001</v>
      </c>
      <c r="K155">
        <v>0.12583320000000001</v>
      </c>
      <c r="L155">
        <v>0.10072175</v>
      </c>
      <c r="M155">
        <v>9.4374899999999998E-2</v>
      </c>
      <c r="N155">
        <v>9.2719200000000002E-2</v>
      </c>
      <c r="O155">
        <v>8.8028049999999997E-2</v>
      </c>
    </row>
    <row r="156" spans="1:15" x14ac:dyDescent="0.2">
      <c r="A156" t="s">
        <v>29</v>
      </c>
    </row>
    <row r="157" spans="1:15" x14ac:dyDescent="0.2">
      <c r="A157">
        <v>1.9380752000000001E-2</v>
      </c>
      <c r="B157">
        <v>0.10145982200000001</v>
      </c>
      <c r="C157">
        <v>0.24414475499999999</v>
      </c>
      <c r="D157">
        <v>0.37814567100000002</v>
      </c>
      <c r="E157">
        <v>0.52699222899999998</v>
      </c>
      <c r="F157">
        <v>0.65206661499999996</v>
      </c>
      <c r="G157">
        <v>0.76360385099999994</v>
      </c>
      <c r="H157">
        <v>0.84666801899999999</v>
      </c>
      <c r="I157">
        <v>0.93351983299999997</v>
      </c>
      <c r="J157">
        <v>0.97143749400000001</v>
      </c>
      <c r="K157">
        <v>1.0011509190000001</v>
      </c>
      <c r="L157">
        <v>1.1495346909999999</v>
      </c>
      <c r="M157">
        <v>1.2116872009999999</v>
      </c>
      <c r="N157">
        <v>1.281049807</v>
      </c>
      <c r="O157">
        <v>1.179917849</v>
      </c>
    </row>
    <row r="158" spans="1:15" x14ac:dyDescent="0.2">
      <c r="A158">
        <v>1.8495648999999999E-2</v>
      </c>
      <c r="B158">
        <v>8.7193363999999995E-2</v>
      </c>
      <c r="C158">
        <v>0.279247415</v>
      </c>
      <c r="D158">
        <v>0.43718783300000003</v>
      </c>
      <c r="E158">
        <v>0.58248880300000005</v>
      </c>
      <c r="F158">
        <v>0.68663239899999995</v>
      </c>
      <c r="G158">
        <v>0.78823631599999999</v>
      </c>
      <c r="H158">
        <v>0.87099972599999997</v>
      </c>
      <c r="I158">
        <v>0.970100191</v>
      </c>
      <c r="J158">
        <v>1.1027085160000001</v>
      </c>
      <c r="K158">
        <v>1.1056714510000001</v>
      </c>
      <c r="L158">
        <v>1.2369484479999999</v>
      </c>
      <c r="M158">
        <v>1.2354868450000001</v>
      </c>
      <c r="N158">
        <v>1.749460306</v>
      </c>
      <c r="O158">
        <v>1.230626606</v>
      </c>
    </row>
    <row r="159" spans="1:15" x14ac:dyDescent="0.2">
      <c r="A159">
        <v>2.2553568E-2</v>
      </c>
      <c r="B159">
        <v>8.3533376000000006E-2</v>
      </c>
      <c r="C159">
        <v>0.21397105999999999</v>
      </c>
      <c r="D159">
        <v>0.40660791499999999</v>
      </c>
      <c r="E159">
        <v>0.57580060799999999</v>
      </c>
      <c r="F159">
        <v>0.68906324200000002</v>
      </c>
      <c r="G159">
        <v>0.80522349299999996</v>
      </c>
      <c r="H159">
        <v>0.98197084899999998</v>
      </c>
      <c r="I159">
        <v>0.96832022399999995</v>
      </c>
      <c r="J159">
        <v>1.262557586</v>
      </c>
      <c r="K159">
        <v>1.2472124309999999</v>
      </c>
      <c r="L159">
        <v>1.2466489679999999</v>
      </c>
      <c r="M159">
        <v>1.389705798</v>
      </c>
      <c r="N159">
        <v>1.6380326970000001</v>
      </c>
      <c r="O159">
        <v>1.2469683009999999</v>
      </c>
    </row>
    <row r="160" spans="1:15" x14ac:dyDescent="0.2">
      <c r="A160">
        <v>2.0319990999999999E-2</v>
      </c>
      <c r="B160">
        <v>0.10850145999999999</v>
      </c>
      <c r="C160">
        <v>0.24195861900000001</v>
      </c>
      <c r="D160">
        <v>0.41645069600000001</v>
      </c>
      <c r="E160">
        <v>0.64661924500000001</v>
      </c>
      <c r="F160">
        <v>0.78533266300000004</v>
      </c>
      <c r="G160">
        <v>0.95014345300000003</v>
      </c>
      <c r="H160">
        <v>1.0306215750000001</v>
      </c>
      <c r="I160">
        <v>1.0640246280000001</v>
      </c>
      <c r="J160">
        <v>1.3283554529999999</v>
      </c>
      <c r="K160">
        <v>1.326541881</v>
      </c>
      <c r="L160">
        <v>1.5470371329999999</v>
      </c>
      <c r="M160">
        <v>1.5565858539999999</v>
      </c>
      <c r="N160">
        <v>1.5368162080000001</v>
      </c>
      <c r="O160">
        <v>1.7437159609999999</v>
      </c>
    </row>
    <row r="161" spans="1:15" x14ac:dyDescent="0.2">
      <c r="A161">
        <v>3.1689083999999999E-2</v>
      </c>
      <c r="B161">
        <v>0.11734314799999999</v>
      </c>
      <c r="C161">
        <v>0.221257593</v>
      </c>
      <c r="D161">
        <v>0.44114833799999997</v>
      </c>
      <c r="E161">
        <v>0.56523318099999997</v>
      </c>
      <c r="F161">
        <v>0.72191307000000005</v>
      </c>
      <c r="G161">
        <v>0.93679943799999998</v>
      </c>
      <c r="H161">
        <v>1.3365648569999999</v>
      </c>
      <c r="I161">
        <v>1.574484153</v>
      </c>
      <c r="J161">
        <v>1.6224372220000001</v>
      </c>
      <c r="K161">
        <v>1.692529159</v>
      </c>
      <c r="L161">
        <v>1.895356839</v>
      </c>
      <c r="M161">
        <v>1.9269976470000001</v>
      </c>
      <c r="N161">
        <v>1.9414515240000001</v>
      </c>
      <c r="O161">
        <v>1.96177442</v>
      </c>
    </row>
    <row r="162" spans="1:15" x14ac:dyDescent="0.2">
      <c r="A162">
        <v>2.9375575000000001E-2</v>
      </c>
      <c r="B162">
        <v>0.106631395</v>
      </c>
      <c r="C162">
        <v>0.20897274199999999</v>
      </c>
      <c r="D162">
        <v>0.40841345800000001</v>
      </c>
      <c r="E162">
        <v>0.54885837500000001</v>
      </c>
      <c r="F162">
        <v>0.70586089699999999</v>
      </c>
      <c r="G162">
        <v>0.88746961899999999</v>
      </c>
      <c r="H162">
        <v>1.1324740360000001</v>
      </c>
      <c r="I162">
        <v>1.4220402940000001</v>
      </c>
      <c r="J162">
        <v>1.444774336</v>
      </c>
      <c r="K162">
        <v>1.510418611</v>
      </c>
      <c r="L162">
        <v>1.6415487989999999</v>
      </c>
      <c r="M162">
        <v>1.6941674689999999</v>
      </c>
      <c r="N162">
        <v>1.853097483</v>
      </c>
      <c r="O162">
        <v>1.8597176419999999</v>
      </c>
    </row>
    <row r="163" spans="1:15" x14ac:dyDescent="0.2">
      <c r="A163">
        <v>2.7062065E-2</v>
      </c>
      <c r="B163">
        <v>9.5919641999999999E-2</v>
      </c>
      <c r="C163">
        <v>0.196687891</v>
      </c>
      <c r="D163">
        <v>0.37567857900000001</v>
      </c>
      <c r="E163">
        <v>0.53248356900000005</v>
      </c>
      <c r="F163">
        <v>0.68980872500000001</v>
      </c>
      <c r="G163">
        <v>0.83813980099999996</v>
      </c>
      <c r="H163">
        <v>0.92838321599999996</v>
      </c>
      <c r="I163">
        <v>1.269596435</v>
      </c>
      <c r="J163">
        <v>1.2671114489999999</v>
      </c>
      <c r="K163">
        <v>1.3283080629999999</v>
      </c>
      <c r="L163">
        <v>1.3877407589999999</v>
      </c>
      <c r="M163">
        <v>1.461337291</v>
      </c>
      <c r="N163">
        <v>1.764743441</v>
      </c>
      <c r="O163">
        <v>1.757660864</v>
      </c>
    </row>
    <row r="164" spans="1:15" x14ac:dyDescent="0.2">
      <c r="A164">
        <v>2.9375575000000001E-2</v>
      </c>
      <c r="B164">
        <v>0.106631395</v>
      </c>
      <c r="C164">
        <v>0.20897274199999999</v>
      </c>
      <c r="D164">
        <v>0.40841345800000001</v>
      </c>
      <c r="E164">
        <v>0.54885837500000001</v>
      </c>
      <c r="F164">
        <v>0.70586089699999999</v>
      </c>
      <c r="G164">
        <v>0.88746961899999999</v>
      </c>
      <c r="H164">
        <v>1.1324740360000001</v>
      </c>
      <c r="I164">
        <v>1.4220402940000001</v>
      </c>
      <c r="J164">
        <v>1.444774336</v>
      </c>
      <c r="K164">
        <v>1.510418611</v>
      </c>
      <c r="L164">
        <v>1.6415487989999999</v>
      </c>
      <c r="M164">
        <v>1.6941674689999999</v>
      </c>
      <c r="N164">
        <v>1.853097483</v>
      </c>
      <c r="O164">
        <v>1.8597176419999999</v>
      </c>
    </row>
    <row r="165" spans="1:15" x14ac:dyDescent="0.2">
      <c r="A165">
        <v>2.5225422000000001E-2</v>
      </c>
      <c r="B165">
        <v>0.13456103799999999</v>
      </c>
      <c r="C165">
        <v>0.22362502000000001</v>
      </c>
      <c r="D165">
        <v>0.39429725100000002</v>
      </c>
      <c r="E165">
        <v>0.54727595100000004</v>
      </c>
      <c r="F165">
        <v>0.69453373399999996</v>
      </c>
      <c r="G165">
        <v>0.76282845600000004</v>
      </c>
      <c r="H165">
        <v>0.99709786499999997</v>
      </c>
      <c r="I165">
        <v>1.142014088</v>
      </c>
      <c r="J165">
        <v>1.2663642900000001</v>
      </c>
      <c r="K165">
        <v>1.4441065390000001</v>
      </c>
      <c r="L165">
        <v>1.7110011249999999</v>
      </c>
      <c r="M165">
        <v>1.9030163040000001</v>
      </c>
      <c r="N165">
        <v>1.7945568460000001</v>
      </c>
      <c r="O165">
        <v>1.7766869240000001</v>
      </c>
    </row>
    <row r="166" spans="1:15" x14ac:dyDescent="0.2">
      <c r="A166">
        <v>2.2663922E-2</v>
      </c>
      <c r="B166">
        <v>7.6370721000000003E-2</v>
      </c>
      <c r="C166">
        <v>0.20628748999999999</v>
      </c>
      <c r="D166">
        <v>0.38888217200000003</v>
      </c>
      <c r="E166">
        <v>0.57437083799999999</v>
      </c>
      <c r="F166">
        <v>0.62703836000000002</v>
      </c>
      <c r="G166">
        <v>0.80576405200000001</v>
      </c>
      <c r="H166">
        <v>0.94094098999999998</v>
      </c>
      <c r="I166">
        <v>1.0459384430000001</v>
      </c>
      <c r="J166">
        <v>1.065510102</v>
      </c>
      <c r="K166">
        <v>1.30555602</v>
      </c>
      <c r="L166">
        <v>1.6099144869999999</v>
      </c>
      <c r="M166">
        <v>1.4115746499999999</v>
      </c>
      <c r="N166">
        <v>1.6114570420000001</v>
      </c>
      <c r="O166">
        <v>2.2200154310000002</v>
      </c>
    </row>
    <row r="167" spans="1:15" x14ac:dyDescent="0.2">
      <c r="A167">
        <v>3.3300215000000001E-2</v>
      </c>
      <c r="B167">
        <v>0.109915022</v>
      </c>
      <c r="C167">
        <v>0.26589982299999998</v>
      </c>
      <c r="D167">
        <v>0.48098001200000001</v>
      </c>
      <c r="E167">
        <v>0.53885808499999999</v>
      </c>
      <c r="F167">
        <v>0.63233835000000005</v>
      </c>
      <c r="G167">
        <v>0.69664412799999997</v>
      </c>
      <c r="H167">
        <v>0.78559349499999998</v>
      </c>
      <c r="I167">
        <v>0.84670904400000002</v>
      </c>
      <c r="J167">
        <v>0.96047921300000005</v>
      </c>
      <c r="K167">
        <v>1.166773547</v>
      </c>
      <c r="L167">
        <v>1.3694739359999999</v>
      </c>
      <c r="M167">
        <v>1.6232018939999999</v>
      </c>
      <c r="N167">
        <v>1.6847912089999999</v>
      </c>
      <c r="O167">
        <v>1.738218</v>
      </c>
    </row>
    <row r="168" spans="1:15" x14ac:dyDescent="0.2">
      <c r="A168">
        <v>2.1695848E-2</v>
      </c>
      <c r="B168">
        <v>9.8126926000000003E-2</v>
      </c>
      <c r="C168">
        <v>0.19830637300000001</v>
      </c>
      <c r="D168">
        <v>0.39827524800000003</v>
      </c>
      <c r="E168">
        <v>0.52798778899999999</v>
      </c>
      <c r="F168">
        <v>0.595204387</v>
      </c>
      <c r="G168">
        <v>0.68596759900000004</v>
      </c>
      <c r="H168">
        <v>0.73654037900000002</v>
      </c>
      <c r="I168">
        <v>0.81809528600000003</v>
      </c>
      <c r="J168">
        <v>0.81914845199999997</v>
      </c>
      <c r="K168">
        <v>0.94734698799999995</v>
      </c>
      <c r="L168">
        <v>0.81578620099999999</v>
      </c>
      <c r="M168">
        <v>1.182831599</v>
      </c>
      <c r="N168">
        <v>1.3194748160000001</v>
      </c>
      <c r="O168">
        <v>1.5784266300000001</v>
      </c>
    </row>
    <row r="169" spans="1:15" x14ac:dyDescent="0.2">
      <c r="A169">
        <v>2.9279013E-2</v>
      </c>
      <c r="B169">
        <v>0.113887513</v>
      </c>
      <c r="C169">
        <v>0.25112267500000002</v>
      </c>
      <c r="D169">
        <v>0.40643369000000001</v>
      </c>
      <c r="E169">
        <v>0.51202235500000004</v>
      </c>
      <c r="F169">
        <v>0.59579568500000002</v>
      </c>
      <c r="G169">
        <v>0.67860015600000001</v>
      </c>
      <c r="H169">
        <v>0.72186286099999997</v>
      </c>
      <c r="I169">
        <v>0.81782518000000004</v>
      </c>
      <c r="J169">
        <v>0.874899121</v>
      </c>
      <c r="K169">
        <v>0.97760769599999997</v>
      </c>
      <c r="L169">
        <v>1.044707584</v>
      </c>
      <c r="M169">
        <v>1.1519333899999999</v>
      </c>
      <c r="N169">
        <v>1.389053393</v>
      </c>
      <c r="O169">
        <v>1.6261733949999999</v>
      </c>
    </row>
    <row r="170" spans="1:15" x14ac:dyDescent="0.2">
      <c r="A170">
        <v>2.9279013E-2</v>
      </c>
      <c r="B170">
        <v>0.113887513</v>
      </c>
      <c r="C170">
        <v>0.25112267500000002</v>
      </c>
      <c r="D170">
        <v>0.40643369000000001</v>
      </c>
      <c r="E170">
        <v>0.51202235500000004</v>
      </c>
      <c r="F170">
        <v>0.59579568500000002</v>
      </c>
      <c r="G170">
        <v>0.67860015600000001</v>
      </c>
      <c r="H170">
        <v>0.72186286099999997</v>
      </c>
      <c r="I170">
        <v>0.81782518000000004</v>
      </c>
      <c r="J170">
        <v>0.874899121</v>
      </c>
      <c r="K170">
        <v>0.97760769599999997</v>
      </c>
      <c r="L170">
        <v>1.044707584</v>
      </c>
      <c r="M170">
        <v>1.1519333899999999</v>
      </c>
      <c r="N170">
        <v>1.389053393</v>
      </c>
      <c r="O170">
        <v>1.6261733949999999</v>
      </c>
    </row>
    <row r="171" spans="1:15" x14ac:dyDescent="0.2">
      <c r="A171" t="s">
        <v>30</v>
      </c>
    </row>
    <row r="172" spans="1:15" x14ac:dyDescent="0.2">
      <c r="A172">
        <v>3</v>
      </c>
    </row>
    <row r="173" spans="1:15" x14ac:dyDescent="0.2">
      <c r="A173" t="s">
        <v>31</v>
      </c>
    </row>
    <row r="174" spans="1:15" x14ac:dyDescent="0.2">
      <c r="A174">
        <v>1</v>
      </c>
      <c r="B174">
        <v>1</v>
      </c>
      <c r="C174">
        <v>1</v>
      </c>
    </row>
    <row r="175" spans="1:15" x14ac:dyDescent="0.2">
      <c r="A175" t="s">
        <v>32</v>
      </c>
    </row>
    <row r="176" spans="1:15" x14ac:dyDescent="0.2">
      <c r="A176">
        <v>56</v>
      </c>
    </row>
    <row r="177" spans="1:56" x14ac:dyDescent="0.2">
      <c r="A177" t="s">
        <v>33</v>
      </c>
    </row>
    <row r="178" spans="1:56" x14ac:dyDescent="0.2">
      <c r="A178">
        <v>38</v>
      </c>
    </row>
    <row r="179" spans="1:56" x14ac:dyDescent="0.2">
      <c r="A179" t="s">
        <v>34</v>
      </c>
    </row>
    <row r="180" spans="1:56" x14ac:dyDescent="0.2">
      <c r="A180">
        <v>17</v>
      </c>
    </row>
    <row r="181" spans="1:56" x14ac:dyDescent="0.2">
      <c r="A181" t="s">
        <v>35</v>
      </c>
    </row>
    <row r="182" spans="1:56" x14ac:dyDescent="0.2">
      <c r="A182">
        <v>1964</v>
      </c>
      <c r="B182">
        <v>1965</v>
      </c>
      <c r="C182">
        <v>1966</v>
      </c>
      <c r="D182">
        <v>1967</v>
      </c>
      <c r="E182">
        <v>1968</v>
      </c>
      <c r="F182">
        <v>1969</v>
      </c>
      <c r="G182">
        <v>1970</v>
      </c>
      <c r="H182">
        <v>1971</v>
      </c>
      <c r="I182">
        <v>1972</v>
      </c>
      <c r="J182">
        <v>1973</v>
      </c>
      <c r="K182">
        <v>1974</v>
      </c>
      <c r="L182">
        <v>1975</v>
      </c>
      <c r="M182">
        <v>1976</v>
      </c>
      <c r="N182">
        <v>1977</v>
      </c>
      <c r="O182">
        <v>1978</v>
      </c>
      <c r="P182">
        <v>1979</v>
      </c>
      <c r="Q182">
        <v>1980</v>
      </c>
      <c r="R182">
        <v>1981</v>
      </c>
      <c r="S182">
        <v>1982</v>
      </c>
      <c r="T182">
        <v>1983</v>
      </c>
      <c r="U182">
        <v>1984</v>
      </c>
      <c r="V182">
        <v>1985</v>
      </c>
      <c r="W182">
        <v>1986</v>
      </c>
      <c r="X182">
        <v>1987</v>
      </c>
      <c r="Y182">
        <v>1988</v>
      </c>
      <c r="Z182">
        <v>1989</v>
      </c>
      <c r="AA182">
        <v>1990</v>
      </c>
      <c r="AB182">
        <v>1991</v>
      </c>
      <c r="AC182">
        <v>1992</v>
      </c>
      <c r="AD182">
        <v>1993</v>
      </c>
      <c r="AE182">
        <v>1994</v>
      </c>
      <c r="AF182">
        <v>1995</v>
      </c>
      <c r="AG182">
        <v>1996</v>
      </c>
      <c r="AH182">
        <v>1997</v>
      </c>
      <c r="AI182">
        <v>1998</v>
      </c>
      <c r="AJ182">
        <v>1999</v>
      </c>
      <c r="AK182">
        <v>2000</v>
      </c>
      <c r="AL182">
        <v>2001</v>
      </c>
      <c r="AM182">
        <v>2002</v>
      </c>
      <c r="AN182">
        <v>2003</v>
      </c>
      <c r="AO182">
        <v>2004</v>
      </c>
      <c r="AP182">
        <v>2005</v>
      </c>
      <c r="AQ182">
        <v>2006</v>
      </c>
      <c r="AR182">
        <v>2007</v>
      </c>
      <c r="AS182">
        <v>2008</v>
      </c>
      <c r="AT182">
        <v>2009</v>
      </c>
      <c r="AU182">
        <v>2010</v>
      </c>
      <c r="AV182">
        <v>2011</v>
      </c>
      <c r="AW182">
        <v>2012</v>
      </c>
      <c r="AX182">
        <v>2013</v>
      </c>
      <c r="AY182">
        <v>2014</v>
      </c>
      <c r="AZ182">
        <v>2015</v>
      </c>
      <c r="BA182">
        <v>2016</v>
      </c>
      <c r="BB182">
        <v>2017</v>
      </c>
      <c r="BC182">
        <v>2018</v>
      </c>
      <c r="BD182">
        <v>2019</v>
      </c>
    </row>
    <row r="183" spans="1:56" x14ac:dyDescent="0.2">
      <c r="A183" t="s">
        <v>36</v>
      </c>
    </row>
    <row r="184" spans="1:56" x14ac:dyDescent="0.2">
      <c r="A184">
        <v>1982</v>
      </c>
      <c r="B184">
        <v>1983</v>
      </c>
      <c r="C184">
        <v>1984</v>
      </c>
      <c r="D184">
        <v>1985</v>
      </c>
      <c r="E184">
        <v>1986</v>
      </c>
      <c r="F184">
        <v>1987</v>
      </c>
      <c r="G184">
        <v>1988</v>
      </c>
      <c r="H184">
        <v>1989</v>
      </c>
      <c r="I184">
        <v>1990</v>
      </c>
      <c r="J184">
        <v>1991</v>
      </c>
      <c r="K184">
        <v>1992</v>
      </c>
      <c r="L184">
        <v>1993</v>
      </c>
      <c r="M184">
        <v>1994</v>
      </c>
      <c r="N184">
        <v>1995</v>
      </c>
      <c r="O184">
        <v>1996</v>
      </c>
      <c r="P184">
        <v>1997</v>
      </c>
      <c r="Q184">
        <v>1998</v>
      </c>
      <c r="R184">
        <v>1999</v>
      </c>
      <c r="S184">
        <v>2000</v>
      </c>
      <c r="T184">
        <v>2001</v>
      </c>
      <c r="U184">
        <v>2002</v>
      </c>
      <c r="V184">
        <v>2003</v>
      </c>
      <c r="W184">
        <v>2004</v>
      </c>
      <c r="X184">
        <v>2005</v>
      </c>
      <c r="Y184">
        <v>2006</v>
      </c>
      <c r="Z184">
        <v>2007</v>
      </c>
      <c r="AA184">
        <v>2008</v>
      </c>
      <c r="AB184">
        <v>2009</v>
      </c>
      <c r="AC184">
        <v>2010</v>
      </c>
      <c r="AD184">
        <v>2011</v>
      </c>
      <c r="AE184">
        <v>2012</v>
      </c>
      <c r="AF184">
        <v>2013</v>
      </c>
      <c r="AG184">
        <v>2014</v>
      </c>
      <c r="AH184">
        <v>2015</v>
      </c>
      <c r="AI184">
        <v>2016</v>
      </c>
      <c r="AJ184">
        <v>2017</v>
      </c>
      <c r="AK184">
        <v>2018</v>
      </c>
      <c r="AL184">
        <v>2019</v>
      </c>
    </row>
    <row r="185" spans="1:56" x14ac:dyDescent="0.2">
      <c r="A185" t="s">
        <v>37</v>
      </c>
    </row>
    <row r="186" spans="1:56" x14ac:dyDescent="0.2">
      <c r="B186">
        <v>1994</v>
      </c>
      <c r="C186">
        <v>1996</v>
      </c>
      <c r="D186">
        <v>1997</v>
      </c>
      <c r="E186">
        <v>1999</v>
      </c>
      <c r="F186">
        <v>2000</v>
      </c>
      <c r="G186">
        <v>2002</v>
      </c>
      <c r="H186">
        <v>2004</v>
      </c>
      <c r="I186">
        <v>2006</v>
      </c>
      <c r="J186">
        <v>2007</v>
      </c>
      <c r="K186">
        <v>2008</v>
      </c>
      <c r="L186">
        <v>2009</v>
      </c>
      <c r="M186">
        <v>2010</v>
      </c>
      <c r="N186">
        <v>2012</v>
      </c>
      <c r="O186">
        <v>2014</v>
      </c>
      <c r="P186">
        <v>2016</v>
      </c>
      <c r="Q186">
        <v>2018</v>
      </c>
      <c r="R186">
        <v>2020</v>
      </c>
    </row>
    <row r="187" spans="1:56" x14ac:dyDescent="0.2">
      <c r="A187" t="s">
        <v>38</v>
      </c>
    </row>
    <row r="188" spans="1:56" x14ac:dyDescent="0.2">
      <c r="A188">
        <v>10</v>
      </c>
      <c r="B188">
        <v>10</v>
      </c>
      <c r="C188">
        <v>10</v>
      </c>
      <c r="D188">
        <v>10</v>
      </c>
      <c r="E188">
        <v>10</v>
      </c>
      <c r="F188">
        <v>10</v>
      </c>
      <c r="G188">
        <v>10</v>
      </c>
      <c r="H188">
        <v>10</v>
      </c>
      <c r="I188">
        <v>10</v>
      </c>
      <c r="J188">
        <v>10</v>
      </c>
      <c r="K188">
        <v>10</v>
      </c>
      <c r="L188">
        <v>10</v>
      </c>
      <c r="M188">
        <v>10</v>
      </c>
      <c r="N188">
        <v>10</v>
      </c>
      <c r="O188">
        <v>39</v>
      </c>
      <c r="P188">
        <v>39</v>
      </c>
      <c r="Q188">
        <v>39</v>
      </c>
      <c r="R188">
        <v>39</v>
      </c>
      <c r="S188">
        <v>39</v>
      </c>
      <c r="T188">
        <v>39</v>
      </c>
      <c r="U188">
        <v>39</v>
      </c>
      <c r="V188">
        <v>39</v>
      </c>
      <c r="W188">
        <v>39</v>
      </c>
      <c r="X188">
        <v>39</v>
      </c>
      <c r="Y188">
        <v>39</v>
      </c>
      <c r="Z188">
        <v>39</v>
      </c>
      <c r="AA188">
        <v>39</v>
      </c>
      <c r="AB188">
        <v>401.08612679999999</v>
      </c>
      <c r="AC188">
        <v>453.28653789999998</v>
      </c>
      <c r="AD188">
        <v>569.71876359999999</v>
      </c>
      <c r="AE188">
        <v>338.38028550000001</v>
      </c>
      <c r="AF188">
        <v>572.92643439999995</v>
      </c>
      <c r="AG188">
        <v>254.4892768</v>
      </c>
      <c r="AH188">
        <v>582.12667980000003</v>
      </c>
      <c r="AI188">
        <v>426.29530590000002</v>
      </c>
      <c r="AJ188">
        <v>519.42711829999996</v>
      </c>
      <c r="AK188">
        <v>526.90353259999995</v>
      </c>
      <c r="AL188">
        <v>390.71337269999998</v>
      </c>
      <c r="AM188">
        <v>513.28266380000002</v>
      </c>
      <c r="AN188">
        <v>453.12145709999999</v>
      </c>
      <c r="AO188">
        <v>457.6882501</v>
      </c>
      <c r="AP188">
        <v>482.39425549999999</v>
      </c>
      <c r="AQ188">
        <v>469.21647489999998</v>
      </c>
      <c r="AR188">
        <v>529.11728740000001</v>
      </c>
      <c r="AS188">
        <v>464.08842499999997</v>
      </c>
      <c r="AT188">
        <v>362.2515143</v>
      </c>
      <c r="AU188">
        <v>602.09559630000001</v>
      </c>
      <c r="AV188">
        <v>561.5115303</v>
      </c>
      <c r="AW188">
        <v>541.43992209999999</v>
      </c>
      <c r="AX188">
        <v>625.59601050000003</v>
      </c>
      <c r="AY188">
        <v>513.15678170000001</v>
      </c>
      <c r="AZ188">
        <v>668.92389619999994</v>
      </c>
      <c r="BA188">
        <v>588.04311719999998</v>
      </c>
      <c r="BB188">
        <v>587.15821679999999</v>
      </c>
      <c r="BC188">
        <v>545.56116640000005</v>
      </c>
      <c r="BD188">
        <v>500</v>
      </c>
    </row>
    <row r="189" spans="1:56" x14ac:dyDescent="0.2">
      <c r="A189" t="s">
        <v>39</v>
      </c>
    </row>
    <row r="190" spans="1:56" x14ac:dyDescent="0.2">
      <c r="A190">
        <v>105</v>
      </c>
      <c r="B190">
        <v>126</v>
      </c>
      <c r="C190">
        <v>118</v>
      </c>
      <c r="D190">
        <v>125</v>
      </c>
      <c r="E190">
        <v>88</v>
      </c>
      <c r="F190">
        <v>105</v>
      </c>
      <c r="G190">
        <v>76</v>
      </c>
      <c r="H190">
        <v>80</v>
      </c>
      <c r="I190">
        <v>82</v>
      </c>
      <c r="J190">
        <v>71</v>
      </c>
      <c r="K190">
        <v>82</v>
      </c>
      <c r="L190">
        <v>90</v>
      </c>
      <c r="M190">
        <v>74</v>
      </c>
      <c r="N190">
        <v>75</v>
      </c>
      <c r="O190">
        <v>90</v>
      </c>
      <c r="P190">
        <v>78</v>
      </c>
      <c r="Q190">
        <v>82</v>
      </c>
      <c r="R190">
        <v>90</v>
      </c>
      <c r="S190">
        <v>101</v>
      </c>
      <c r="T190">
        <v>107</v>
      </c>
      <c r="U190">
        <v>110</v>
      </c>
      <c r="V190">
        <v>107</v>
      </c>
      <c r="W190">
        <v>108</v>
      </c>
      <c r="X190">
        <v>109</v>
      </c>
      <c r="Y190">
        <v>102</v>
      </c>
      <c r="Z190">
        <v>97</v>
      </c>
      <c r="AA190">
        <v>82</v>
      </c>
      <c r="AB190">
        <v>87</v>
      </c>
      <c r="AC190">
        <v>90</v>
      </c>
      <c r="AD190">
        <v>113</v>
      </c>
      <c r="AE190">
        <v>116</v>
      </c>
      <c r="AF190">
        <v>120</v>
      </c>
      <c r="AG190">
        <v>137</v>
      </c>
      <c r="AH190">
        <v>151</v>
      </c>
      <c r="AI190">
        <v>115</v>
      </c>
      <c r="AJ190">
        <v>105</v>
      </c>
      <c r="AK190">
        <v>100</v>
      </c>
      <c r="AL190">
        <v>100</v>
      </c>
    </row>
    <row r="191" spans="1:56" x14ac:dyDescent="0.2">
      <c r="A191" t="s">
        <v>40</v>
      </c>
    </row>
    <row r="192" spans="1:56" x14ac:dyDescent="0.2">
      <c r="A192">
        <v>43</v>
      </c>
      <c r="B192">
        <v>32</v>
      </c>
      <c r="C192">
        <v>49</v>
      </c>
      <c r="D192">
        <v>67</v>
      </c>
      <c r="E192">
        <v>70</v>
      </c>
      <c r="F192">
        <v>72</v>
      </c>
      <c r="G192">
        <v>51</v>
      </c>
      <c r="H192">
        <v>47</v>
      </c>
      <c r="I192">
        <v>39</v>
      </c>
      <c r="J192">
        <v>35</v>
      </c>
      <c r="K192">
        <v>26</v>
      </c>
      <c r="L192">
        <v>34</v>
      </c>
      <c r="M192">
        <v>44</v>
      </c>
      <c r="N192">
        <v>79</v>
      </c>
      <c r="O192">
        <v>61</v>
      </c>
      <c r="P192">
        <v>50</v>
      </c>
      <c r="Q192">
        <v>1</v>
      </c>
    </row>
    <row r="193" spans="1:15" x14ac:dyDescent="0.2">
      <c r="A193" t="s">
        <v>41</v>
      </c>
    </row>
    <row r="194" spans="1:15" x14ac:dyDescent="0.2">
      <c r="A194">
        <v>2.5321E-2</v>
      </c>
      <c r="B194">
        <v>0.105571</v>
      </c>
      <c r="C194">
        <v>0.16556299999999999</v>
      </c>
      <c r="D194">
        <v>0.19361100000000001</v>
      </c>
      <c r="E194">
        <v>9.5441999999999999E-2</v>
      </c>
      <c r="F194">
        <v>0.26840700000000001</v>
      </c>
      <c r="G194">
        <v>0.120764</v>
      </c>
      <c r="H194">
        <v>2.5321E-2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</row>
    <row r="195" spans="1:15" x14ac:dyDescent="0.2">
      <c r="A195">
        <v>1.417E-2</v>
      </c>
      <c r="B195">
        <v>1.5327E-2</v>
      </c>
      <c r="C195">
        <v>0.20416400000000001</v>
      </c>
      <c r="D195">
        <v>0.55031799999999997</v>
      </c>
      <c r="E195">
        <v>0.13475999999999999</v>
      </c>
      <c r="F195">
        <v>3.3544999999999998E-2</v>
      </c>
      <c r="G195">
        <v>3.2389000000000001E-2</v>
      </c>
      <c r="H195">
        <v>1.5327E-2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</row>
    <row r="196" spans="1:15" x14ac:dyDescent="0.2">
      <c r="A196">
        <v>2.8427999999999998E-2</v>
      </c>
      <c r="B196">
        <v>0.16830200000000001</v>
      </c>
      <c r="C196">
        <v>5.7357999999999999E-2</v>
      </c>
      <c r="D196">
        <v>0.420126</v>
      </c>
      <c r="E196">
        <v>0.26490599999999997</v>
      </c>
      <c r="F196">
        <v>2.4150999999999999E-2</v>
      </c>
      <c r="G196">
        <v>2.6415000000000001E-2</v>
      </c>
      <c r="H196">
        <v>1.0314E-2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</row>
    <row r="197" spans="1:15" x14ac:dyDescent="0.2">
      <c r="A197">
        <v>9.4669999999999997E-3</v>
      </c>
      <c r="B197">
        <v>0.110178</v>
      </c>
      <c r="C197">
        <v>0.577515</v>
      </c>
      <c r="D197">
        <v>8.7692000000000006E-2</v>
      </c>
      <c r="E197">
        <v>0.16</v>
      </c>
      <c r="F197">
        <v>3.7988000000000001E-2</v>
      </c>
      <c r="G197">
        <v>1.1479E-2</v>
      </c>
      <c r="H197">
        <v>5.6800000000000002E-3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</row>
    <row r="198" spans="1:15" x14ac:dyDescent="0.2">
      <c r="A198">
        <v>3.2939000000000003E-2</v>
      </c>
      <c r="B198">
        <v>0.178617</v>
      </c>
      <c r="C198">
        <v>0.14021800000000001</v>
      </c>
      <c r="D198">
        <v>0.46851700000000002</v>
      </c>
      <c r="E198">
        <v>0.10736999999999999</v>
      </c>
      <c r="F198">
        <v>3.0572999999999999E-2</v>
      </c>
      <c r="G198">
        <v>3.6579E-2</v>
      </c>
      <c r="H198">
        <v>5.1869999999999998E-3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</row>
    <row r="199" spans="1:15" x14ac:dyDescent="0.2">
      <c r="A199">
        <v>1.4678E-2</v>
      </c>
      <c r="B199">
        <v>7.9766000000000004E-2</v>
      </c>
      <c r="C199">
        <v>0.459233</v>
      </c>
      <c r="D199">
        <v>0.31568400000000002</v>
      </c>
      <c r="E199">
        <v>0.10843</v>
      </c>
      <c r="F199">
        <v>2.3050000000000002E-3</v>
      </c>
      <c r="G199">
        <v>1.2142E-2</v>
      </c>
      <c r="H199">
        <v>7.7609999999999997E-3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</row>
    <row r="200" spans="1:15" x14ac:dyDescent="0.2">
      <c r="A200">
        <v>0.15676200000000001</v>
      </c>
      <c r="B200">
        <v>0.238147</v>
      </c>
      <c r="C200">
        <v>0.37426300000000001</v>
      </c>
      <c r="D200">
        <v>0.17669899999999999</v>
      </c>
      <c r="E200">
        <v>3.4247E-2</v>
      </c>
      <c r="F200">
        <v>1.1143E-2</v>
      </c>
      <c r="G200">
        <v>5.5710000000000004E-3</v>
      </c>
      <c r="H200">
        <v>3.1679999999999998E-3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</row>
    <row r="201" spans="1:15" x14ac:dyDescent="0.2">
      <c r="A201">
        <v>0.165462</v>
      </c>
      <c r="B201">
        <v>4.9415000000000001E-2</v>
      </c>
      <c r="C201">
        <v>0.27603</v>
      </c>
      <c r="D201">
        <v>0.18528700000000001</v>
      </c>
      <c r="E201">
        <v>0.27468900000000002</v>
      </c>
      <c r="F201">
        <v>2.6682999999999998E-2</v>
      </c>
      <c r="G201">
        <v>1.7514999999999999E-2</v>
      </c>
      <c r="H201">
        <v>4.9189999999999998E-3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</row>
    <row r="202" spans="1:15" x14ac:dyDescent="0.2">
      <c r="A202">
        <v>3.1427999999999998E-2</v>
      </c>
      <c r="B202">
        <v>0.15159600000000001</v>
      </c>
      <c r="C202">
        <v>0.349715</v>
      </c>
      <c r="D202">
        <v>0.28007900000000002</v>
      </c>
      <c r="E202">
        <v>0.11734700000000001</v>
      </c>
      <c r="F202">
        <v>4.6027999999999999E-2</v>
      </c>
      <c r="G202">
        <v>1.7471E-2</v>
      </c>
      <c r="H202">
        <v>6.3350000000000004E-3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</row>
    <row r="203" spans="1:15" x14ac:dyDescent="0.2">
      <c r="A203">
        <v>1.1129E-2</v>
      </c>
      <c r="B203">
        <v>0.100338</v>
      </c>
      <c r="C203">
        <v>0.121466</v>
      </c>
      <c r="D203">
        <v>0.26405400000000001</v>
      </c>
      <c r="E203">
        <v>0.202123</v>
      </c>
      <c r="F203">
        <v>0.13807</v>
      </c>
      <c r="G203">
        <v>7.6822000000000001E-2</v>
      </c>
      <c r="H203">
        <v>5.5642999999999998E-2</v>
      </c>
      <c r="I203">
        <v>2.4972000000000001E-2</v>
      </c>
      <c r="J203">
        <v>4.4980000000000003E-3</v>
      </c>
      <c r="K203">
        <v>5.6599999999999999E-4</v>
      </c>
      <c r="L203">
        <v>1.4999999999999999E-4</v>
      </c>
      <c r="M203">
        <v>3.2499999999999997E-5</v>
      </c>
      <c r="N203">
        <v>1.3799999999999999E-4</v>
      </c>
      <c r="O203">
        <v>0</v>
      </c>
    </row>
    <row r="204" spans="1:15" x14ac:dyDescent="0.2">
      <c r="A204">
        <v>2.4247000000000001E-2</v>
      </c>
      <c r="B204">
        <v>0.52727900000000005</v>
      </c>
      <c r="C204">
        <v>0.19487099999999999</v>
      </c>
      <c r="D204">
        <v>5.5426999999999997E-2</v>
      </c>
      <c r="E204">
        <v>7.4453000000000005E-2</v>
      </c>
      <c r="F204">
        <v>4.0191999999999999E-2</v>
      </c>
      <c r="G204">
        <v>2.5745000000000001E-2</v>
      </c>
      <c r="H204">
        <v>2.1690000000000001E-2</v>
      </c>
      <c r="I204">
        <v>2.1288999999999999E-2</v>
      </c>
      <c r="J204">
        <v>8.9540000000000002E-3</v>
      </c>
      <c r="K204">
        <v>3.6380000000000002E-3</v>
      </c>
      <c r="L204">
        <v>9.5E-4</v>
      </c>
      <c r="M204">
        <v>9.4799999999999995E-4</v>
      </c>
      <c r="N204">
        <v>1.6899999999999999E-4</v>
      </c>
      <c r="O204">
        <v>1.47E-4</v>
      </c>
    </row>
    <row r="205" spans="1:15" x14ac:dyDescent="0.2">
      <c r="A205">
        <v>8.5430000000000002E-3</v>
      </c>
      <c r="B205">
        <v>0.150288</v>
      </c>
      <c r="C205">
        <v>0.69184299999999999</v>
      </c>
      <c r="D205">
        <v>5.3185000000000003E-2</v>
      </c>
      <c r="E205">
        <v>1.4149E-2</v>
      </c>
      <c r="F205">
        <v>2.6572999999999999E-2</v>
      </c>
      <c r="G205">
        <v>2.5451999999999999E-2</v>
      </c>
      <c r="H205">
        <v>1.3868999999999999E-2</v>
      </c>
      <c r="I205">
        <v>8.1620000000000009E-3</v>
      </c>
      <c r="J205">
        <v>5.7470000000000004E-3</v>
      </c>
      <c r="K205">
        <v>1.421E-3</v>
      </c>
      <c r="L205">
        <v>5.62E-4</v>
      </c>
      <c r="M205">
        <v>9.0400000000000002E-5</v>
      </c>
      <c r="N205">
        <v>1.16E-4</v>
      </c>
      <c r="O205">
        <v>0</v>
      </c>
    </row>
    <row r="206" spans="1:15" x14ac:dyDescent="0.2">
      <c r="A206">
        <v>2.0000000000000001E-4</v>
      </c>
      <c r="B206">
        <v>0.120162</v>
      </c>
      <c r="C206">
        <v>0.45461600000000002</v>
      </c>
      <c r="D206">
        <v>0.30598599999999998</v>
      </c>
      <c r="E206">
        <v>3.0152000000000002E-2</v>
      </c>
      <c r="F206">
        <v>1.3916E-2</v>
      </c>
      <c r="G206">
        <v>1.9279000000000001E-2</v>
      </c>
      <c r="H206">
        <v>2.2363000000000001E-2</v>
      </c>
      <c r="I206">
        <v>1.7395999999999998E-2</v>
      </c>
      <c r="J206">
        <v>8.5719999999999998E-3</v>
      </c>
      <c r="K206">
        <v>3.9560000000000003E-3</v>
      </c>
      <c r="L206">
        <v>2.7060000000000001E-3</v>
      </c>
      <c r="M206">
        <v>6.9700000000000003E-4</v>
      </c>
      <c r="N206">
        <v>0</v>
      </c>
      <c r="O206">
        <v>0</v>
      </c>
    </row>
    <row r="207" spans="1:15" x14ac:dyDescent="0.2">
      <c r="A207">
        <v>3.7671999999999997E-2</v>
      </c>
      <c r="B207">
        <v>0.247673</v>
      </c>
      <c r="C207">
        <v>0.331098</v>
      </c>
      <c r="D207">
        <v>0.23990500000000001</v>
      </c>
      <c r="E207">
        <v>8.6128999999999997E-2</v>
      </c>
      <c r="F207">
        <v>1.9158000000000001E-2</v>
      </c>
      <c r="G207">
        <v>7.0299999999999998E-3</v>
      </c>
      <c r="H207">
        <v>1.0141000000000001E-2</v>
      </c>
      <c r="I207">
        <v>8.1110000000000002E-3</v>
      </c>
      <c r="J207">
        <v>6.5139999999999998E-3</v>
      </c>
      <c r="K207">
        <v>3.3600000000000001E-3</v>
      </c>
      <c r="L207">
        <v>1.6670000000000001E-3</v>
      </c>
      <c r="M207">
        <v>1.2290000000000001E-3</v>
      </c>
      <c r="N207">
        <v>2.4499999999999999E-4</v>
      </c>
      <c r="O207">
        <v>6.7799999999999995E-5</v>
      </c>
    </row>
    <row r="208" spans="1:15" x14ac:dyDescent="0.2">
      <c r="A208">
        <v>1.2042000000000001E-2</v>
      </c>
      <c r="B208">
        <v>0.186306</v>
      </c>
      <c r="C208">
        <v>0.308118</v>
      </c>
      <c r="D208">
        <v>0.26135900000000001</v>
      </c>
      <c r="E208">
        <v>0.15068000000000001</v>
      </c>
      <c r="F208">
        <v>4.0794999999999998E-2</v>
      </c>
      <c r="G208">
        <v>1.1771999999999999E-2</v>
      </c>
      <c r="H208">
        <v>7.0980000000000001E-3</v>
      </c>
      <c r="I208">
        <v>8.0470000000000003E-3</v>
      </c>
      <c r="J208">
        <v>6.4710000000000002E-3</v>
      </c>
      <c r="K208">
        <v>4.5589999999999997E-3</v>
      </c>
      <c r="L208">
        <v>1.7409999999999999E-3</v>
      </c>
      <c r="M208">
        <v>7.2199999999999999E-4</v>
      </c>
      <c r="N208">
        <v>2.2100000000000001E-4</v>
      </c>
      <c r="O208">
        <v>6.9200000000000002E-5</v>
      </c>
    </row>
    <row r="209" spans="1:15" x14ac:dyDescent="0.2">
      <c r="A209">
        <v>3.95E-2</v>
      </c>
      <c r="B209">
        <v>0.21152499999999999</v>
      </c>
      <c r="C209">
        <v>0.28037299999999998</v>
      </c>
      <c r="D209">
        <v>0.16364799999999999</v>
      </c>
      <c r="E209">
        <v>0.152892</v>
      </c>
      <c r="F209">
        <v>8.3939E-2</v>
      </c>
      <c r="G209">
        <v>2.1921E-2</v>
      </c>
      <c r="H209">
        <v>1.0012E-2</v>
      </c>
      <c r="I209">
        <v>1.3972999999999999E-2</v>
      </c>
      <c r="J209">
        <v>1.0706E-2</v>
      </c>
      <c r="K209">
        <v>6.862E-3</v>
      </c>
      <c r="L209">
        <v>3.0690000000000001E-3</v>
      </c>
      <c r="M209">
        <v>1.1529999999999999E-3</v>
      </c>
      <c r="N209">
        <v>2.0599999999999999E-4</v>
      </c>
      <c r="O209">
        <v>2.22E-4</v>
      </c>
    </row>
    <row r="210" spans="1:15" x14ac:dyDescent="0.2">
      <c r="A210">
        <v>4.0340000000000003E-3</v>
      </c>
      <c r="B210">
        <v>0.19093199999999999</v>
      </c>
      <c r="C210">
        <v>0.33992600000000001</v>
      </c>
      <c r="D210">
        <v>0.183116</v>
      </c>
      <c r="E210">
        <v>0.10412399999999999</v>
      </c>
      <c r="F210">
        <v>8.7117E-2</v>
      </c>
      <c r="G210">
        <v>3.4571999999999999E-2</v>
      </c>
      <c r="H210">
        <v>1.5525000000000001E-2</v>
      </c>
      <c r="I210">
        <v>8.9809999999999994E-3</v>
      </c>
      <c r="J210">
        <v>9.8770000000000004E-3</v>
      </c>
      <c r="K210">
        <v>1.0508E-2</v>
      </c>
      <c r="L210">
        <v>6.561E-3</v>
      </c>
      <c r="M210">
        <v>3.192E-3</v>
      </c>
      <c r="N210">
        <v>1.036E-3</v>
      </c>
      <c r="O210">
        <v>5.0000000000000001E-4</v>
      </c>
    </row>
    <row r="211" spans="1:15" x14ac:dyDescent="0.2">
      <c r="A211">
        <v>2.6200000000000003E-4</v>
      </c>
      <c r="B211">
        <v>3.3202000000000002E-2</v>
      </c>
      <c r="C211">
        <v>0.46571299999999999</v>
      </c>
      <c r="D211">
        <v>0.29335</v>
      </c>
      <c r="E211">
        <v>0.10438699999999999</v>
      </c>
      <c r="F211">
        <v>4.7308000000000003E-2</v>
      </c>
      <c r="G211">
        <v>2.3758000000000001E-2</v>
      </c>
      <c r="H211">
        <v>1.3610000000000001E-2</v>
      </c>
      <c r="I211">
        <v>7.4029999999999999E-3</v>
      </c>
      <c r="J211">
        <v>4.2989999999999999E-3</v>
      </c>
      <c r="K211">
        <v>3.4529999999999999E-3</v>
      </c>
      <c r="L211">
        <v>2.1150000000000001E-3</v>
      </c>
      <c r="M211">
        <v>6.9899999999999997E-4</v>
      </c>
      <c r="N211">
        <v>2.9E-4</v>
      </c>
      <c r="O211">
        <v>1.5200000000000001E-4</v>
      </c>
    </row>
    <row r="212" spans="1:15" x14ac:dyDescent="0.2">
      <c r="A212">
        <v>2.3700000000000001E-3</v>
      </c>
      <c r="B212">
        <v>1.2649000000000001E-2</v>
      </c>
      <c r="C212">
        <v>8.0549999999999997E-2</v>
      </c>
      <c r="D212">
        <v>0.58499100000000004</v>
      </c>
      <c r="E212">
        <v>0.21074300000000001</v>
      </c>
      <c r="F212">
        <v>5.1754000000000001E-2</v>
      </c>
      <c r="G212">
        <v>1.7953E-2</v>
      </c>
      <c r="H212">
        <v>1.7972999999999999E-2</v>
      </c>
      <c r="I212">
        <v>1.0743000000000001E-2</v>
      </c>
      <c r="J212">
        <v>4.5310000000000003E-3</v>
      </c>
      <c r="K212">
        <v>2.7039999999999998E-3</v>
      </c>
      <c r="L212">
        <v>1.5870000000000001E-3</v>
      </c>
      <c r="M212">
        <v>9.2800000000000001E-4</v>
      </c>
      <c r="N212">
        <v>3.4400000000000001E-4</v>
      </c>
      <c r="O212">
        <v>1.8000000000000001E-4</v>
      </c>
    </row>
    <row r="213" spans="1:15" x14ac:dyDescent="0.2">
      <c r="A213">
        <v>2.9060000000000002E-3</v>
      </c>
      <c r="B213">
        <v>6.7964999999999998E-2</v>
      </c>
      <c r="C213">
        <v>9.0430999999999997E-2</v>
      </c>
      <c r="D213">
        <v>0.17937800000000001</v>
      </c>
      <c r="E213">
        <v>0.46820899999999999</v>
      </c>
      <c r="F213">
        <v>0.12509300000000001</v>
      </c>
      <c r="G213">
        <v>2.3737999999999999E-2</v>
      </c>
      <c r="H213">
        <v>1.4167000000000001E-2</v>
      </c>
      <c r="I213">
        <v>1.1353E-2</v>
      </c>
      <c r="J213">
        <v>6.3619999999999996E-3</v>
      </c>
      <c r="K213">
        <v>4.3559999999999996E-3</v>
      </c>
      <c r="L213">
        <v>2.8080000000000002E-3</v>
      </c>
      <c r="M213">
        <v>2.0170000000000001E-3</v>
      </c>
      <c r="N213">
        <v>9.9700000000000006E-4</v>
      </c>
      <c r="O213">
        <v>2.1800000000000001E-4</v>
      </c>
    </row>
    <row r="214" spans="1:15" x14ac:dyDescent="0.2">
      <c r="A214">
        <v>1.0820000000000001E-3</v>
      </c>
      <c r="B214">
        <v>2.3623000000000002E-2</v>
      </c>
      <c r="C214">
        <v>4.5693999999999999E-2</v>
      </c>
      <c r="D214">
        <v>0.22206999999999999</v>
      </c>
      <c r="E214">
        <v>0.25354900000000002</v>
      </c>
      <c r="F214">
        <v>0.33724700000000002</v>
      </c>
      <c r="G214">
        <v>6.9013000000000005E-2</v>
      </c>
      <c r="H214">
        <v>1.8339999999999999E-2</v>
      </c>
      <c r="I214">
        <v>1.2938E-2</v>
      </c>
      <c r="J214">
        <v>8.0669999999999995E-3</v>
      </c>
      <c r="K214">
        <v>3.6600000000000001E-3</v>
      </c>
      <c r="L214">
        <v>1.299E-3</v>
      </c>
      <c r="M214">
        <v>1.5100000000000001E-3</v>
      </c>
      <c r="N214">
        <v>8.61E-4</v>
      </c>
      <c r="O214">
        <v>1.0460000000000001E-3</v>
      </c>
    </row>
    <row r="215" spans="1:15" x14ac:dyDescent="0.2">
      <c r="A215">
        <v>1.377E-3</v>
      </c>
      <c r="B215">
        <v>2.8742E-2</v>
      </c>
      <c r="C215">
        <v>0.198541</v>
      </c>
      <c r="D215">
        <v>6.3409999999999994E-2</v>
      </c>
      <c r="E215">
        <v>0.190469</v>
      </c>
      <c r="F215">
        <v>0.16742599999999999</v>
      </c>
      <c r="G215">
        <v>0.23080999999999999</v>
      </c>
      <c r="H215">
        <v>5.8574000000000001E-2</v>
      </c>
      <c r="I215">
        <v>1.9047999999999999E-2</v>
      </c>
      <c r="J215">
        <v>1.3448999999999999E-2</v>
      </c>
      <c r="K215">
        <v>1.2929E-2</v>
      </c>
      <c r="L215">
        <v>5.5529999999999998E-3</v>
      </c>
      <c r="M215">
        <v>4.9090000000000002E-3</v>
      </c>
      <c r="N215">
        <v>2.088E-3</v>
      </c>
      <c r="O215">
        <v>2.6749999999999999E-3</v>
      </c>
    </row>
    <row r="216" spans="1:15" x14ac:dyDescent="0.2">
      <c r="A216">
        <v>1.5139999999999999E-3</v>
      </c>
      <c r="B216">
        <v>4.2153999999999997E-2</v>
      </c>
      <c r="C216">
        <v>4.5221999999999998E-2</v>
      </c>
      <c r="D216">
        <v>0.36684699999999998</v>
      </c>
      <c r="E216">
        <v>0.10492600000000001</v>
      </c>
      <c r="F216">
        <v>0.18529300000000001</v>
      </c>
      <c r="G216">
        <v>0.108734</v>
      </c>
      <c r="H216">
        <v>0.105004</v>
      </c>
      <c r="I216">
        <v>2.9249000000000001E-2</v>
      </c>
      <c r="J216">
        <v>7.4400000000000004E-3</v>
      </c>
      <c r="K216">
        <v>1.637E-3</v>
      </c>
      <c r="L216">
        <v>1.2639999999999999E-3</v>
      </c>
      <c r="M216">
        <v>1.3200000000000001E-4</v>
      </c>
      <c r="N216">
        <v>5.8299999999999997E-4</v>
      </c>
      <c r="O216">
        <v>0</v>
      </c>
    </row>
    <row r="217" spans="1:15" x14ac:dyDescent="0.2">
      <c r="A217">
        <v>0</v>
      </c>
      <c r="B217">
        <v>1.4352999999999999E-2</v>
      </c>
      <c r="C217">
        <v>8.0902000000000002E-2</v>
      </c>
      <c r="D217">
        <v>5.6279000000000003E-2</v>
      </c>
      <c r="E217">
        <v>0.29985800000000001</v>
      </c>
      <c r="F217">
        <v>0.100715</v>
      </c>
      <c r="G217">
        <v>8.8820999999999997E-2</v>
      </c>
      <c r="H217">
        <v>6.5741999999999995E-2</v>
      </c>
      <c r="I217">
        <v>0.179309</v>
      </c>
      <c r="J217">
        <v>3.9206999999999999E-2</v>
      </c>
      <c r="K217">
        <v>2.8063999999999999E-2</v>
      </c>
      <c r="L217">
        <v>1.5557E-2</v>
      </c>
      <c r="M217">
        <v>2.0974E-2</v>
      </c>
      <c r="N217">
        <v>4.4209999999999996E-3</v>
      </c>
      <c r="O217">
        <v>5.7990000000000003E-3</v>
      </c>
    </row>
    <row r="218" spans="1:15" x14ac:dyDescent="0.2">
      <c r="A218">
        <v>0</v>
      </c>
      <c r="B218">
        <v>4.8669999999999998E-3</v>
      </c>
      <c r="C218">
        <v>0.20707800000000001</v>
      </c>
      <c r="D218">
        <v>0.19230800000000001</v>
      </c>
      <c r="E218">
        <v>0.115004</v>
      </c>
      <c r="F218">
        <v>0.24830199999999999</v>
      </c>
      <c r="G218">
        <v>0.10252699999999999</v>
      </c>
      <c r="H218">
        <v>4.7865999999999999E-2</v>
      </c>
      <c r="I218">
        <v>1.7871999999999999E-2</v>
      </c>
      <c r="J218">
        <v>4.4149000000000001E-2</v>
      </c>
      <c r="K218">
        <v>8.3239999999999998E-3</v>
      </c>
      <c r="L218">
        <v>4.6579999999999998E-3</v>
      </c>
      <c r="M218">
        <v>1.7149999999999999E-3</v>
      </c>
      <c r="N218">
        <v>2.506E-3</v>
      </c>
      <c r="O218">
        <v>2.8249999999999998E-3</v>
      </c>
    </row>
    <row r="219" spans="1:15" x14ac:dyDescent="0.2">
      <c r="A219">
        <v>0</v>
      </c>
      <c r="B219">
        <v>2.6710000000000002E-3</v>
      </c>
      <c r="C219">
        <v>3.0904000000000001E-2</v>
      </c>
      <c r="D219">
        <v>8.3527000000000004E-2</v>
      </c>
      <c r="E219">
        <v>0.25288300000000002</v>
      </c>
      <c r="F219">
        <v>9.3473000000000001E-2</v>
      </c>
      <c r="G219">
        <v>0.32077600000000001</v>
      </c>
      <c r="H219">
        <v>5.3997000000000003E-2</v>
      </c>
      <c r="I219">
        <v>5.8166000000000002E-2</v>
      </c>
      <c r="J219">
        <v>1.8176000000000001E-2</v>
      </c>
      <c r="K219">
        <v>7.2330000000000005E-2</v>
      </c>
      <c r="L219">
        <v>6.1019999999999998E-3</v>
      </c>
      <c r="M219">
        <v>2.235E-3</v>
      </c>
      <c r="N219">
        <v>1.436E-3</v>
      </c>
      <c r="O219">
        <v>3.3249999999999998E-3</v>
      </c>
    </row>
    <row r="220" spans="1:15" x14ac:dyDescent="0.2">
      <c r="A220">
        <v>7.5199999999999996E-4</v>
      </c>
      <c r="B220">
        <v>1.8901000000000001E-2</v>
      </c>
      <c r="C220">
        <v>3.2625000000000001E-2</v>
      </c>
      <c r="D220">
        <v>0.12570799999999999</v>
      </c>
      <c r="E220">
        <v>0.114964</v>
      </c>
      <c r="F220">
        <v>0.27363300000000002</v>
      </c>
      <c r="G220">
        <v>7.4005000000000001E-2</v>
      </c>
      <c r="H220">
        <v>0.21101500000000001</v>
      </c>
      <c r="I220">
        <v>3.7631999999999999E-2</v>
      </c>
      <c r="J220">
        <v>5.8368000000000003E-2</v>
      </c>
      <c r="K220">
        <v>5.1780000000000003E-3</v>
      </c>
      <c r="L220">
        <v>3.4402000000000002E-2</v>
      </c>
      <c r="M220">
        <v>4.8650000000000004E-3</v>
      </c>
      <c r="N220">
        <v>2.6770000000000001E-3</v>
      </c>
      <c r="O220">
        <v>5.2750000000000002E-3</v>
      </c>
    </row>
    <row r="221" spans="1:15" x14ac:dyDescent="0.2">
      <c r="A221">
        <v>389.57391589999997</v>
      </c>
      <c r="B221">
        <v>113171.24649999999</v>
      </c>
      <c r="C221">
        <v>44377.118479999997</v>
      </c>
      <c r="D221">
        <v>88939.243100000007</v>
      </c>
      <c r="E221">
        <v>151831.85810000001</v>
      </c>
      <c r="F221">
        <v>181937.23800000001</v>
      </c>
      <c r="G221">
        <v>509695.98599999998</v>
      </c>
      <c r="H221">
        <v>81478.505999999994</v>
      </c>
      <c r="I221">
        <v>292863.18300000002</v>
      </c>
      <c r="J221">
        <v>29464.685150000001</v>
      </c>
      <c r="K221">
        <v>143946.71580000001</v>
      </c>
      <c r="L221">
        <v>18242.941200000001</v>
      </c>
      <c r="M221">
        <v>88287.566800000001</v>
      </c>
      <c r="N221">
        <v>21837.841260000001</v>
      </c>
      <c r="O221">
        <v>50005.349800000004</v>
      </c>
    </row>
    <row r="222" spans="1:15" x14ac:dyDescent="0.2">
      <c r="A222">
        <v>1963.81709</v>
      </c>
      <c r="B222">
        <v>88216.878400000001</v>
      </c>
      <c r="C222">
        <v>670812.79</v>
      </c>
      <c r="D222">
        <v>130291.32060000001</v>
      </c>
      <c r="E222">
        <v>82898.781499999997</v>
      </c>
      <c r="F222">
        <v>110166.8164</v>
      </c>
      <c r="G222">
        <v>136177.8291</v>
      </c>
      <c r="H222">
        <v>254831.21400000001</v>
      </c>
      <c r="I222">
        <v>102726.46309999999</v>
      </c>
      <c r="J222">
        <v>152502.26300000001</v>
      </c>
      <c r="K222">
        <v>57876.9732</v>
      </c>
      <c r="L222">
        <v>45353.715199999999</v>
      </c>
      <c r="M222">
        <v>13708.38882</v>
      </c>
      <c r="N222">
        <v>43213.481500000002</v>
      </c>
      <c r="O222">
        <v>32332.0707</v>
      </c>
    </row>
    <row r="223" spans="1:15" x14ac:dyDescent="0.2">
      <c r="A223">
        <v>94.552664899999996</v>
      </c>
      <c r="B223">
        <v>6917.3737199999996</v>
      </c>
      <c r="C223">
        <v>243618.641</v>
      </c>
      <c r="D223">
        <v>1144408.8</v>
      </c>
      <c r="E223">
        <v>108022.2205</v>
      </c>
      <c r="F223">
        <v>73939.486699999994</v>
      </c>
      <c r="G223">
        <v>68533.704599999997</v>
      </c>
      <c r="H223">
        <v>53098.612800000003</v>
      </c>
      <c r="I223">
        <v>91647.460399999996</v>
      </c>
      <c r="J223">
        <v>20461.642220000002</v>
      </c>
      <c r="K223">
        <v>35213.789599999996</v>
      </c>
      <c r="L223">
        <v>10862.125679999999</v>
      </c>
      <c r="M223">
        <v>13502.847750000001</v>
      </c>
      <c r="N223">
        <v>7305.2519549999997</v>
      </c>
      <c r="O223">
        <v>16014.064549999999</v>
      </c>
    </row>
    <row r="224" spans="1:15" x14ac:dyDescent="0.2">
      <c r="A224">
        <v>1167.7691219999999</v>
      </c>
      <c r="B224">
        <v>35589.735009999997</v>
      </c>
      <c r="C224">
        <v>58612.068399999996</v>
      </c>
      <c r="D224">
        <v>347405.30900000001</v>
      </c>
      <c r="E224">
        <v>1067224.702</v>
      </c>
      <c r="F224">
        <v>180474.84400000001</v>
      </c>
      <c r="G224">
        <v>57739.999329999999</v>
      </c>
      <c r="H224">
        <v>18728.56551</v>
      </c>
      <c r="I224">
        <v>12367.62112</v>
      </c>
      <c r="J224">
        <v>20247.033800000001</v>
      </c>
      <c r="K224">
        <v>9182.0900899999997</v>
      </c>
      <c r="L224">
        <v>10150.16764</v>
      </c>
      <c r="M224">
        <v>7576.5128100000002</v>
      </c>
      <c r="N224">
        <v>4058.4357359999999</v>
      </c>
      <c r="O224">
        <v>8040.1035760000004</v>
      </c>
    </row>
    <row r="225" spans="1:15" x14ac:dyDescent="0.2">
      <c r="A225">
        <v>0</v>
      </c>
      <c r="B225">
        <v>362.23371859999997</v>
      </c>
      <c r="C225">
        <v>77134.932700000005</v>
      </c>
      <c r="D225">
        <v>148491.08559999999</v>
      </c>
      <c r="E225">
        <v>406831.16</v>
      </c>
      <c r="F225">
        <v>767104.99800000002</v>
      </c>
      <c r="G225">
        <v>121936.992</v>
      </c>
      <c r="H225">
        <v>31977.238099999999</v>
      </c>
      <c r="I225">
        <v>11202.13204</v>
      </c>
      <c r="J225">
        <v>8112.6928539999999</v>
      </c>
      <c r="K225">
        <v>17685.14386</v>
      </c>
      <c r="L225">
        <v>5228.7537659999998</v>
      </c>
      <c r="M225">
        <v>6653.2340999999997</v>
      </c>
      <c r="N225">
        <v>1347.8221269999999</v>
      </c>
      <c r="O225">
        <v>9082.5768860000007</v>
      </c>
    </row>
    <row r="226" spans="1:15" x14ac:dyDescent="0.2">
      <c r="A226">
        <v>0</v>
      </c>
      <c r="B226">
        <v>16705.889149999999</v>
      </c>
      <c r="C226">
        <v>51918.124219999998</v>
      </c>
      <c r="D226">
        <v>82638.434500000003</v>
      </c>
      <c r="E226">
        <v>161493.758</v>
      </c>
      <c r="F226">
        <v>362775.97700000001</v>
      </c>
      <c r="G226">
        <v>481648.022</v>
      </c>
      <c r="H226">
        <v>186012.14199999999</v>
      </c>
      <c r="I226">
        <v>32583.7363</v>
      </c>
      <c r="J226">
        <v>14098.592549999999</v>
      </c>
      <c r="K226">
        <v>8438.5243300000002</v>
      </c>
      <c r="L226">
        <v>8658.3445599999995</v>
      </c>
      <c r="M226">
        <v>4502.9478239999999</v>
      </c>
      <c r="N226">
        <v>5928.2212360000003</v>
      </c>
      <c r="O226">
        <v>5026.0753809999997</v>
      </c>
    </row>
    <row r="227" spans="1:15" x14ac:dyDescent="0.2">
      <c r="A227">
        <v>1642.23371</v>
      </c>
      <c r="B227">
        <v>77851.847500000003</v>
      </c>
      <c r="C227">
        <v>39246.143700000001</v>
      </c>
      <c r="D227">
        <v>107649.4091</v>
      </c>
      <c r="E227">
        <v>472667.19199999998</v>
      </c>
      <c r="F227">
        <v>282593.09000000003</v>
      </c>
      <c r="G227">
        <v>252640.554</v>
      </c>
      <c r="H227">
        <v>200068.83</v>
      </c>
      <c r="I227">
        <v>65432.843800000002</v>
      </c>
      <c r="J227">
        <v>14010.33231</v>
      </c>
      <c r="K227">
        <v>5934.445506</v>
      </c>
      <c r="L227">
        <v>5275.464903</v>
      </c>
      <c r="M227">
        <v>3278.3737759999999</v>
      </c>
      <c r="N227">
        <v>4446.9969879999999</v>
      </c>
      <c r="O227">
        <v>9998.3967979999998</v>
      </c>
    </row>
    <row r="228" spans="1:15" x14ac:dyDescent="0.2">
      <c r="A228">
        <v>220.08511100000001</v>
      </c>
      <c r="B228">
        <v>42328.6639</v>
      </c>
      <c r="C228">
        <v>85616.472800000003</v>
      </c>
      <c r="D228">
        <v>70923.704400000002</v>
      </c>
      <c r="E228">
        <v>154774.05600000001</v>
      </c>
      <c r="F228">
        <v>697028.57700000005</v>
      </c>
      <c r="G228">
        <v>202038.77499999999</v>
      </c>
      <c r="H228">
        <v>130969.68489999999</v>
      </c>
      <c r="I228">
        <v>107502.47870000001</v>
      </c>
      <c r="J228">
        <v>29113.556799999998</v>
      </c>
      <c r="K228">
        <v>6117.2468349999999</v>
      </c>
      <c r="L228">
        <v>6200.0702860000001</v>
      </c>
      <c r="M228">
        <v>2439.1521400000001</v>
      </c>
      <c r="N228">
        <v>3558.8404409999998</v>
      </c>
      <c r="O228">
        <v>5611.3049510000001</v>
      </c>
    </row>
    <row r="229" spans="1:15" x14ac:dyDescent="0.2">
      <c r="A229">
        <v>191.87842599999999</v>
      </c>
      <c r="B229">
        <v>9649.62284</v>
      </c>
      <c r="C229">
        <v>294436.09299999999</v>
      </c>
      <c r="D229">
        <v>224555.033</v>
      </c>
      <c r="E229">
        <v>102324.71980000001</v>
      </c>
      <c r="F229">
        <v>159704.82</v>
      </c>
      <c r="G229">
        <v>470779.56900000002</v>
      </c>
      <c r="H229">
        <v>130685.8799</v>
      </c>
      <c r="I229">
        <v>56328.5386</v>
      </c>
      <c r="J229">
        <v>34117.658100000001</v>
      </c>
      <c r="K229">
        <v>3655.9147149999999</v>
      </c>
      <c r="L229">
        <v>2267.110572</v>
      </c>
      <c r="M229">
        <v>813.7233387</v>
      </c>
      <c r="N229">
        <v>397.37189000000001</v>
      </c>
      <c r="O229">
        <v>1846.686033</v>
      </c>
    </row>
    <row r="230" spans="1:15" x14ac:dyDescent="0.2">
      <c r="A230">
        <v>0</v>
      </c>
      <c r="B230">
        <v>15332.21414</v>
      </c>
      <c r="C230">
        <v>80266.571400000001</v>
      </c>
      <c r="D230">
        <v>425831.83500000002</v>
      </c>
      <c r="E230">
        <v>346974.34899999999</v>
      </c>
      <c r="F230">
        <v>105151.5606</v>
      </c>
      <c r="G230">
        <v>170382.75200000001</v>
      </c>
      <c r="H230">
        <v>357627.32299999997</v>
      </c>
      <c r="I230">
        <v>85956.498900000006</v>
      </c>
      <c r="J230">
        <v>29457.682199999999</v>
      </c>
      <c r="K230">
        <v>22278.072499999998</v>
      </c>
      <c r="L230">
        <v>5336.2218430000003</v>
      </c>
      <c r="M230">
        <v>1340.471937</v>
      </c>
      <c r="N230">
        <v>628.37087789999998</v>
      </c>
      <c r="O230">
        <v>938.37269700000002</v>
      </c>
    </row>
    <row r="231" spans="1:15" x14ac:dyDescent="0.2">
      <c r="A231">
        <v>0</v>
      </c>
      <c r="B231">
        <v>3084.0818570000001</v>
      </c>
      <c r="C231">
        <v>46891.601499999997</v>
      </c>
      <c r="D231">
        <v>154726.845</v>
      </c>
      <c r="E231">
        <v>582562.62899999996</v>
      </c>
      <c r="F231">
        <v>410467.83600000001</v>
      </c>
      <c r="G231">
        <v>135860.79699999999</v>
      </c>
      <c r="H231">
        <v>127004.3253</v>
      </c>
      <c r="I231">
        <v>157299.897</v>
      </c>
      <c r="J231">
        <v>58963.253100000002</v>
      </c>
      <c r="K231">
        <v>34428.2503</v>
      </c>
      <c r="L231">
        <v>15999.852279999999</v>
      </c>
      <c r="M231">
        <v>5423.6446690000002</v>
      </c>
      <c r="N231">
        <v>3709.1052249999998</v>
      </c>
      <c r="O231">
        <v>1982.923133</v>
      </c>
    </row>
    <row r="232" spans="1:15" x14ac:dyDescent="0.2">
      <c r="A232">
        <v>896.24677599999995</v>
      </c>
      <c r="B232">
        <v>46960.366499999996</v>
      </c>
      <c r="C232">
        <v>108614.984</v>
      </c>
      <c r="D232">
        <v>213379.41399999999</v>
      </c>
      <c r="E232">
        <v>287356.30699999997</v>
      </c>
      <c r="F232">
        <v>602274.72</v>
      </c>
      <c r="G232">
        <v>270186.35600000003</v>
      </c>
      <c r="H232">
        <v>100646.4037</v>
      </c>
      <c r="I232">
        <v>86265.325100000002</v>
      </c>
      <c r="J232">
        <v>96759.331000000006</v>
      </c>
      <c r="K232">
        <v>33892.198100000001</v>
      </c>
      <c r="L232">
        <v>15336.596380000001</v>
      </c>
      <c r="M232">
        <v>11015.279280000001</v>
      </c>
      <c r="N232">
        <v>2669.2013710000001</v>
      </c>
      <c r="O232">
        <v>1835.449136</v>
      </c>
    </row>
    <row r="233" spans="1:15" x14ac:dyDescent="0.2">
      <c r="A233">
        <v>0</v>
      </c>
      <c r="B233">
        <v>14109.643770000001</v>
      </c>
      <c r="C233">
        <v>408579.70799999998</v>
      </c>
      <c r="D233">
        <v>323481.978</v>
      </c>
      <c r="E233">
        <v>367205.84399999998</v>
      </c>
      <c r="F233">
        <v>307130.69799999997</v>
      </c>
      <c r="G233">
        <v>331247.14500000002</v>
      </c>
      <c r="H233">
        <v>158767.45000000001</v>
      </c>
      <c r="I233">
        <v>49547.880499999999</v>
      </c>
      <c r="J233">
        <v>38445.472199999997</v>
      </c>
      <c r="K233">
        <v>36120.183100000002</v>
      </c>
      <c r="L233">
        <v>22732.501079999998</v>
      </c>
      <c r="M233">
        <v>6770.8467700000001</v>
      </c>
      <c r="N233">
        <v>3455.5624160000002</v>
      </c>
      <c r="O233">
        <v>3195.1958530000002</v>
      </c>
    </row>
    <row r="234" spans="1:15" x14ac:dyDescent="0.2">
      <c r="A234">
        <v>0</v>
      </c>
      <c r="B234">
        <v>472.74695639999999</v>
      </c>
      <c r="C234">
        <v>90113.139299999995</v>
      </c>
      <c r="D234">
        <v>825409.40300000005</v>
      </c>
      <c r="E234">
        <v>483692.60499999998</v>
      </c>
      <c r="F234">
        <v>238969.49900000001</v>
      </c>
      <c r="G234">
        <v>168482.40299999999</v>
      </c>
      <c r="H234">
        <v>155208.60699999999</v>
      </c>
      <c r="I234">
        <v>63231.432699999998</v>
      </c>
      <c r="J234">
        <v>15501.65921</v>
      </c>
      <c r="K234">
        <v>18560.981510000001</v>
      </c>
      <c r="L234">
        <v>26774.43792</v>
      </c>
      <c r="M234">
        <v>8939.6407569999992</v>
      </c>
      <c r="N234">
        <v>6410.6769320000003</v>
      </c>
      <c r="O234">
        <v>7628.2843789999997</v>
      </c>
    </row>
    <row r="235" spans="1:15" x14ac:dyDescent="0.2">
      <c r="A235">
        <v>0</v>
      </c>
      <c r="B235">
        <v>4141.0527599999996</v>
      </c>
      <c r="C235">
        <v>51083.675199999998</v>
      </c>
      <c r="D235">
        <v>399372.82799999998</v>
      </c>
      <c r="E235">
        <v>859074.43799999997</v>
      </c>
      <c r="F235">
        <v>483457.92099999997</v>
      </c>
      <c r="G235">
        <v>157561.81</v>
      </c>
      <c r="H235">
        <v>68662.805999999997</v>
      </c>
      <c r="I235">
        <v>68321.411699999997</v>
      </c>
      <c r="J235">
        <v>30797.672399999999</v>
      </c>
      <c r="K235">
        <v>9622.5457600000009</v>
      </c>
      <c r="L235">
        <v>8925.6146100000005</v>
      </c>
      <c r="M235">
        <v>3027.0527649999999</v>
      </c>
      <c r="N235">
        <v>2244.0739680000001</v>
      </c>
      <c r="O235">
        <v>2795.475058</v>
      </c>
    </row>
    <row r="236" spans="1:15" x14ac:dyDescent="0.2">
      <c r="A236">
        <v>0</v>
      </c>
      <c r="B236">
        <v>9976.6183189999992</v>
      </c>
      <c r="C236">
        <v>83181.280599999998</v>
      </c>
      <c r="D236">
        <v>293286.82</v>
      </c>
      <c r="E236">
        <v>615345.93900000001</v>
      </c>
      <c r="F236">
        <v>592562.50899999996</v>
      </c>
      <c r="G236">
        <v>283626.99599999998</v>
      </c>
      <c r="H236">
        <v>109860.03509999999</v>
      </c>
      <c r="I236">
        <v>49506.308100000002</v>
      </c>
      <c r="J236">
        <v>40670.168799999999</v>
      </c>
      <c r="K236">
        <v>16990.443380000001</v>
      </c>
      <c r="L236">
        <v>8261.9963549999993</v>
      </c>
      <c r="M236">
        <v>8356.4326149999997</v>
      </c>
      <c r="N236">
        <v>4547.5653460000003</v>
      </c>
      <c r="O236">
        <v>7080.6815200000001</v>
      </c>
    </row>
    <row r="237" spans="1:15" x14ac:dyDescent="0.2">
      <c r="A237">
        <v>1628.5752</v>
      </c>
      <c r="B237">
        <v>16913.692749999998</v>
      </c>
      <c r="C237">
        <v>60498.610200000003</v>
      </c>
      <c r="D237">
        <v>137515.0123</v>
      </c>
      <c r="E237">
        <v>388609.22200000001</v>
      </c>
      <c r="F237">
        <v>508735.359</v>
      </c>
      <c r="G237">
        <v>300146.88199999998</v>
      </c>
      <c r="H237">
        <v>139480.68549999999</v>
      </c>
      <c r="I237">
        <v>47584.317000000003</v>
      </c>
      <c r="J237">
        <v>27418.282899999998</v>
      </c>
      <c r="K237">
        <v>24217.6908</v>
      </c>
      <c r="L237">
        <v>9501.0159299999996</v>
      </c>
      <c r="M237">
        <v>6060.7597599999999</v>
      </c>
      <c r="N237">
        <v>2823.2879050000001</v>
      </c>
      <c r="O237">
        <v>11372.58626</v>
      </c>
    </row>
    <row r="238" spans="1:15" x14ac:dyDescent="0.2">
      <c r="A238">
        <v>0</v>
      </c>
      <c r="B238">
        <v>25887.483100000001</v>
      </c>
      <c r="C238">
        <v>57572.9208</v>
      </c>
      <c r="D238">
        <v>79413.828699999998</v>
      </c>
      <c r="E238">
        <v>148847.77299999999</v>
      </c>
      <c r="F238">
        <v>308393.40299999999</v>
      </c>
      <c r="G238">
        <v>242016.84</v>
      </c>
      <c r="H238">
        <v>149334.43799999999</v>
      </c>
      <c r="I238">
        <v>82517.860499999995</v>
      </c>
      <c r="J238">
        <v>21781.635699999999</v>
      </c>
      <c r="K238">
        <v>18399.44181</v>
      </c>
      <c r="L238">
        <v>13973.05623</v>
      </c>
      <c r="M238">
        <v>8882.4894800000002</v>
      </c>
      <c r="N238">
        <v>2825.0659930000002</v>
      </c>
      <c r="O238">
        <v>12828.15648</v>
      </c>
    </row>
    <row r="239" spans="1:15" x14ac:dyDescent="0.2">
      <c r="A239">
        <v>0</v>
      </c>
      <c r="B239">
        <v>1314.5833439999999</v>
      </c>
      <c r="C239">
        <v>175885.81200000001</v>
      </c>
      <c r="D239">
        <v>199871.24400000001</v>
      </c>
      <c r="E239">
        <v>82354.686100000006</v>
      </c>
      <c r="F239">
        <v>112946.04670000001</v>
      </c>
      <c r="G239">
        <v>123367.32399999999</v>
      </c>
      <c r="H239">
        <v>104017.57580000001</v>
      </c>
      <c r="I239">
        <v>65932.2264</v>
      </c>
      <c r="J239">
        <v>40456.074999999997</v>
      </c>
      <c r="K239">
        <v>23896.423009999999</v>
      </c>
      <c r="L239">
        <v>7607.2103200000001</v>
      </c>
      <c r="M239">
        <v>8195.8337100000008</v>
      </c>
      <c r="N239">
        <v>3332.5536379999999</v>
      </c>
      <c r="O239">
        <v>9010.2202500000003</v>
      </c>
    </row>
    <row r="240" spans="1:15" x14ac:dyDescent="0.2">
      <c r="A240">
        <v>1038.9717209999999</v>
      </c>
      <c r="B240">
        <v>27151.5792</v>
      </c>
      <c r="C240">
        <v>30847.1456</v>
      </c>
      <c r="D240">
        <v>557916.68099999998</v>
      </c>
      <c r="E240">
        <v>220633.75700000001</v>
      </c>
      <c r="F240">
        <v>55007.150900000001</v>
      </c>
      <c r="G240">
        <v>42454.515700000004</v>
      </c>
      <c r="H240">
        <v>56572.318099999997</v>
      </c>
      <c r="I240">
        <v>52871.3344</v>
      </c>
      <c r="J240">
        <v>31764.1322</v>
      </c>
      <c r="K240">
        <v>15999.889300000001</v>
      </c>
      <c r="L240">
        <v>8793.9052900000006</v>
      </c>
      <c r="M240">
        <v>6228.4965099999999</v>
      </c>
      <c r="N240">
        <v>4729.51278</v>
      </c>
      <c r="O240">
        <v>5530.0340500000002</v>
      </c>
    </row>
    <row r="241" spans="1:57" x14ac:dyDescent="0.2">
      <c r="A241">
        <v>439.069909</v>
      </c>
      <c r="B241">
        <v>11410.41346</v>
      </c>
      <c r="C241">
        <v>192811.109</v>
      </c>
      <c r="D241">
        <v>115606.25109999999</v>
      </c>
      <c r="E241">
        <v>809474.86499999999</v>
      </c>
      <c r="F241">
        <v>284361.95400000003</v>
      </c>
      <c r="G241">
        <v>64084.642800000001</v>
      </c>
      <c r="H241">
        <v>37701.133500000004</v>
      </c>
      <c r="I241">
        <v>38348.106899999999</v>
      </c>
      <c r="J241">
        <v>40244.483399999997</v>
      </c>
      <c r="K241">
        <v>25274.387999999999</v>
      </c>
      <c r="L241">
        <v>12844.81351</v>
      </c>
      <c r="M241">
        <v>1822.8192959999999</v>
      </c>
      <c r="N241">
        <v>4088.8815199999999</v>
      </c>
      <c r="O241">
        <v>4234.6008060000004</v>
      </c>
    </row>
    <row r="242" spans="1:57" x14ac:dyDescent="0.2">
      <c r="A242">
        <v>0</v>
      </c>
      <c r="B242">
        <v>23705.4107</v>
      </c>
      <c r="C242">
        <v>117842.83839999999</v>
      </c>
      <c r="D242">
        <v>943811.88399999996</v>
      </c>
      <c r="E242">
        <v>173671.16200000001</v>
      </c>
      <c r="F242">
        <v>433067.10100000002</v>
      </c>
      <c r="G242">
        <v>139900.66</v>
      </c>
      <c r="H242">
        <v>36952.281300000002</v>
      </c>
      <c r="I242">
        <v>17622.73171</v>
      </c>
      <c r="J242">
        <v>14680.59296</v>
      </c>
      <c r="K242">
        <v>16212.08037</v>
      </c>
      <c r="L242">
        <v>13833.84497</v>
      </c>
      <c r="M242">
        <v>7795.157365</v>
      </c>
      <c r="N242">
        <v>5916.0052589999996</v>
      </c>
      <c r="O242">
        <v>3021.4043219999999</v>
      </c>
    </row>
    <row r="243" spans="1:57" x14ac:dyDescent="0.2">
      <c r="A243">
        <v>1747.780352</v>
      </c>
      <c r="B243">
        <v>824.48852820000002</v>
      </c>
      <c r="C243">
        <v>65324.891100000001</v>
      </c>
      <c r="D243">
        <v>342119.48</v>
      </c>
      <c r="E243">
        <v>955524.16</v>
      </c>
      <c r="F243">
        <v>195194.90400000001</v>
      </c>
      <c r="G243">
        <v>155881.12899999999</v>
      </c>
      <c r="H243">
        <v>69052.363800000006</v>
      </c>
      <c r="I243">
        <v>20085.8442</v>
      </c>
      <c r="J243">
        <v>13334.205529999999</v>
      </c>
      <c r="K243">
        <v>12521.419760000001</v>
      </c>
      <c r="L243">
        <v>11956.74358</v>
      </c>
      <c r="M243">
        <v>7948.4098800000002</v>
      </c>
      <c r="N243">
        <v>4855.1087630000002</v>
      </c>
      <c r="O243">
        <v>5556.1290019999997</v>
      </c>
    </row>
    <row r="244" spans="1:57" x14ac:dyDescent="0.2">
      <c r="A244">
        <v>0</v>
      </c>
      <c r="B244">
        <v>39591.368799999997</v>
      </c>
      <c r="C244">
        <v>31441.2997</v>
      </c>
      <c r="D244">
        <v>168628.579</v>
      </c>
      <c r="E244">
        <v>397383.81699999998</v>
      </c>
      <c r="F244">
        <v>752245.70799999998</v>
      </c>
      <c r="G244">
        <v>210304.18900000001</v>
      </c>
      <c r="H244">
        <v>86346.612599999993</v>
      </c>
      <c r="I244">
        <v>29153.561099999999</v>
      </c>
      <c r="J244">
        <v>9015.7759100000003</v>
      </c>
      <c r="K244">
        <v>4631.8991589999996</v>
      </c>
      <c r="L244">
        <v>4743.5653650000004</v>
      </c>
      <c r="M244">
        <v>4481.7163170000003</v>
      </c>
      <c r="N244">
        <v>2911.4349900000002</v>
      </c>
      <c r="O244">
        <v>6138.4556300000004</v>
      </c>
    </row>
    <row r="245" spans="1:57" x14ac:dyDescent="0.2">
      <c r="A245">
        <v>0</v>
      </c>
      <c r="B245">
        <v>15549.9727</v>
      </c>
      <c r="C245">
        <v>631397.08600000001</v>
      </c>
      <c r="D245">
        <v>196844.851</v>
      </c>
      <c r="E245">
        <v>227614.35800000001</v>
      </c>
      <c r="F245">
        <v>384587.55</v>
      </c>
      <c r="G245">
        <v>510512.42300000001</v>
      </c>
      <c r="H245">
        <v>88357.546499999997</v>
      </c>
      <c r="I245">
        <v>42724.362300000001</v>
      </c>
      <c r="J245">
        <v>17374.720990000002</v>
      </c>
      <c r="K245">
        <v>3223.6942199999999</v>
      </c>
      <c r="L245">
        <v>2158.6444339999998</v>
      </c>
      <c r="M245">
        <v>3330.5561309999998</v>
      </c>
      <c r="N245">
        <v>2753.729476</v>
      </c>
      <c r="O245">
        <v>1284.5125410000001</v>
      </c>
    </row>
    <row r="246" spans="1:57" x14ac:dyDescent="0.2">
      <c r="A246">
        <v>0</v>
      </c>
      <c r="B246">
        <v>555.39354200000002</v>
      </c>
      <c r="C246">
        <v>91851.189499999993</v>
      </c>
      <c r="D246">
        <v>1389644.25</v>
      </c>
      <c r="E246">
        <v>159006.375</v>
      </c>
      <c r="F246">
        <v>175711.42300000001</v>
      </c>
      <c r="G246">
        <v>174809.337</v>
      </c>
      <c r="H246">
        <v>222725.31299999999</v>
      </c>
      <c r="I246">
        <v>34996.345699999998</v>
      </c>
      <c r="J246">
        <v>13321.87329</v>
      </c>
      <c r="K246">
        <v>7861.9931310000002</v>
      </c>
      <c r="L246">
        <v>501.04435799999999</v>
      </c>
      <c r="M246">
        <v>1350.8935429999999</v>
      </c>
      <c r="N246">
        <v>754.64116520000005</v>
      </c>
      <c r="O246">
        <v>1042.4854439999999</v>
      </c>
    </row>
    <row r="247" spans="1:57" x14ac:dyDescent="0.2">
      <c r="A247">
        <v>0</v>
      </c>
      <c r="B247">
        <v>1975.88291</v>
      </c>
      <c r="C247">
        <v>29357.662799999998</v>
      </c>
      <c r="D247">
        <v>552331.01300000004</v>
      </c>
      <c r="E247">
        <v>894751.01399999997</v>
      </c>
      <c r="F247">
        <v>212574.43599999999</v>
      </c>
      <c r="G247">
        <v>148293.98199999999</v>
      </c>
      <c r="H247">
        <v>122884.43399999999</v>
      </c>
      <c r="I247">
        <v>97040.3217</v>
      </c>
      <c r="J247">
        <v>21464.13063</v>
      </c>
      <c r="K247">
        <v>7863.5069400000002</v>
      </c>
      <c r="L247">
        <v>6297.6245760000002</v>
      </c>
      <c r="M247">
        <v>506.30147399999998</v>
      </c>
      <c r="N247">
        <v>238.8338914</v>
      </c>
      <c r="O247">
        <v>138.70700429999999</v>
      </c>
    </row>
    <row r="248" spans="1:57" x14ac:dyDescent="0.2">
      <c r="A248">
        <v>0</v>
      </c>
      <c r="B248">
        <v>1391.5304369999999</v>
      </c>
      <c r="C248">
        <v>13793.76247</v>
      </c>
      <c r="D248">
        <v>114102.1335</v>
      </c>
      <c r="E248">
        <v>1216661.6200000001</v>
      </c>
      <c r="F248">
        <v>504015.00799999997</v>
      </c>
      <c r="G248">
        <v>105508.2663</v>
      </c>
      <c r="H248">
        <v>82175.214300000007</v>
      </c>
      <c r="I248">
        <v>60892.036</v>
      </c>
      <c r="J248">
        <v>26593.484899999999</v>
      </c>
      <c r="K248">
        <v>4188.2365600000003</v>
      </c>
      <c r="L248">
        <v>1215.619512</v>
      </c>
      <c r="M248">
        <v>331.57811500000003</v>
      </c>
      <c r="N248">
        <v>662.57118100000002</v>
      </c>
      <c r="O248">
        <v>461.25869999999998</v>
      </c>
    </row>
    <row r="249" spans="1:57" x14ac:dyDescent="0.2">
      <c r="A249">
        <v>775.94596200000001</v>
      </c>
      <c r="B249">
        <v>11118.815189999999</v>
      </c>
      <c r="C249">
        <v>13153.002780000001</v>
      </c>
      <c r="D249">
        <v>17488.944749999999</v>
      </c>
      <c r="E249">
        <v>156074.29670000001</v>
      </c>
      <c r="F249">
        <v>915470.60939999996</v>
      </c>
      <c r="G249">
        <v>420930.7193</v>
      </c>
      <c r="H249">
        <v>95028.744160000002</v>
      </c>
      <c r="I249">
        <v>53253.133070000003</v>
      </c>
      <c r="J249">
        <v>52649.906389999996</v>
      </c>
      <c r="K249">
        <v>9942.1501000000007</v>
      </c>
      <c r="L249">
        <v>3120.1011410000001</v>
      </c>
      <c r="M249">
        <v>775.83866929999999</v>
      </c>
      <c r="N249">
        <v>0</v>
      </c>
      <c r="O249">
        <v>0</v>
      </c>
    </row>
    <row r="250" spans="1:57" x14ac:dyDescent="0.2">
      <c r="A250" t="s">
        <v>42</v>
      </c>
    </row>
    <row r="251" spans="1:57" x14ac:dyDescent="0.2">
      <c r="A251">
        <v>3916.243348</v>
      </c>
      <c r="B251">
        <v>10303.380660000001</v>
      </c>
      <c r="C251">
        <v>7791.917015</v>
      </c>
      <c r="D251">
        <v>9070.4019079999998</v>
      </c>
      <c r="E251">
        <v>7658.723148</v>
      </c>
      <c r="F251">
        <v>7967.3884699999999</v>
      </c>
      <c r="G251">
        <v>11561.513129999999</v>
      </c>
      <c r="H251">
        <v>10450.62564</v>
      </c>
      <c r="I251">
        <v>12964.38127</v>
      </c>
      <c r="J251">
        <v>7772.1638469999998</v>
      </c>
      <c r="K251">
        <v>7121.3063570000004</v>
      </c>
      <c r="L251">
        <v>8319.1851690000003</v>
      </c>
      <c r="M251">
        <v>7952.3932519999998</v>
      </c>
      <c r="N251">
        <v>7885.8309609999997</v>
      </c>
      <c r="O251">
        <v>4387.3991930000002</v>
      </c>
      <c r="P251">
        <v>5108.1467780000003</v>
      </c>
      <c r="Q251">
        <v>3731.1496699999998</v>
      </c>
      <c r="R251">
        <v>5532.8283160000001</v>
      </c>
      <c r="S251">
        <v>8255.5540390000006</v>
      </c>
      <c r="T251">
        <v>6282.0215790000002</v>
      </c>
      <c r="U251">
        <v>7392.514357</v>
      </c>
      <c r="V251">
        <v>12305.28793</v>
      </c>
      <c r="W251">
        <v>5866.8221229999999</v>
      </c>
      <c r="X251">
        <v>7608.1996939999999</v>
      </c>
      <c r="Y251">
        <v>4582.6519079999998</v>
      </c>
      <c r="Z251">
        <v>7653.1459720000003</v>
      </c>
      <c r="AA251">
        <v>4751.7294240000001</v>
      </c>
      <c r="AB251">
        <v>3617.5122019999999</v>
      </c>
      <c r="AC251">
        <v>5829.7499029999999</v>
      </c>
      <c r="AD251">
        <v>4533.7743929999997</v>
      </c>
      <c r="AE251">
        <v>5186.8670249999996</v>
      </c>
      <c r="AF251">
        <v>6668.3078379999997</v>
      </c>
      <c r="AG251">
        <v>12172.915950000001</v>
      </c>
      <c r="AH251">
        <v>10589.4866</v>
      </c>
      <c r="AI251">
        <v>9128.0358419999993</v>
      </c>
      <c r="AJ251">
        <v>9011.9136269999999</v>
      </c>
      <c r="AK251">
        <v>5826.2082549999996</v>
      </c>
      <c r="AL251">
        <v>9732.5385289999995</v>
      </c>
    </row>
    <row r="252" spans="1:57" x14ac:dyDescent="0.2">
      <c r="A252" t="s">
        <v>43</v>
      </c>
    </row>
    <row r="253" spans="1:57" x14ac:dyDescent="0.2">
      <c r="A253">
        <v>327.58364080000001</v>
      </c>
      <c r="B253">
        <v>761.8922609</v>
      </c>
      <c r="C253">
        <v>704.21149390000005</v>
      </c>
      <c r="D253">
        <v>749.09249829999999</v>
      </c>
      <c r="E253">
        <v>641.11998189999997</v>
      </c>
      <c r="F253">
        <v>716.91674660000001</v>
      </c>
      <c r="G253">
        <v>1137.238564</v>
      </c>
      <c r="H253">
        <v>832.12143719999995</v>
      </c>
      <c r="I253">
        <v>1380.242802</v>
      </c>
      <c r="J253">
        <v>608.80438200000003</v>
      </c>
      <c r="K253">
        <v>601.05397379999999</v>
      </c>
      <c r="L253">
        <v>630.44894099999999</v>
      </c>
      <c r="M253">
        <v>682.93648129999997</v>
      </c>
      <c r="N253">
        <v>790.67881439999996</v>
      </c>
      <c r="O253">
        <v>335.75338640000001</v>
      </c>
      <c r="P253">
        <v>383.43037880000003</v>
      </c>
      <c r="Q253">
        <v>269.6325784</v>
      </c>
      <c r="R253">
        <v>492.36046470000002</v>
      </c>
      <c r="S253">
        <v>760.01306790000001</v>
      </c>
      <c r="T253">
        <v>484.33776899999998</v>
      </c>
      <c r="U253">
        <v>528.53339370000003</v>
      </c>
      <c r="V253">
        <v>1016.651414</v>
      </c>
      <c r="W253">
        <v>449.98631669999997</v>
      </c>
      <c r="X253">
        <v>623.16305609999995</v>
      </c>
      <c r="Y253">
        <v>395.27263010000001</v>
      </c>
      <c r="Z253">
        <v>792.7079238</v>
      </c>
      <c r="AA253">
        <v>479.4599217</v>
      </c>
      <c r="AB253">
        <v>430.59137290000001</v>
      </c>
      <c r="AC253">
        <v>584.5527161</v>
      </c>
      <c r="AD253">
        <v>358.18678469999998</v>
      </c>
      <c r="AE253">
        <v>401.80583460000003</v>
      </c>
      <c r="AF253">
        <v>539.28183590000003</v>
      </c>
      <c r="AG253">
        <v>825.81606799999997</v>
      </c>
      <c r="AH253">
        <v>702.956098</v>
      </c>
      <c r="AI253">
        <v>779.27359980000006</v>
      </c>
      <c r="AJ253">
        <v>588.78606060000004</v>
      </c>
      <c r="AK253">
        <v>447.61320669999998</v>
      </c>
      <c r="AL253">
        <v>629.43035499999996</v>
      </c>
    </row>
    <row r="254" spans="1:57" x14ac:dyDescent="0.2">
      <c r="A254" t="s">
        <v>44</v>
      </c>
      <c r="Q254" t="s">
        <v>62</v>
      </c>
      <c r="R254" t="s">
        <v>61</v>
      </c>
      <c r="S254" t="s">
        <v>63</v>
      </c>
      <c r="T254" s="8"/>
      <c r="U254" s="8">
        <v>1</v>
      </c>
      <c r="V254" s="8">
        <f>U254+1</f>
        <v>2</v>
      </c>
      <c r="W254" s="8">
        <f t="shared" ref="W254:AI254" si="0">V254+1</f>
        <v>3</v>
      </c>
      <c r="X254" s="8">
        <f t="shared" si="0"/>
        <v>4</v>
      </c>
      <c r="Y254" s="8">
        <f t="shared" si="0"/>
        <v>5</v>
      </c>
      <c r="Z254" s="8">
        <f t="shared" si="0"/>
        <v>6</v>
      </c>
      <c r="AA254" s="8">
        <f t="shared" si="0"/>
        <v>7</v>
      </c>
      <c r="AB254" s="8">
        <f t="shared" si="0"/>
        <v>8</v>
      </c>
      <c r="AC254" s="8">
        <f t="shared" si="0"/>
        <v>9</v>
      </c>
      <c r="AD254" s="8">
        <f t="shared" si="0"/>
        <v>10</v>
      </c>
      <c r="AE254" s="8">
        <f t="shared" si="0"/>
        <v>11</v>
      </c>
      <c r="AF254" s="8">
        <f t="shared" si="0"/>
        <v>12</v>
      </c>
      <c r="AG254" s="8">
        <f t="shared" si="0"/>
        <v>13</v>
      </c>
      <c r="AH254" s="8">
        <f t="shared" si="0"/>
        <v>14</v>
      </c>
      <c r="AI254" s="8">
        <f t="shared" si="0"/>
        <v>15</v>
      </c>
      <c r="AL254" s="7" t="s">
        <v>64</v>
      </c>
    </row>
    <row r="255" spans="1:57" x14ac:dyDescent="0.2">
      <c r="A255">
        <v>3.1871223999999997E-2</v>
      </c>
      <c r="B255">
        <v>7.5186374E-2</v>
      </c>
      <c r="C255">
        <v>0.166587607</v>
      </c>
      <c r="D255">
        <v>0.34923397</v>
      </c>
      <c r="E255">
        <v>0.42870269999999999</v>
      </c>
      <c r="F255">
        <v>0.66635591900000002</v>
      </c>
      <c r="G255">
        <v>1.0232397929999999</v>
      </c>
      <c r="H255">
        <v>1.1244510560000001</v>
      </c>
      <c r="I255">
        <v>1.2024591099999999</v>
      </c>
      <c r="J255">
        <v>1.378245484</v>
      </c>
      <c r="K255">
        <v>1.5882505650000001</v>
      </c>
      <c r="L255">
        <v>1.6256944149999999</v>
      </c>
      <c r="M255">
        <v>1.8809594569999999</v>
      </c>
      <c r="N255">
        <v>1.8016841139999999</v>
      </c>
      <c r="O255">
        <v>2.6676210679999999</v>
      </c>
      <c r="Q255">
        <f>SUMPRODUCT(A255:O255,A296:O296)</f>
        <v>0.25357814283195135</v>
      </c>
      <c r="R255">
        <v>3916.243348</v>
      </c>
      <c r="S255">
        <f>R255/Q255</f>
        <v>15443.93102758597</v>
      </c>
      <c r="T255" s="8">
        <v>1982</v>
      </c>
      <c r="U255" s="9">
        <v>1596.772986334654</v>
      </c>
      <c r="V255" s="9">
        <v>3078.1585416002158</v>
      </c>
      <c r="W255" s="9">
        <v>3435.8810804995715</v>
      </c>
      <c r="X255" s="9">
        <v>5036.785951585277</v>
      </c>
      <c r="Y255" s="9">
        <v>1715.7781428030271</v>
      </c>
      <c r="Z255" s="9">
        <v>231.06395708308975</v>
      </c>
      <c r="AA255" s="9">
        <v>152.5877373849624</v>
      </c>
      <c r="AB255" s="9">
        <v>76.182239959013813</v>
      </c>
      <c r="AC255" s="9">
        <v>49.012056424733402</v>
      </c>
      <c r="AD255" s="9">
        <v>30.697531049187969</v>
      </c>
      <c r="AE255" s="9">
        <v>19.579383326704718</v>
      </c>
      <c r="AF255" s="9">
        <v>12.48766919421649</v>
      </c>
      <c r="AG255" s="9">
        <v>4.5359597624571375</v>
      </c>
      <c r="AH255" s="9">
        <v>2.0024600970367969</v>
      </c>
      <c r="AI255" s="9">
        <v>2.4053304818224044</v>
      </c>
      <c r="AK255" s="4">
        <v>1982</v>
      </c>
      <c r="AL255" s="6">
        <v>1235</v>
      </c>
      <c r="AM255" s="6">
        <v>2944</v>
      </c>
      <c r="AN255" s="6">
        <v>3310</v>
      </c>
      <c r="AO255" s="6">
        <v>4340</v>
      </c>
      <c r="AP255" s="6">
        <v>1489</v>
      </c>
      <c r="AQ255" s="6">
        <v>203</v>
      </c>
      <c r="AR255" s="6">
        <v>140</v>
      </c>
      <c r="AS255" s="6">
        <v>67</v>
      </c>
      <c r="AT255" s="6">
        <v>42</v>
      </c>
      <c r="AU255" s="6">
        <v>26</v>
      </c>
      <c r="AV255" s="6">
        <v>16</v>
      </c>
      <c r="AW255" s="6">
        <v>10</v>
      </c>
      <c r="AX255" s="6">
        <v>3</v>
      </c>
      <c r="AY255" s="6">
        <v>1</v>
      </c>
      <c r="AZ255" s="6">
        <v>1</v>
      </c>
      <c r="BA255" s="5">
        <v>13827</v>
      </c>
      <c r="BB255" s="5">
        <f>SUM(U255:AI255)</f>
        <v>15443.931027585973</v>
      </c>
      <c r="BD255">
        <v>1273.2812289999999</v>
      </c>
      <c r="BE255">
        <f t="shared" ref="BE255:BE287" si="1">BD255/BB255</f>
        <v>8.2445410221378426E-2</v>
      </c>
    </row>
    <row r="256" spans="1:57" x14ac:dyDescent="0.2">
      <c r="A256">
        <v>1.7393809E-2</v>
      </c>
      <c r="B256">
        <v>0.141313627</v>
      </c>
      <c r="C256">
        <v>0.239721404</v>
      </c>
      <c r="D256">
        <v>0.36015736999999998</v>
      </c>
      <c r="E256">
        <v>0.49305377099999997</v>
      </c>
      <c r="F256">
        <v>0.57769222600000003</v>
      </c>
      <c r="G256">
        <v>0.72739900999999996</v>
      </c>
      <c r="H256">
        <v>1.074181367</v>
      </c>
      <c r="I256">
        <v>1.125758789</v>
      </c>
      <c r="J256">
        <v>1.0202841309999999</v>
      </c>
      <c r="K256">
        <v>1.1209487629999999</v>
      </c>
      <c r="L256">
        <v>1.1300932930000001</v>
      </c>
      <c r="M256">
        <v>1.5578007229999999</v>
      </c>
      <c r="N256">
        <v>1.114661624</v>
      </c>
      <c r="O256">
        <v>1.936216556</v>
      </c>
      <c r="Q256">
        <f t="shared" ref="Q256:Q292" si="2">SUMPRODUCT(A256:O256,A297:O297)</f>
        <v>0.36531693503248863</v>
      </c>
      <c r="R256">
        <v>10303.380660000001</v>
      </c>
      <c r="S256">
        <f t="shared" ref="S256:S292" si="3">R256/Q256</f>
        <v>28203.95024688273</v>
      </c>
      <c r="T256" s="8">
        <v>1983</v>
      </c>
      <c r="U256" s="9">
        <v>6075.8666114246798</v>
      </c>
      <c r="V256" s="9">
        <v>847.42161451973868</v>
      </c>
      <c r="W256" s="9">
        <v>2298.9238120004352</v>
      </c>
      <c r="X256" s="9">
        <v>4689.1094303346781</v>
      </c>
      <c r="Y256" s="9">
        <v>9990.0746522264744</v>
      </c>
      <c r="Z256" s="9">
        <v>3089.5127181277894</v>
      </c>
      <c r="AA256" s="9">
        <v>555.07229905791462</v>
      </c>
      <c r="AB256" s="9">
        <v>274.14496295917263</v>
      </c>
      <c r="AC256" s="9">
        <v>129.37575037498812</v>
      </c>
      <c r="AD256" s="9">
        <v>112.53827411710161</v>
      </c>
      <c r="AE256" s="9">
        <v>84.332067554199114</v>
      </c>
      <c r="AF256" s="9">
        <v>30.003926351638789</v>
      </c>
      <c r="AG256" s="9">
        <v>12.250357585783267</v>
      </c>
      <c r="AH256" s="9">
        <v>10.107985525030054</v>
      </c>
      <c r="AI256" s="9">
        <v>5.2157565191560238</v>
      </c>
      <c r="AK256" s="4">
        <v>1983</v>
      </c>
      <c r="AL256" s="6">
        <v>4798</v>
      </c>
      <c r="AM256" s="6">
        <v>734</v>
      </c>
      <c r="AN256" s="6">
        <v>1656</v>
      </c>
      <c r="AO256" s="6">
        <v>2980</v>
      </c>
      <c r="AP256" s="6">
        <v>6689</v>
      </c>
      <c r="AQ256" s="6">
        <v>2042</v>
      </c>
      <c r="AR256" s="6">
        <v>371</v>
      </c>
      <c r="AS256" s="6">
        <v>198</v>
      </c>
      <c r="AT256" s="6">
        <v>89</v>
      </c>
      <c r="AU256" s="6">
        <v>77</v>
      </c>
      <c r="AV256" s="6">
        <v>58</v>
      </c>
      <c r="AW256" s="6">
        <v>20</v>
      </c>
      <c r="AX256" s="6">
        <v>8</v>
      </c>
      <c r="AY256" s="6">
        <v>7</v>
      </c>
      <c r="AZ256" s="6">
        <v>3</v>
      </c>
      <c r="BA256" s="5">
        <v>19731</v>
      </c>
      <c r="BB256" s="5">
        <f t="shared" ref="BB256:BB292" si="4">SUM(U256:AI256)</f>
        <v>28203.950218678779</v>
      </c>
      <c r="BD256">
        <v>1128.2297269999999</v>
      </c>
      <c r="BE256">
        <f t="shared" si="1"/>
        <v>4.0002542844257367E-2</v>
      </c>
    </row>
    <row r="257" spans="1:57" x14ac:dyDescent="0.2">
      <c r="A257">
        <v>1.4057076E-2</v>
      </c>
      <c r="B257">
        <v>7.2449457999999994E-2</v>
      </c>
      <c r="C257">
        <v>0.26355360999999999</v>
      </c>
      <c r="D257">
        <v>0.35903175500000001</v>
      </c>
      <c r="E257">
        <v>0.48275256100000002</v>
      </c>
      <c r="F257">
        <v>0.61694215399999996</v>
      </c>
      <c r="G257">
        <v>0.75749394599999997</v>
      </c>
      <c r="H257">
        <v>1.0179037520000001</v>
      </c>
      <c r="I257">
        <v>1.220207676</v>
      </c>
      <c r="J257">
        <v>1.406610382</v>
      </c>
      <c r="K257">
        <v>1.5275826969999999</v>
      </c>
      <c r="L257">
        <v>1.688724696</v>
      </c>
      <c r="M257">
        <v>1.345476653</v>
      </c>
      <c r="N257">
        <v>1.4676988310000001</v>
      </c>
      <c r="O257">
        <v>2.0786438180000002</v>
      </c>
      <c r="Q257">
        <f t="shared" si="2"/>
        <v>0.52087788331531004</v>
      </c>
      <c r="R257">
        <v>7791.917015</v>
      </c>
      <c r="S257">
        <f t="shared" si="3"/>
        <v>14959.201119090736</v>
      </c>
      <c r="T257" s="8">
        <v>1984</v>
      </c>
      <c r="U257" s="9">
        <v>767.26086601442125</v>
      </c>
      <c r="V257" s="9">
        <v>450.78913814492148</v>
      </c>
      <c r="W257" s="9">
        <v>778.64975460241851</v>
      </c>
      <c r="X257" s="9">
        <v>2216.0174440840133</v>
      </c>
      <c r="Y257" s="9">
        <v>2702.3187982151867</v>
      </c>
      <c r="Z257" s="9">
        <v>6243.8445457574471</v>
      </c>
      <c r="AA257" s="9">
        <v>1253.2643824513136</v>
      </c>
      <c r="AB257" s="9">
        <v>291.82819425232867</v>
      </c>
      <c r="AC257" s="9">
        <v>139.36557220347231</v>
      </c>
      <c r="AD257" s="9">
        <v>46.498208410508902</v>
      </c>
      <c r="AE257" s="9">
        <v>32.930557057119344</v>
      </c>
      <c r="AF257" s="9">
        <v>12.758897104087037</v>
      </c>
      <c r="AG257" s="9">
        <v>8.1787487422483132</v>
      </c>
      <c r="AH257" s="9">
        <v>9.6983343103277857</v>
      </c>
      <c r="AI257" s="9">
        <v>5.7977076593237591</v>
      </c>
      <c r="AK257" s="4">
        <v>1984</v>
      </c>
      <c r="AL257" s="6">
        <v>435</v>
      </c>
      <c r="AM257" s="6">
        <v>363</v>
      </c>
      <c r="AN257" s="6">
        <v>538</v>
      </c>
      <c r="AO257" s="6">
        <v>1535</v>
      </c>
      <c r="AP257" s="6">
        <v>1905</v>
      </c>
      <c r="AQ257" s="6">
        <v>4451</v>
      </c>
      <c r="AR257" s="6">
        <v>853</v>
      </c>
      <c r="AS257" s="6">
        <v>189</v>
      </c>
      <c r="AT257" s="6">
        <v>88</v>
      </c>
      <c r="AU257" s="6">
        <v>31</v>
      </c>
      <c r="AV257" s="6">
        <v>21</v>
      </c>
      <c r="AW257" s="6">
        <v>8</v>
      </c>
      <c r="AX257" s="6">
        <v>5</v>
      </c>
      <c r="AY257" s="6">
        <v>6</v>
      </c>
      <c r="AZ257" s="6">
        <v>3</v>
      </c>
      <c r="BA257" s="5">
        <v>10431</v>
      </c>
      <c r="BB257" s="5">
        <f t="shared" si="4"/>
        <v>14959.201149009137</v>
      </c>
      <c r="BD257">
        <v>739.22674370000004</v>
      </c>
      <c r="BE257">
        <f t="shared" si="1"/>
        <v>4.9416191167999952E-2</v>
      </c>
    </row>
    <row r="258" spans="1:57" x14ac:dyDescent="0.2">
      <c r="A258">
        <v>1.3549291E-2</v>
      </c>
      <c r="B258">
        <v>0.104355437</v>
      </c>
      <c r="C258">
        <v>0.26448149700000001</v>
      </c>
      <c r="D258">
        <v>0.41023156799999999</v>
      </c>
      <c r="E258">
        <v>0.51415543600000002</v>
      </c>
      <c r="F258">
        <v>0.64864282900000003</v>
      </c>
      <c r="G258">
        <v>0.78391951900000001</v>
      </c>
      <c r="H258">
        <v>0.92629028800000002</v>
      </c>
      <c r="I258">
        <v>1.428378741</v>
      </c>
      <c r="J258">
        <v>1.1324103240000001</v>
      </c>
      <c r="K258">
        <v>1.297617453</v>
      </c>
      <c r="L258">
        <v>1.7270401609999999</v>
      </c>
      <c r="M258">
        <v>1.6286851440000001</v>
      </c>
      <c r="N258">
        <v>1.613653</v>
      </c>
      <c r="O258">
        <v>2.5696856060000002</v>
      </c>
      <c r="Q258">
        <f t="shared" si="2"/>
        <v>0.37304498261067004</v>
      </c>
      <c r="R258">
        <v>9070.4019079999998</v>
      </c>
      <c r="S258">
        <f t="shared" si="3"/>
        <v>24314.499137671992</v>
      </c>
      <c r="T258" s="8">
        <v>1985</v>
      </c>
      <c r="U258" s="9">
        <v>7425.7054188629909</v>
      </c>
      <c r="V258" s="9">
        <v>872.79389322285135</v>
      </c>
      <c r="W258" s="9">
        <v>3211.2301980378325</v>
      </c>
      <c r="X258" s="9">
        <v>1293.2076551971302</v>
      </c>
      <c r="Y258" s="9">
        <v>4851.5802124608554</v>
      </c>
      <c r="Z258" s="9">
        <v>3399.5251563333413</v>
      </c>
      <c r="AA258" s="9">
        <v>2449.9919076645965</v>
      </c>
      <c r="AB258" s="9">
        <v>498.47417278732041</v>
      </c>
      <c r="AC258" s="9">
        <v>134.87036272624329</v>
      </c>
      <c r="AD258" s="9">
        <v>108.00254940512609</v>
      </c>
      <c r="AE258" s="9">
        <v>38.454669054682554</v>
      </c>
      <c r="AF258" s="9">
        <v>13.042127135953294</v>
      </c>
      <c r="AG258" s="9">
        <v>15.292263829650871</v>
      </c>
      <c r="AH258" s="9">
        <v>1.305688603692986</v>
      </c>
      <c r="AI258" s="9">
        <v>1.0212089637822237</v>
      </c>
      <c r="AK258" s="4">
        <v>1985</v>
      </c>
      <c r="AL258" s="6">
        <v>5340</v>
      </c>
      <c r="AM258" s="6">
        <v>430</v>
      </c>
      <c r="AN258" s="6">
        <v>1492</v>
      </c>
      <c r="AO258" s="6">
        <v>692</v>
      </c>
      <c r="AP258" s="6">
        <v>2653</v>
      </c>
      <c r="AQ258" s="6">
        <v>2011</v>
      </c>
      <c r="AR258" s="6">
        <v>1501</v>
      </c>
      <c r="AS258" s="6">
        <v>298</v>
      </c>
      <c r="AT258" s="6">
        <v>79</v>
      </c>
      <c r="AU258" s="6">
        <v>64</v>
      </c>
      <c r="AV258" s="6">
        <v>23</v>
      </c>
      <c r="AW258" s="6">
        <v>8</v>
      </c>
      <c r="AX258" s="6">
        <v>9</v>
      </c>
      <c r="AY258" s="6">
        <v>1</v>
      </c>
      <c r="AZ258" s="6"/>
      <c r="BA258" s="5">
        <v>14600</v>
      </c>
      <c r="BB258" s="5">
        <f t="shared" si="4"/>
        <v>24314.497484286047</v>
      </c>
      <c r="BD258">
        <v>1930.851273</v>
      </c>
      <c r="BE258">
        <f t="shared" si="1"/>
        <v>7.9411522868110637E-2</v>
      </c>
    </row>
    <row r="259" spans="1:57" x14ac:dyDescent="0.2">
      <c r="A259">
        <v>1.1730163E-2</v>
      </c>
      <c r="B259">
        <v>0.101955014</v>
      </c>
      <c r="C259">
        <v>0.18315827800000001</v>
      </c>
      <c r="D259">
        <v>0.35644832700000001</v>
      </c>
      <c r="E259">
        <v>0.461883773</v>
      </c>
      <c r="F259">
        <v>0.63826713999999996</v>
      </c>
      <c r="G259">
        <v>0.71793926399999997</v>
      </c>
      <c r="H259">
        <v>0.85061933599999995</v>
      </c>
      <c r="I259">
        <v>1.0120583830000001</v>
      </c>
      <c r="J259">
        <v>1.2912231940000001</v>
      </c>
      <c r="K259">
        <v>1.3223799810000001</v>
      </c>
      <c r="L259">
        <v>1.1485664499999999</v>
      </c>
      <c r="M259">
        <v>2.2949785739999999</v>
      </c>
      <c r="N259">
        <v>2.1651018020000001</v>
      </c>
      <c r="O259">
        <v>2.4223317629999999</v>
      </c>
      <c r="Q259">
        <f t="shared" si="2"/>
        <v>0.43934383794154042</v>
      </c>
      <c r="R259">
        <v>7658.723148</v>
      </c>
      <c r="S259">
        <f t="shared" si="3"/>
        <v>17432.185196641083</v>
      </c>
      <c r="T259" s="8">
        <v>1986</v>
      </c>
      <c r="U259" s="9">
        <v>4169.3476185288191</v>
      </c>
      <c r="V259" s="9">
        <v>847.94365642061291</v>
      </c>
      <c r="W259" s="9">
        <v>762.64656224644716</v>
      </c>
      <c r="X259" s="9">
        <v>2650.023466001292</v>
      </c>
      <c r="Y259" s="9">
        <v>1543.9287754589561</v>
      </c>
      <c r="Z259" s="9">
        <v>2513.4384773370512</v>
      </c>
      <c r="AA259" s="9">
        <v>2130.619096351511</v>
      </c>
      <c r="AB259" s="9">
        <v>1980.3031937803205</v>
      </c>
      <c r="AC259" s="9">
        <v>645.54903084571652</v>
      </c>
      <c r="AD259" s="9">
        <v>104.29263260361201</v>
      </c>
      <c r="AE259" s="9">
        <v>48.880858358123</v>
      </c>
      <c r="AF259" s="9">
        <v>22.090343996146729</v>
      </c>
      <c r="AG259" s="9">
        <v>2.293866385655607</v>
      </c>
      <c r="AH259" s="9">
        <v>7.4635552275714865</v>
      </c>
      <c r="AI259" s="9">
        <v>3.3640805314329927</v>
      </c>
      <c r="AK259" s="4">
        <v>1986</v>
      </c>
      <c r="AL259" s="6">
        <v>2774</v>
      </c>
      <c r="AM259" s="6">
        <v>678</v>
      </c>
      <c r="AN259" s="6">
        <v>533</v>
      </c>
      <c r="AO259" s="6">
        <v>1875</v>
      </c>
      <c r="AP259" s="6">
        <v>1135</v>
      </c>
      <c r="AQ259" s="6">
        <v>1890</v>
      </c>
      <c r="AR259" s="6">
        <v>1653</v>
      </c>
      <c r="AS259" s="6">
        <v>1501</v>
      </c>
      <c r="AT259" s="6">
        <v>471</v>
      </c>
      <c r="AU259" s="6">
        <v>72</v>
      </c>
      <c r="AV259" s="6">
        <v>33</v>
      </c>
      <c r="AW259" s="6">
        <v>15</v>
      </c>
      <c r="AX259" s="6">
        <v>1</v>
      </c>
      <c r="AY259" s="6">
        <v>4</v>
      </c>
      <c r="AZ259" s="6">
        <v>1</v>
      </c>
      <c r="BA259" s="5">
        <v>12636</v>
      </c>
      <c r="BB259" s="5">
        <f t="shared" si="4"/>
        <v>17432.185214073266</v>
      </c>
      <c r="BD259">
        <v>826.37305709999998</v>
      </c>
      <c r="BE259">
        <f t="shared" si="1"/>
        <v>4.7405018186294653E-2</v>
      </c>
    </row>
    <row r="260" spans="1:57" x14ac:dyDescent="0.2">
      <c r="A260">
        <v>1.7441664999999999E-2</v>
      </c>
      <c r="B260">
        <v>0.109681581</v>
      </c>
      <c r="C260">
        <v>0.26237806499999999</v>
      </c>
      <c r="D260">
        <v>0.35354503300000001</v>
      </c>
      <c r="E260">
        <v>0.43188498400000003</v>
      </c>
      <c r="F260">
        <v>0.52504425700000001</v>
      </c>
      <c r="G260">
        <v>0.70514499799999997</v>
      </c>
      <c r="H260">
        <v>0.79547769300000004</v>
      </c>
      <c r="I260">
        <v>0.89593169500000003</v>
      </c>
      <c r="J260">
        <v>1.0049156990000001</v>
      </c>
      <c r="K260">
        <v>1.1979873350000001</v>
      </c>
      <c r="L260">
        <v>1.3999256659999999</v>
      </c>
      <c r="M260">
        <v>1.740252167</v>
      </c>
      <c r="N260">
        <v>2.020298146</v>
      </c>
      <c r="O260">
        <v>2.27497792</v>
      </c>
      <c r="Q260">
        <f t="shared" si="2"/>
        <v>0.51085287496015108</v>
      </c>
      <c r="R260">
        <v>7967.3884699999999</v>
      </c>
      <c r="S260">
        <f t="shared" si="3"/>
        <v>15596.248666744792</v>
      </c>
      <c r="T260" s="8">
        <v>1987</v>
      </c>
      <c r="U260" s="9">
        <v>623.25348373578072</v>
      </c>
      <c r="V260" s="9">
        <v>898.61398784641335</v>
      </c>
      <c r="W260" s="9">
        <v>1252.9759950898026</v>
      </c>
      <c r="X260" s="9">
        <v>934.52148069183863</v>
      </c>
      <c r="Y260" s="9">
        <v>5617.7549514851553</v>
      </c>
      <c r="Z260" s="9">
        <v>1589.6734727457551</v>
      </c>
      <c r="AA260" s="9">
        <v>1545.0040073993528</v>
      </c>
      <c r="AB260" s="9">
        <v>623.09235889080458</v>
      </c>
      <c r="AC260" s="9">
        <v>2029.5992295184226</v>
      </c>
      <c r="AD260" s="9">
        <v>324.69894043915514</v>
      </c>
      <c r="AE260" s="9">
        <v>102.01685609777437</v>
      </c>
      <c r="AF260" s="9">
        <v>38.665237130927686</v>
      </c>
      <c r="AG260" s="9">
        <v>8.0733825260917751</v>
      </c>
      <c r="AH260" s="9">
        <v>4.4680912992923822</v>
      </c>
      <c r="AI260" s="9">
        <v>3.8371762519765542</v>
      </c>
      <c r="AK260" s="4">
        <v>1987</v>
      </c>
      <c r="AL260" s="6">
        <v>379</v>
      </c>
      <c r="AM260" s="6">
        <v>759</v>
      </c>
      <c r="AN260" s="6">
        <v>1032</v>
      </c>
      <c r="AO260" s="6">
        <v>780</v>
      </c>
      <c r="AP260" s="6">
        <v>4741</v>
      </c>
      <c r="AQ260" s="6">
        <v>1297</v>
      </c>
      <c r="AR260" s="6">
        <v>1202</v>
      </c>
      <c r="AS260" s="6">
        <v>479</v>
      </c>
      <c r="AT260" s="6">
        <v>1521</v>
      </c>
      <c r="AU260" s="6">
        <v>237</v>
      </c>
      <c r="AV260" s="6">
        <v>71</v>
      </c>
      <c r="AW260" s="6">
        <v>28</v>
      </c>
      <c r="AX260" s="6">
        <v>5</v>
      </c>
      <c r="AY260" s="6">
        <v>2</v>
      </c>
      <c r="AZ260" s="6">
        <v>2</v>
      </c>
      <c r="BA260" s="5">
        <v>12535</v>
      </c>
      <c r="BB260" s="5">
        <f t="shared" si="4"/>
        <v>15596.248651148544</v>
      </c>
      <c r="BD260">
        <v>1125.6309409999999</v>
      </c>
      <c r="BE260">
        <f t="shared" si="1"/>
        <v>7.2173185115069691E-2</v>
      </c>
    </row>
    <row r="261" spans="1:57" x14ac:dyDescent="0.2">
      <c r="A261">
        <v>1.8388785000000001E-2</v>
      </c>
      <c r="B261">
        <v>0.108357895</v>
      </c>
      <c r="C261">
        <v>0.29606227499999999</v>
      </c>
      <c r="D261">
        <v>0.35541288399999998</v>
      </c>
      <c r="E261">
        <v>0.45730195699999998</v>
      </c>
      <c r="F261">
        <v>0.520529774</v>
      </c>
      <c r="G261">
        <v>0.60078660100000003</v>
      </c>
      <c r="H261">
        <v>0.75443753999999996</v>
      </c>
      <c r="I261">
        <v>0.85129529800000003</v>
      </c>
      <c r="J261">
        <v>1.001504087</v>
      </c>
      <c r="K261">
        <v>1.2032022170000001</v>
      </c>
      <c r="L261">
        <v>1.2163605500000001</v>
      </c>
      <c r="M261">
        <v>1.7121881990000001</v>
      </c>
      <c r="N261">
        <v>0.95198619100000004</v>
      </c>
      <c r="O261">
        <v>1.801976816</v>
      </c>
      <c r="Q261">
        <f t="shared" si="2"/>
        <v>0.48392998667817921</v>
      </c>
      <c r="R261">
        <v>11561.513129999999</v>
      </c>
      <c r="S261">
        <f t="shared" si="3"/>
        <v>23890.8797724258</v>
      </c>
      <c r="T261" s="8">
        <v>1988</v>
      </c>
      <c r="U261" s="9">
        <v>2093.2804452343948</v>
      </c>
      <c r="V261" s="9">
        <v>828.92317279587598</v>
      </c>
      <c r="W261" s="9">
        <v>2221.1419013431619</v>
      </c>
      <c r="X261" s="9">
        <v>4495.6999873167042</v>
      </c>
      <c r="Y261" s="9">
        <v>1957.1257241393457</v>
      </c>
      <c r="Z261" s="9">
        <v>6140.089149822883</v>
      </c>
      <c r="AA261" s="9">
        <v>1782.8048686811312</v>
      </c>
      <c r="AB261" s="9">
        <v>1365.3724036017322</v>
      </c>
      <c r="AC261" s="9">
        <v>765.36538137474008</v>
      </c>
      <c r="AD261" s="9">
        <v>1876.4502607065454</v>
      </c>
      <c r="AE261" s="9">
        <v>184.05017733673753</v>
      </c>
      <c r="AF261" s="9">
        <v>110.11676795747525</v>
      </c>
      <c r="AG261" s="9">
        <v>22.624830380645641</v>
      </c>
      <c r="AH261" s="9">
        <v>30.173321080901982</v>
      </c>
      <c r="AI261" s="9">
        <v>17.661356762645546</v>
      </c>
      <c r="AK261" s="4">
        <v>1988</v>
      </c>
      <c r="AL261" s="6">
        <v>1455</v>
      </c>
      <c r="AM261" s="6">
        <v>809</v>
      </c>
      <c r="AN261" s="6">
        <v>1898</v>
      </c>
      <c r="AO261" s="6">
        <v>3582</v>
      </c>
      <c r="AP261" s="6">
        <v>1562</v>
      </c>
      <c r="AQ261" s="6">
        <v>5048</v>
      </c>
      <c r="AR261" s="6">
        <v>1497</v>
      </c>
      <c r="AS261" s="6">
        <v>1133</v>
      </c>
      <c r="AT261" s="6">
        <v>647</v>
      </c>
      <c r="AU261" s="6">
        <v>1536</v>
      </c>
      <c r="AV261" s="6">
        <v>145</v>
      </c>
      <c r="AW261" s="6">
        <v>87</v>
      </c>
      <c r="AX261" s="6">
        <v>18</v>
      </c>
      <c r="AY261" s="6">
        <v>24</v>
      </c>
      <c r="AZ261" s="6">
        <v>12</v>
      </c>
      <c r="BA261" s="5">
        <v>19453</v>
      </c>
      <c r="BB261" s="5">
        <f t="shared" si="4"/>
        <v>23890.879748534921</v>
      </c>
      <c r="BD261">
        <v>1456.237948</v>
      </c>
      <c r="BE261">
        <f t="shared" si="1"/>
        <v>6.0953718043359285E-2</v>
      </c>
    </row>
    <row r="262" spans="1:57" x14ac:dyDescent="0.2">
      <c r="A262">
        <v>1.5641812000000001E-2</v>
      </c>
      <c r="B262">
        <v>9.1536768000000004E-2</v>
      </c>
      <c r="C262">
        <v>0.167784923</v>
      </c>
      <c r="D262">
        <v>0.38474921899999998</v>
      </c>
      <c r="E262">
        <v>0.454824642</v>
      </c>
      <c r="F262">
        <v>0.52882167800000002</v>
      </c>
      <c r="G262">
        <v>0.628900707</v>
      </c>
      <c r="H262">
        <v>0.67302418799999997</v>
      </c>
      <c r="I262">
        <v>0.92673046699999995</v>
      </c>
      <c r="J262">
        <v>0.92397893499999995</v>
      </c>
      <c r="K262">
        <v>1.0457629500000001</v>
      </c>
      <c r="L262">
        <v>1.078273408</v>
      </c>
      <c r="M262">
        <v>1.1241320939999999</v>
      </c>
      <c r="N262">
        <v>1.186541772</v>
      </c>
      <c r="O262">
        <v>1.2835628160000001</v>
      </c>
      <c r="Q262">
        <f t="shared" si="2"/>
        <v>0.5263503086345116</v>
      </c>
      <c r="R262">
        <v>10450.62564</v>
      </c>
      <c r="S262">
        <f t="shared" si="3"/>
        <v>19854.886505361072</v>
      </c>
      <c r="T262" s="8">
        <v>1989</v>
      </c>
      <c r="U262" s="9">
        <v>1369.5703552375069</v>
      </c>
      <c r="V262" s="9">
        <v>438.07736209416692</v>
      </c>
      <c r="W262" s="9">
        <v>726.01111940024123</v>
      </c>
      <c r="X262" s="9">
        <v>2498.8560599367875</v>
      </c>
      <c r="Y262" s="9">
        <v>5715.2096426342951</v>
      </c>
      <c r="Z262" s="9">
        <v>1174.5818287222644</v>
      </c>
      <c r="AA262" s="9">
        <v>4499.256861966951</v>
      </c>
      <c r="AB262" s="9">
        <v>675.40444859344132</v>
      </c>
      <c r="AC262" s="9">
        <v>864.5477560861649</v>
      </c>
      <c r="AD262" s="9">
        <v>317.40897167965096</v>
      </c>
      <c r="AE262" s="9">
        <v>1039.0637304317511</v>
      </c>
      <c r="AF262" s="9">
        <v>180.13979152868353</v>
      </c>
      <c r="AG262" s="9">
        <v>153.83075648657075</v>
      </c>
      <c r="AH262" s="9">
        <v>78.21554570375919</v>
      </c>
      <c r="AI262" s="9">
        <v>124.7122748588359</v>
      </c>
      <c r="AK262" s="4">
        <v>1989</v>
      </c>
      <c r="AL262" s="6">
        <v>972</v>
      </c>
      <c r="AM262" s="6">
        <v>304</v>
      </c>
      <c r="AN262" s="6">
        <v>467</v>
      </c>
      <c r="AO262" s="6">
        <v>1564</v>
      </c>
      <c r="AP262" s="6">
        <v>3884</v>
      </c>
      <c r="AQ262" s="6">
        <v>875</v>
      </c>
      <c r="AR262" s="6">
        <v>3474</v>
      </c>
      <c r="AS262" s="6">
        <v>534</v>
      </c>
      <c r="AT262" s="6">
        <v>663</v>
      </c>
      <c r="AU262" s="6">
        <v>258</v>
      </c>
      <c r="AV262" s="6">
        <v>812</v>
      </c>
      <c r="AW262" s="6">
        <v>142</v>
      </c>
      <c r="AX262" s="6">
        <v>124</v>
      </c>
      <c r="AY262" s="6">
        <v>63</v>
      </c>
      <c r="AZ262" s="6">
        <v>87</v>
      </c>
      <c r="BA262" s="5">
        <v>14223</v>
      </c>
      <c r="BB262" s="5">
        <f t="shared" si="4"/>
        <v>19854.886505361075</v>
      </c>
      <c r="BD262">
        <v>1136.2500769999999</v>
      </c>
      <c r="BE262">
        <f t="shared" si="1"/>
        <v>5.7227729641929598E-2</v>
      </c>
    </row>
    <row r="263" spans="1:57" x14ac:dyDescent="0.2">
      <c r="A263">
        <v>1.2647960999999999E-2</v>
      </c>
      <c r="B263">
        <v>0.102228442</v>
      </c>
      <c r="C263">
        <v>0.15341837999999999</v>
      </c>
      <c r="D263">
        <v>0.37792665800000003</v>
      </c>
      <c r="E263">
        <v>0.50455533399999997</v>
      </c>
      <c r="F263">
        <v>0.572293198</v>
      </c>
      <c r="G263">
        <v>0.61219076800000005</v>
      </c>
      <c r="H263">
        <v>0.72265587399999998</v>
      </c>
      <c r="I263">
        <v>0.79441910699999996</v>
      </c>
      <c r="J263">
        <v>1.0492694650000001</v>
      </c>
      <c r="K263">
        <v>1.0792514440000001</v>
      </c>
      <c r="L263">
        <v>1.137158814</v>
      </c>
      <c r="M263">
        <v>1.0807666840000001</v>
      </c>
      <c r="N263">
        <v>1.2870074659999999</v>
      </c>
      <c r="O263">
        <v>1.385933606</v>
      </c>
      <c r="Q263">
        <f t="shared" si="2"/>
        <v>0.53210207643256224</v>
      </c>
      <c r="R263">
        <v>12964.38127</v>
      </c>
      <c r="S263">
        <f t="shared" si="3"/>
        <v>24364.46284314225</v>
      </c>
      <c r="T263" s="8">
        <v>1990</v>
      </c>
      <c r="U263" s="9">
        <v>3944.2827062290817</v>
      </c>
      <c r="V263" s="9">
        <v>473.3268603281025</v>
      </c>
      <c r="W263" s="9">
        <v>190.1223601476924</v>
      </c>
      <c r="X263" s="9">
        <v>1220.7154317902632</v>
      </c>
      <c r="Y263" s="9">
        <v>2478.6390042825055</v>
      </c>
      <c r="Z263" s="9">
        <v>8034.0112662019574</v>
      </c>
      <c r="AA263" s="9">
        <v>1573.0249066616032</v>
      </c>
      <c r="AB263" s="9">
        <v>3852.3777595830938</v>
      </c>
      <c r="AC263" s="9">
        <v>389.45097876744319</v>
      </c>
      <c r="AD263" s="9">
        <v>742.48305487778521</v>
      </c>
      <c r="AE263" s="9">
        <v>112.13860972977866</v>
      </c>
      <c r="AF263" s="9">
        <v>1088.0160660630252</v>
      </c>
      <c r="AG263" s="9">
        <v>91.210364539256148</v>
      </c>
      <c r="AH263" s="9">
        <v>72.091351266076842</v>
      </c>
      <c r="AI263" s="9">
        <v>102.57207394565877</v>
      </c>
      <c r="AK263" s="4">
        <v>1990</v>
      </c>
      <c r="AL263" s="6">
        <v>2076</v>
      </c>
      <c r="AM263" s="6">
        <v>395</v>
      </c>
      <c r="AN263" s="6">
        <v>142</v>
      </c>
      <c r="AO263" s="6">
        <v>894</v>
      </c>
      <c r="AP263" s="6">
        <v>1808</v>
      </c>
      <c r="AQ263" s="6">
        <v>6076</v>
      </c>
      <c r="AR263" s="6">
        <v>1221</v>
      </c>
      <c r="AS263" s="6">
        <v>3008</v>
      </c>
      <c r="AT263" s="6">
        <v>304</v>
      </c>
      <c r="AU263" s="6">
        <v>537</v>
      </c>
      <c r="AV263" s="6">
        <v>82</v>
      </c>
      <c r="AW263" s="6">
        <v>770</v>
      </c>
      <c r="AX263" s="6">
        <v>67</v>
      </c>
      <c r="AY263" s="6">
        <v>50</v>
      </c>
      <c r="AZ263" s="6">
        <v>68</v>
      </c>
      <c r="BA263" s="5">
        <v>17498</v>
      </c>
      <c r="BB263" s="5">
        <f t="shared" si="4"/>
        <v>24364.462794413324</v>
      </c>
      <c r="BD263">
        <v>1369.8423049999999</v>
      </c>
      <c r="BE263">
        <f t="shared" si="1"/>
        <v>5.6222963607229601E-2</v>
      </c>
    </row>
    <row r="264" spans="1:57" x14ac:dyDescent="0.2">
      <c r="A264">
        <v>1.9444449999999999E-2</v>
      </c>
      <c r="B264">
        <v>0.108252507</v>
      </c>
      <c r="C264">
        <v>0.15701651699999999</v>
      </c>
      <c r="D264">
        <v>0.353881787</v>
      </c>
      <c r="E264">
        <v>0.48575519499999997</v>
      </c>
      <c r="F264">
        <v>0.57871130599999998</v>
      </c>
      <c r="G264">
        <v>0.69470567900000002</v>
      </c>
      <c r="H264">
        <v>0.740103132</v>
      </c>
      <c r="I264">
        <v>0.87309790600000003</v>
      </c>
      <c r="J264">
        <v>0.91118884200000005</v>
      </c>
      <c r="K264">
        <v>1.0925086289999999</v>
      </c>
      <c r="L264">
        <v>1.2012279429999999</v>
      </c>
      <c r="M264">
        <v>1.2663826540000001</v>
      </c>
      <c r="N264">
        <v>1.4252342840000001</v>
      </c>
      <c r="O264">
        <v>1.9242116</v>
      </c>
      <c r="Q264">
        <f t="shared" si="2"/>
        <v>0.48590308934772214</v>
      </c>
      <c r="R264">
        <v>7772.1638469999998</v>
      </c>
      <c r="S264">
        <f t="shared" si="3"/>
        <v>15995.296217262947</v>
      </c>
      <c r="T264" s="8">
        <v>1991</v>
      </c>
      <c r="U264" s="9">
        <v>5194.7476296322629</v>
      </c>
      <c r="V264" s="9">
        <v>1041.6712567392492</v>
      </c>
      <c r="W264" s="9">
        <v>390.11145480311154</v>
      </c>
      <c r="X264" s="9">
        <v>145.93199735805572</v>
      </c>
      <c r="Y264" s="9">
        <v>812.12173702635062</v>
      </c>
      <c r="Z264" s="9">
        <v>791.44237826482424</v>
      </c>
      <c r="AA264" s="9">
        <v>2588.6581378603073</v>
      </c>
      <c r="AB264" s="9">
        <v>951.3378053569603</v>
      </c>
      <c r="AC264" s="9">
        <v>2054.0431936137115</v>
      </c>
      <c r="AD264" s="9">
        <v>525.91887752393382</v>
      </c>
      <c r="AE264" s="9">
        <v>743.346537946838</v>
      </c>
      <c r="AF264" s="9">
        <v>155.91944432081849</v>
      </c>
      <c r="AG264" s="9">
        <v>458.89705082516531</v>
      </c>
      <c r="AH264" s="9">
        <v>68.53344617248483</v>
      </c>
      <c r="AI264" s="9">
        <v>72.615237828279504</v>
      </c>
      <c r="AK264" s="4">
        <v>1991</v>
      </c>
      <c r="AL264" s="6">
        <v>3025</v>
      </c>
      <c r="AM264" s="6">
        <v>899</v>
      </c>
      <c r="AN264" s="6">
        <v>326</v>
      </c>
      <c r="AO264" s="6">
        <v>103</v>
      </c>
      <c r="AP264" s="6">
        <v>629</v>
      </c>
      <c r="AQ264" s="6">
        <v>591</v>
      </c>
      <c r="AR264" s="6">
        <v>1964</v>
      </c>
      <c r="AS264" s="6">
        <v>740</v>
      </c>
      <c r="AT264" s="6">
        <v>1594</v>
      </c>
      <c r="AU264" s="6">
        <v>417</v>
      </c>
      <c r="AV264" s="6">
        <v>563</v>
      </c>
      <c r="AW264" s="6">
        <v>116</v>
      </c>
      <c r="AX264" s="6">
        <v>349</v>
      </c>
      <c r="AY264" s="6">
        <v>49</v>
      </c>
      <c r="AZ264" s="6">
        <v>44</v>
      </c>
      <c r="BA264" s="5">
        <v>11408</v>
      </c>
      <c r="BB264" s="5">
        <f t="shared" si="4"/>
        <v>15995.296185272353</v>
      </c>
      <c r="BD264">
        <v>827.37876029999995</v>
      </c>
      <c r="BE264">
        <f t="shared" si="1"/>
        <v>5.1726379475348999E-2</v>
      </c>
    </row>
    <row r="265" spans="1:57" x14ac:dyDescent="0.2">
      <c r="A265">
        <v>1.4178377000000001E-2</v>
      </c>
      <c r="B265">
        <v>0.11345733</v>
      </c>
      <c r="C265">
        <v>0.28517685700000001</v>
      </c>
      <c r="D265">
        <v>0.370758013</v>
      </c>
      <c r="E265">
        <v>0.51231376500000003</v>
      </c>
      <c r="F265">
        <v>0.62523353999999998</v>
      </c>
      <c r="G265">
        <v>0.78035116100000002</v>
      </c>
      <c r="H265">
        <v>0.84088123599999998</v>
      </c>
      <c r="I265">
        <v>0.89968751000000002</v>
      </c>
      <c r="J265">
        <v>0.99040290900000005</v>
      </c>
      <c r="K265">
        <v>1.1065231019999999</v>
      </c>
      <c r="L265">
        <v>1.259961283</v>
      </c>
      <c r="M265">
        <v>1.392621332</v>
      </c>
      <c r="N265">
        <v>1.3499512300000001</v>
      </c>
      <c r="O265">
        <v>1.3910092110000001</v>
      </c>
      <c r="Q265">
        <f t="shared" si="2"/>
        <v>0.50393741385978119</v>
      </c>
      <c r="R265">
        <v>7121.3063570000004</v>
      </c>
      <c r="S265">
        <f t="shared" si="3"/>
        <v>14131.330917575964</v>
      </c>
      <c r="T265" s="8">
        <v>1992</v>
      </c>
      <c r="U265" s="9">
        <v>3397.202744755331</v>
      </c>
      <c r="V265" s="9">
        <v>553.13737272625099</v>
      </c>
      <c r="W265" s="9">
        <v>2853.1491187248762</v>
      </c>
      <c r="X265" s="9">
        <v>529.59857458421902</v>
      </c>
      <c r="Y265" s="9">
        <v>635.18827487761246</v>
      </c>
      <c r="Z265" s="9">
        <v>1036.7862855975854</v>
      </c>
      <c r="AA265" s="9">
        <v>895.30992912569877</v>
      </c>
      <c r="AB265" s="9">
        <v>1246.1658492220549</v>
      </c>
      <c r="AC265" s="9">
        <v>559.75777407915712</v>
      </c>
      <c r="AD265" s="9">
        <v>1048.3494873535176</v>
      </c>
      <c r="AE265" s="9">
        <v>375.39435445616647</v>
      </c>
      <c r="AF265" s="9">
        <v>483.98251120030562</v>
      </c>
      <c r="AG265" s="9">
        <v>210.64677659317223</v>
      </c>
      <c r="AH265" s="9">
        <v>165.70931385125166</v>
      </c>
      <c r="AI265" s="9">
        <v>140.95252216610299</v>
      </c>
      <c r="AK265" s="4">
        <v>1992</v>
      </c>
      <c r="AL265" s="6">
        <v>1566</v>
      </c>
      <c r="AM265" s="6">
        <v>444</v>
      </c>
      <c r="AN265" s="6">
        <v>2303</v>
      </c>
      <c r="AO265" s="6">
        <v>375</v>
      </c>
      <c r="AP265" s="6">
        <v>409</v>
      </c>
      <c r="AQ265" s="6">
        <v>681</v>
      </c>
      <c r="AR265" s="6">
        <v>616</v>
      </c>
      <c r="AS265" s="6">
        <v>896</v>
      </c>
      <c r="AT265" s="6">
        <v>401</v>
      </c>
      <c r="AU265" s="6">
        <v>770</v>
      </c>
      <c r="AV265" s="6">
        <v>272</v>
      </c>
      <c r="AW265" s="6">
        <v>338</v>
      </c>
      <c r="AX265" s="6">
        <v>146</v>
      </c>
      <c r="AY265" s="6">
        <v>116</v>
      </c>
      <c r="AZ265" s="6">
        <v>92</v>
      </c>
      <c r="BA265" s="5">
        <v>9424</v>
      </c>
      <c r="BB265" s="5">
        <f t="shared" si="4"/>
        <v>14131.330889313302</v>
      </c>
      <c r="BD265">
        <v>802.10384590000001</v>
      </c>
      <c r="BE265">
        <f t="shared" si="1"/>
        <v>5.6760672592174898E-2</v>
      </c>
    </row>
    <row r="266" spans="1:57" x14ac:dyDescent="0.2">
      <c r="A266">
        <v>1.181974E-2</v>
      </c>
      <c r="B266">
        <v>7.2052891999999993E-2</v>
      </c>
      <c r="C266">
        <v>0.31435380000000002</v>
      </c>
      <c r="D266">
        <v>0.45564548399999999</v>
      </c>
      <c r="E266">
        <v>0.50264043400000002</v>
      </c>
      <c r="F266">
        <v>0.55280904200000003</v>
      </c>
      <c r="G266">
        <v>0.66307988900000003</v>
      </c>
      <c r="H266">
        <v>0.79591579400000001</v>
      </c>
      <c r="I266">
        <v>0.97696612299999996</v>
      </c>
      <c r="J266">
        <v>1.028585635</v>
      </c>
      <c r="K266">
        <v>1.1534796890000001</v>
      </c>
      <c r="L266">
        <v>1.2566516860000001</v>
      </c>
      <c r="M266">
        <v>1.392489946</v>
      </c>
      <c r="N266">
        <v>1.5495757889999999</v>
      </c>
      <c r="O266">
        <v>1.6988021630000001</v>
      </c>
      <c r="Q266">
        <f t="shared" si="2"/>
        <v>0.45111465085035712</v>
      </c>
      <c r="R266">
        <v>8319.1851690000003</v>
      </c>
      <c r="S266">
        <f t="shared" si="3"/>
        <v>18441.398773722434</v>
      </c>
      <c r="T266" s="8">
        <v>1993</v>
      </c>
      <c r="U266" s="9">
        <v>4822.8794746210478</v>
      </c>
      <c r="V266" s="9">
        <v>539.59064400382988</v>
      </c>
      <c r="W266" s="9">
        <v>1311.073523633575</v>
      </c>
      <c r="X266" s="9">
        <v>5623.0298590311204</v>
      </c>
      <c r="Y266" s="9">
        <v>1241.878647666151</v>
      </c>
      <c r="Z266" s="9">
        <v>975.13216835790058</v>
      </c>
      <c r="AA266" s="9">
        <v>498.2184907803088</v>
      </c>
      <c r="AB266" s="9">
        <v>663.59796747645032</v>
      </c>
      <c r="AC266" s="9">
        <v>864.70612366058072</v>
      </c>
      <c r="AD266" s="9">
        <v>523.74998037496925</v>
      </c>
      <c r="AE266" s="9">
        <v>453.56048600608341</v>
      </c>
      <c r="AF266" s="9">
        <v>331.69883772218446</v>
      </c>
      <c r="AG266" s="9">
        <v>263.8323694740269</v>
      </c>
      <c r="AH266" s="9">
        <v>144.90777212442606</v>
      </c>
      <c r="AI266" s="9">
        <v>183.54241034838066</v>
      </c>
      <c r="AK266" s="4">
        <v>1993</v>
      </c>
      <c r="AL266" s="6">
        <v>2553</v>
      </c>
      <c r="AM266" s="6">
        <v>382</v>
      </c>
      <c r="AN266" s="6">
        <v>835</v>
      </c>
      <c r="AO266" s="6">
        <v>3752</v>
      </c>
      <c r="AP266" s="6">
        <v>818</v>
      </c>
      <c r="AQ266" s="6">
        <v>657</v>
      </c>
      <c r="AR266" s="6">
        <v>340</v>
      </c>
      <c r="AS266" s="6">
        <v>467</v>
      </c>
      <c r="AT266" s="6">
        <v>634</v>
      </c>
      <c r="AU266" s="6">
        <v>390</v>
      </c>
      <c r="AV266" s="6">
        <v>343</v>
      </c>
      <c r="AW266" s="6">
        <v>251</v>
      </c>
      <c r="AX266" s="6">
        <v>197</v>
      </c>
      <c r="AY266" s="6">
        <v>109</v>
      </c>
      <c r="AZ266" s="6">
        <v>130</v>
      </c>
      <c r="BA266" s="5">
        <v>11856</v>
      </c>
      <c r="BB266" s="5">
        <f t="shared" si="4"/>
        <v>18441.398755281043</v>
      </c>
      <c r="BD266">
        <v>863.1712933</v>
      </c>
      <c r="BE266">
        <f t="shared" si="1"/>
        <v>4.6806172609483575E-2</v>
      </c>
    </row>
    <row r="267" spans="1:57" x14ac:dyDescent="0.2">
      <c r="A267">
        <v>1.4690312000000001E-2</v>
      </c>
      <c r="B267">
        <v>8.6165247E-2</v>
      </c>
      <c r="C267">
        <v>0.22276179500000001</v>
      </c>
      <c r="D267">
        <v>0.47376944700000001</v>
      </c>
      <c r="E267">
        <v>0.57274905700000001</v>
      </c>
      <c r="F267">
        <v>0.63528625500000002</v>
      </c>
      <c r="G267">
        <v>0.716176916</v>
      </c>
      <c r="H267">
        <v>0.97598427799999998</v>
      </c>
      <c r="I267">
        <v>1.171592634</v>
      </c>
      <c r="J267">
        <v>1.128473359</v>
      </c>
      <c r="K267">
        <v>1.2001578470000001</v>
      </c>
      <c r="L267">
        <v>1.3310659389999999</v>
      </c>
      <c r="M267">
        <v>1.4325765669999999</v>
      </c>
      <c r="N267">
        <v>1.5209780900000001</v>
      </c>
      <c r="O267">
        <v>1.6975231159999999</v>
      </c>
      <c r="Q267">
        <f t="shared" si="2"/>
        <v>0.54831314189671643</v>
      </c>
      <c r="R267">
        <v>7952.3932519999998</v>
      </c>
      <c r="S267">
        <f t="shared" si="3"/>
        <v>14503.378898581936</v>
      </c>
      <c r="T267" s="8">
        <v>1994</v>
      </c>
      <c r="U267" s="9">
        <v>2104.0922551041886</v>
      </c>
      <c r="V267" s="9">
        <v>752.7548937158399</v>
      </c>
      <c r="W267" s="9">
        <v>605.98709525228503</v>
      </c>
      <c r="X267" s="9">
        <v>2029.048828497009</v>
      </c>
      <c r="Y267" s="9">
        <v>5624.6743418761653</v>
      </c>
      <c r="Z267" s="9">
        <v>1004.4859803124351</v>
      </c>
      <c r="AA267" s="9">
        <v>259.75573362428594</v>
      </c>
      <c r="AB267" s="9">
        <v>221.78698992459474</v>
      </c>
      <c r="AC267" s="9">
        <v>247.51647720556164</v>
      </c>
      <c r="AD267" s="9">
        <v>448.20889716070377</v>
      </c>
      <c r="AE267" s="9">
        <v>273.38035279540281</v>
      </c>
      <c r="AF267" s="9">
        <v>387.83386889721442</v>
      </c>
      <c r="AG267" s="9">
        <v>149.197172442583</v>
      </c>
      <c r="AH267" s="9">
        <v>145.06833603435578</v>
      </c>
      <c r="AI267" s="9">
        <v>249.58769024268921</v>
      </c>
      <c r="AK267" s="4">
        <v>1994</v>
      </c>
      <c r="AL267" s="6">
        <v>1667</v>
      </c>
      <c r="AM267" s="6">
        <v>752</v>
      </c>
      <c r="AN267" s="6">
        <v>580</v>
      </c>
      <c r="AO267" s="6">
        <v>1622</v>
      </c>
      <c r="AP267" s="6">
        <v>4394</v>
      </c>
      <c r="AQ267" s="6">
        <v>770</v>
      </c>
      <c r="AR267" s="6">
        <v>200</v>
      </c>
      <c r="AS267" s="6">
        <v>173</v>
      </c>
      <c r="AT267" s="6">
        <v>193</v>
      </c>
      <c r="AU267" s="6">
        <v>364</v>
      </c>
      <c r="AV267" s="6">
        <v>222</v>
      </c>
      <c r="AW267" s="6">
        <v>310</v>
      </c>
      <c r="AX267" s="6">
        <v>117</v>
      </c>
      <c r="AY267" s="6">
        <v>113</v>
      </c>
      <c r="AZ267" s="6">
        <v>187</v>
      </c>
      <c r="BA267" s="5">
        <v>11663</v>
      </c>
      <c r="BB267" s="5">
        <f t="shared" si="4"/>
        <v>14503.378913085313</v>
      </c>
      <c r="BD267">
        <v>972.72426849999999</v>
      </c>
      <c r="BE267">
        <f t="shared" si="1"/>
        <v>6.7068803368460828E-2</v>
      </c>
    </row>
    <row r="268" spans="1:57" x14ac:dyDescent="0.2">
      <c r="A268">
        <v>1.2636420000000001E-2</v>
      </c>
      <c r="B268">
        <v>8.8343474000000005E-2</v>
      </c>
      <c r="C268">
        <v>0.14500834700000001</v>
      </c>
      <c r="D268">
        <v>0.37956722999999998</v>
      </c>
      <c r="E268">
        <v>0.48612762199999998</v>
      </c>
      <c r="F268">
        <v>0.62769905599999998</v>
      </c>
      <c r="G268">
        <v>0.65399786699999995</v>
      </c>
      <c r="H268">
        <v>0.800626532</v>
      </c>
      <c r="I268">
        <v>0.93876887200000003</v>
      </c>
      <c r="J268">
        <v>1.172408495</v>
      </c>
      <c r="K268">
        <v>1.136099142</v>
      </c>
      <c r="L268">
        <v>1.307531228</v>
      </c>
      <c r="M268">
        <v>1.3531964489999999</v>
      </c>
      <c r="N268">
        <v>1.434052026</v>
      </c>
      <c r="O268">
        <v>1.6832849700000001</v>
      </c>
      <c r="Q268">
        <f t="shared" si="2"/>
        <v>0.53612429520986515</v>
      </c>
      <c r="R268">
        <v>7885.8309609999997</v>
      </c>
      <c r="S268">
        <f t="shared" si="3"/>
        <v>14708.96027555159</v>
      </c>
      <c r="T268" s="8">
        <v>1995</v>
      </c>
      <c r="U268" s="9">
        <v>1944.6903919550268</v>
      </c>
      <c r="V268" s="9">
        <v>179.06454366988123</v>
      </c>
      <c r="W268" s="9">
        <v>452.7151005185778</v>
      </c>
      <c r="X268" s="9">
        <v>1932.384375683851</v>
      </c>
      <c r="Y268" s="9">
        <v>2606.4693871853215</v>
      </c>
      <c r="Z268" s="9">
        <v>4041.9531221903617</v>
      </c>
      <c r="AA268" s="9">
        <v>1662.4932525740624</v>
      </c>
      <c r="AB268" s="9">
        <v>439.61035828651899</v>
      </c>
      <c r="AC268" s="9">
        <v>267.08028492801179</v>
      </c>
      <c r="AD268" s="9">
        <v>179.84310364622647</v>
      </c>
      <c r="AE268" s="9">
        <v>332.94233159256419</v>
      </c>
      <c r="AF268" s="9">
        <v>140.56048650568212</v>
      </c>
      <c r="AG268" s="9">
        <v>257.88641988985773</v>
      </c>
      <c r="AH268" s="9">
        <v>105.63167747982024</v>
      </c>
      <c r="AI268" s="9">
        <v>165.63543944582594</v>
      </c>
      <c r="AK268" s="4">
        <v>1995</v>
      </c>
      <c r="AL268" s="6">
        <v>2231</v>
      </c>
      <c r="AM268" s="6">
        <v>206</v>
      </c>
      <c r="AN268" s="6">
        <v>385</v>
      </c>
      <c r="AO268" s="6">
        <v>1940</v>
      </c>
      <c r="AP268" s="6">
        <v>2615</v>
      </c>
      <c r="AQ268" s="6">
        <v>4293</v>
      </c>
      <c r="AR268" s="6">
        <v>1824</v>
      </c>
      <c r="AS268" s="6">
        <v>481</v>
      </c>
      <c r="AT268" s="6">
        <v>294</v>
      </c>
      <c r="AU268" s="6">
        <v>184</v>
      </c>
      <c r="AV268" s="6">
        <v>346</v>
      </c>
      <c r="AW268" s="6">
        <v>139</v>
      </c>
      <c r="AX268" s="6">
        <v>256</v>
      </c>
      <c r="AY268" s="6">
        <v>101</v>
      </c>
      <c r="AZ268" s="6">
        <v>145</v>
      </c>
      <c r="BA268" s="5">
        <v>15439</v>
      </c>
      <c r="BB268" s="5">
        <f t="shared" si="4"/>
        <v>14708.960275551592</v>
      </c>
      <c r="BD268">
        <v>1809.1080569999999</v>
      </c>
      <c r="BE268">
        <f t="shared" si="1"/>
        <v>0.12299360546965361</v>
      </c>
    </row>
    <row r="269" spans="1:57" x14ac:dyDescent="0.2">
      <c r="A269">
        <v>1.675515E-2</v>
      </c>
      <c r="B269">
        <v>8.0521230999999999E-2</v>
      </c>
      <c r="C269">
        <v>0.14213957999999999</v>
      </c>
      <c r="D269">
        <v>0.33994276899999998</v>
      </c>
      <c r="E269">
        <v>0.50610839500000004</v>
      </c>
      <c r="F269">
        <v>0.59719628000000002</v>
      </c>
      <c r="G269">
        <v>0.73334842899999997</v>
      </c>
      <c r="H269">
        <v>0.81491027599999999</v>
      </c>
      <c r="I269">
        <v>0.97211799200000004</v>
      </c>
      <c r="J269">
        <v>1.0587134579999999</v>
      </c>
      <c r="K269">
        <v>1.2987063409999999</v>
      </c>
      <c r="L269">
        <v>1.392877301</v>
      </c>
      <c r="M269">
        <v>1.4374407039999999</v>
      </c>
      <c r="N269">
        <v>1.5483713830000001</v>
      </c>
      <c r="O269">
        <v>1.658696089</v>
      </c>
      <c r="Q269">
        <f t="shared" si="2"/>
        <v>0.47894418808775868</v>
      </c>
      <c r="R269">
        <v>4387.3991930000002</v>
      </c>
      <c r="S269">
        <f t="shared" si="3"/>
        <v>9160.5646380577455</v>
      </c>
      <c r="T269" s="8">
        <v>1996</v>
      </c>
      <c r="U269" s="9">
        <v>2462.5837505153222</v>
      </c>
      <c r="V269" s="9">
        <v>496.78935653759493</v>
      </c>
      <c r="W269" s="9">
        <v>214.24019547786469</v>
      </c>
      <c r="X269" s="9">
        <v>447.85078962661726</v>
      </c>
      <c r="Y269" s="9">
        <v>1157.8953061265465</v>
      </c>
      <c r="Z269" s="9">
        <v>1595.3183502087234</v>
      </c>
      <c r="AA269" s="9">
        <v>1475.9099138022796</v>
      </c>
      <c r="AB269" s="9">
        <v>485.24020215185755</v>
      </c>
      <c r="AC269" s="9">
        <v>118.24266295060465</v>
      </c>
      <c r="AD269" s="9">
        <v>129.19114079189532</v>
      </c>
      <c r="AE269" s="9">
        <v>88.97109547236596</v>
      </c>
      <c r="AF269" s="9">
        <v>173.72384253455269</v>
      </c>
      <c r="AG269" s="9">
        <v>57.733075386098591</v>
      </c>
      <c r="AH269" s="9">
        <v>103.26399469680049</v>
      </c>
      <c r="AI269" s="9">
        <v>153.61096177862095</v>
      </c>
      <c r="AK269" s="4">
        <v>1996</v>
      </c>
      <c r="AL269" s="6">
        <v>1488</v>
      </c>
      <c r="AM269" s="6">
        <v>318</v>
      </c>
      <c r="AN269" s="6">
        <v>126</v>
      </c>
      <c r="AO269" s="6">
        <v>253</v>
      </c>
      <c r="AP269" s="6">
        <v>897</v>
      </c>
      <c r="AQ269" s="6">
        <v>1311</v>
      </c>
      <c r="AR269" s="6">
        <v>1213</v>
      </c>
      <c r="AS269" s="6">
        <v>415</v>
      </c>
      <c r="AT269" s="6">
        <v>103</v>
      </c>
      <c r="AU269" s="6">
        <v>111</v>
      </c>
      <c r="AV269" s="6">
        <v>75</v>
      </c>
      <c r="AW269" s="6">
        <v>141</v>
      </c>
      <c r="AX269" s="6">
        <v>46</v>
      </c>
      <c r="AY269" s="6">
        <v>83</v>
      </c>
      <c r="AZ269" s="6">
        <v>110</v>
      </c>
      <c r="BA269" s="5">
        <v>6691</v>
      </c>
      <c r="BB269" s="5">
        <f t="shared" si="4"/>
        <v>9160.5646380577455</v>
      </c>
      <c r="BD269">
        <v>458.01831700000002</v>
      </c>
      <c r="BE269">
        <f t="shared" si="1"/>
        <v>4.999891765373872E-2</v>
      </c>
    </row>
    <row r="270" spans="1:57" x14ac:dyDescent="0.2">
      <c r="A270">
        <v>1.6234994999999999E-2</v>
      </c>
      <c r="B270">
        <v>5.3126079E-2</v>
      </c>
      <c r="C270">
        <v>0.18090780200000001</v>
      </c>
      <c r="D270">
        <v>0.36328644599999999</v>
      </c>
      <c r="E270">
        <v>0.43873258199999998</v>
      </c>
      <c r="F270">
        <v>0.59093821400000002</v>
      </c>
      <c r="G270">
        <v>0.70713347999999998</v>
      </c>
      <c r="H270">
        <v>0.80563947999999996</v>
      </c>
      <c r="I270">
        <v>0.97436451499999999</v>
      </c>
      <c r="J270">
        <v>1.0231329849999999</v>
      </c>
      <c r="K270">
        <v>1.1627783840000001</v>
      </c>
      <c r="L270">
        <v>1.3113745450000001</v>
      </c>
      <c r="M270">
        <v>1.289256942</v>
      </c>
      <c r="N270">
        <v>1.4735616149999999</v>
      </c>
      <c r="O270">
        <v>1.5975332900000001</v>
      </c>
      <c r="Q270">
        <f t="shared" si="2"/>
        <v>0.4513754247844447</v>
      </c>
      <c r="R270">
        <v>5108.1467780000003</v>
      </c>
      <c r="S270">
        <f t="shared" si="3"/>
        <v>11316.847345952445</v>
      </c>
      <c r="T270" s="8">
        <v>1997</v>
      </c>
      <c r="U270" s="9">
        <v>2800.649845264571</v>
      </c>
      <c r="V270" s="9">
        <v>427.20885974240377</v>
      </c>
      <c r="W270" s="9">
        <v>190.31338478435998</v>
      </c>
      <c r="X270" s="9">
        <v>246.88702894500642</v>
      </c>
      <c r="Y270" s="9">
        <v>3146.5601598839071</v>
      </c>
      <c r="Z270" s="9">
        <v>1606.7612557361374</v>
      </c>
      <c r="AA270" s="9">
        <v>966.67449640529469</v>
      </c>
      <c r="AB270" s="9">
        <v>1148.6223657799005</v>
      </c>
      <c r="AC270" s="9">
        <v>191.6759897890494</v>
      </c>
      <c r="AD270" s="9">
        <v>91.207848263520077</v>
      </c>
      <c r="AE270" s="9">
        <v>71.500158403453227</v>
      </c>
      <c r="AF270" s="9">
        <v>80.350351751339844</v>
      </c>
      <c r="AG270" s="9">
        <v>139.27378082751045</v>
      </c>
      <c r="AH270" s="9">
        <v>43.292169481741929</v>
      </c>
      <c r="AI270" s="9">
        <v>165.86962826055407</v>
      </c>
      <c r="AK270" s="4">
        <v>1997</v>
      </c>
      <c r="AL270" s="6">
        <v>2502</v>
      </c>
      <c r="AM270" s="6">
        <v>361</v>
      </c>
      <c r="AN270" s="6">
        <v>84</v>
      </c>
      <c r="AO270" s="6">
        <v>100</v>
      </c>
      <c r="AP270" s="6">
        <v>1459</v>
      </c>
      <c r="AQ270" s="6">
        <v>992</v>
      </c>
      <c r="AR270" s="6">
        <v>731</v>
      </c>
      <c r="AS270" s="6">
        <v>923</v>
      </c>
      <c r="AT270" s="6">
        <v>160</v>
      </c>
      <c r="AU270" s="6">
        <v>82</v>
      </c>
      <c r="AV270" s="6">
        <v>62</v>
      </c>
      <c r="AW270" s="6">
        <v>67</v>
      </c>
      <c r="AX270" s="6">
        <v>111</v>
      </c>
      <c r="AY270" s="6">
        <v>36</v>
      </c>
      <c r="AZ270" s="6">
        <v>123</v>
      </c>
      <c r="BA270" s="5">
        <v>7793</v>
      </c>
      <c r="BB270" s="5">
        <f t="shared" si="4"/>
        <v>11316.847323318749</v>
      </c>
      <c r="BD270">
        <v>981.64882130000001</v>
      </c>
      <c r="BE270">
        <f t="shared" si="1"/>
        <v>8.674225190590662E-2</v>
      </c>
    </row>
    <row r="271" spans="1:57" x14ac:dyDescent="0.2">
      <c r="A271">
        <v>1.6341089999999999E-2</v>
      </c>
      <c r="B271">
        <v>6.9673230000000003E-2</v>
      </c>
      <c r="C271">
        <v>0.17331254400000001</v>
      </c>
      <c r="D271">
        <v>0.33361396999999998</v>
      </c>
      <c r="E271">
        <v>0.474169907</v>
      </c>
      <c r="F271">
        <v>0.52284378799999998</v>
      </c>
      <c r="G271">
        <v>0.69763647699999998</v>
      </c>
      <c r="H271">
        <v>0.83697778599999995</v>
      </c>
      <c r="I271">
        <v>0.92466589700000001</v>
      </c>
      <c r="J271">
        <v>0.99730997899999996</v>
      </c>
      <c r="K271">
        <v>1.081261163</v>
      </c>
      <c r="L271">
        <v>1.3589684420000001</v>
      </c>
      <c r="M271">
        <v>1.3568359219999999</v>
      </c>
      <c r="N271">
        <v>1.7496528280000001</v>
      </c>
      <c r="O271">
        <v>1.804330521</v>
      </c>
      <c r="Q271">
        <f t="shared" si="2"/>
        <v>0.4983743836891672</v>
      </c>
      <c r="R271">
        <v>3731.1496699999998</v>
      </c>
      <c r="S271">
        <f t="shared" si="3"/>
        <v>7486.6401486780533</v>
      </c>
      <c r="T271" s="8">
        <v>1998</v>
      </c>
      <c r="U271" s="9">
        <v>878.27746067829378</v>
      </c>
      <c r="V271" s="9">
        <v>596.329873961624</v>
      </c>
      <c r="W271" s="9">
        <v>347.08485975775841</v>
      </c>
      <c r="X271" s="9">
        <v>248.4093778903906</v>
      </c>
      <c r="Y271" s="9">
        <v>506.08773286301482</v>
      </c>
      <c r="Z271" s="9">
        <v>2889.6761977208939</v>
      </c>
      <c r="AA271" s="9">
        <v>799.96770632801122</v>
      </c>
      <c r="AB271" s="9">
        <v>504.95615715110284</v>
      </c>
      <c r="AC271" s="9">
        <v>404.53473090794205</v>
      </c>
      <c r="AD271" s="9">
        <v>98.5775715875034</v>
      </c>
      <c r="AE271" s="9">
        <v>43.787583895902699</v>
      </c>
      <c r="AF271" s="9">
        <v>15.017960565763417</v>
      </c>
      <c r="AG271" s="9">
        <v>34.24195300025491</v>
      </c>
      <c r="AH271" s="9">
        <v>34.228978652877245</v>
      </c>
      <c r="AI271" s="9">
        <v>85.462011203359978</v>
      </c>
      <c r="AK271" s="4">
        <v>1998</v>
      </c>
      <c r="AL271" s="6">
        <v>678</v>
      </c>
      <c r="AM271" s="6">
        <v>614</v>
      </c>
      <c r="AN271" s="6">
        <v>300</v>
      </c>
      <c r="AO271" s="6">
        <v>176</v>
      </c>
      <c r="AP271" s="6">
        <v>303</v>
      </c>
      <c r="AQ271" s="6">
        <v>1740</v>
      </c>
      <c r="AR271" s="6">
        <v>500</v>
      </c>
      <c r="AS271" s="6">
        <v>353</v>
      </c>
      <c r="AT271" s="6">
        <v>284</v>
      </c>
      <c r="AU271" s="6">
        <v>71</v>
      </c>
      <c r="AV271" s="6">
        <v>33</v>
      </c>
      <c r="AW271" s="6">
        <v>12</v>
      </c>
      <c r="AX271" s="6">
        <v>26</v>
      </c>
      <c r="AY271" s="6">
        <v>30</v>
      </c>
      <c r="AZ271" s="6">
        <v>70</v>
      </c>
      <c r="BA271" s="5">
        <v>5190</v>
      </c>
      <c r="BB271" s="5">
        <f t="shared" si="4"/>
        <v>7486.6401561646935</v>
      </c>
      <c r="BD271">
        <v>578.14863890000004</v>
      </c>
      <c r="BE271">
        <f t="shared" si="1"/>
        <v>7.7224045344818332E-2</v>
      </c>
    </row>
    <row r="272" spans="1:57" x14ac:dyDescent="0.2">
      <c r="A272">
        <v>1.4215979E-2</v>
      </c>
      <c r="B272">
        <v>7.9683910999999996E-2</v>
      </c>
      <c r="C272">
        <v>0.210104861</v>
      </c>
      <c r="D272">
        <v>0.35596174400000002</v>
      </c>
      <c r="E272">
        <v>0.42216261399999999</v>
      </c>
      <c r="F272">
        <v>0.56013384799999999</v>
      </c>
      <c r="G272">
        <v>0.63470303400000005</v>
      </c>
      <c r="H272">
        <v>0.77620786900000005</v>
      </c>
      <c r="I272">
        <v>0.98498337599999997</v>
      </c>
      <c r="J272">
        <v>1.0143998789999999</v>
      </c>
      <c r="K272">
        <v>1.1158928530000001</v>
      </c>
      <c r="L272">
        <v>1.2021979679999999</v>
      </c>
      <c r="M272">
        <v>1.6242471140000001</v>
      </c>
      <c r="N272">
        <v>1.757321124</v>
      </c>
      <c r="O272">
        <v>1.924403445</v>
      </c>
      <c r="Q272">
        <f t="shared" si="2"/>
        <v>0.48948390125959523</v>
      </c>
      <c r="R272">
        <v>5532.8283160000001</v>
      </c>
      <c r="S272">
        <f t="shared" si="3"/>
        <v>11303.391800552177</v>
      </c>
      <c r="T272" s="8">
        <v>1999</v>
      </c>
      <c r="U272" s="9">
        <v>1401.3372524495974</v>
      </c>
      <c r="V272" s="9">
        <v>1050.1377042567372</v>
      </c>
      <c r="W272" s="9">
        <v>1024.5142601485095</v>
      </c>
      <c r="X272" s="9">
        <v>1141.6921372288155</v>
      </c>
      <c r="Y272" s="9">
        <v>659.49126286333933</v>
      </c>
      <c r="Z272" s="9">
        <v>1147.7657435314388</v>
      </c>
      <c r="AA272" s="9">
        <v>2832.3066064823533</v>
      </c>
      <c r="AB272" s="9">
        <v>807.77424302929307</v>
      </c>
      <c r="AC272" s="9">
        <v>416.87147462003423</v>
      </c>
      <c r="AD272" s="9">
        <v>385.81212766439501</v>
      </c>
      <c r="AE272" s="9">
        <v>143.85218622083886</v>
      </c>
      <c r="AF272" s="9">
        <v>65.12228769748026</v>
      </c>
      <c r="AG272" s="9">
        <v>27.737630510602798</v>
      </c>
      <c r="AH272" s="9">
        <v>42.930553339900385</v>
      </c>
      <c r="AI272" s="9">
        <v>156.04633050884175</v>
      </c>
      <c r="AK272" s="4">
        <v>1999</v>
      </c>
      <c r="AL272" s="6">
        <v>1123</v>
      </c>
      <c r="AM272" s="6">
        <v>1038</v>
      </c>
      <c r="AN272" s="6">
        <v>966</v>
      </c>
      <c r="AO272" s="6">
        <v>1041</v>
      </c>
      <c r="AP272" s="6">
        <v>589</v>
      </c>
      <c r="AQ272" s="6">
        <v>1031</v>
      </c>
      <c r="AR272" s="6">
        <v>2554</v>
      </c>
      <c r="AS272" s="6">
        <v>680</v>
      </c>
      <c r="AT272" s="6">
        <v>322</v>
      </c>
      <c r="AU272" s="6">
        <v>301</v>
      </c>
      <c r="AV272" s="6">
        <v>110</v>
      </c>
      <c r="AW272" s="6">
        <v>47</v>
      </c>
      <c r="AX272" s="6">
        <v>19</v>
      </c>
      <c r="AY272" s="6">
        <v>27</v>
      </c>
      <c r="AZ272" s="6">
        <v>93</v>
      </c>
      <c r="BA272" s="5">
        <v>9939</v>
      </c>
      <c r="BB272" s="5">
        <f t="shared" si="4"/>
        <v>11303.391800552175</v>
      </c>
      <c r="BD272">
        <v>833.79533160000005</v>
      </c>
      <c r="BE272">
        <f t="shared" si="1"/>
        <v>7.3765056216070365E-2</v>
      </c>
    </row>
    <row r="273" spans="1:57" x14ac:dyDescent="0.2">
      <c r="A273">
        <v>1.046947E-2</v>
      </c>
      <c r="B273">
        <v>6.2744664000000006E-2</v>
      </c>
      <c r="C273">
        <v>0.22772758800000001</v>
      </c>
      <c r="D273">
        <v>0.37581599900000001</v>
      </c>
      <c r="E273">
        <v>0.455799915</v>
      </c>
      <c r="F273">
        <v>0.529620274</v>
      </c>
      <c r="G273">
        <v>0.64950131</v>
      </c>
      <c r="H273">
        <v>0.70926666199999999</v>
      </c>
      <c r="I273">
        <v>0.78163840100000004</v>
      </c>
      <c r="J273">
        <v>0.95588888900000002</v>
      </c>
      <c r="K273">
        <v>1.159851891</v>
      </c>
      <c r="L273">
        <v>1.2118844209999999</v>
      </c>
      <c r="M273">
        <v>1.342467796</v>
      </c>
      <c r="N273">
        <v>1.500344774</v>
      </c>
      <c r="O273">
        <v>1.867669201</v>
      </c>
      <c r="Q273">
        <f t="shared" si="2"/>
        <v>0.53711558142895088</v>
      </c>
      <c r="R273">
        <v>8255.5540390000006</v>
      </c>
      <c r="S273">
        <f t="shared" si="3"/>
        <v>15370.163004835556</v>
      </c>
      <c r="T273" s="8">
        <v>2000</v>
      </c>
      <c r="U273" s="9">
        <v>1490.0561027476526</v>
      </c>
      <c r="V273" s="9">
        <v>470.09671216582956</v>
      </c>
      <c r="W273" s="9">
        <v>693.71520023182848</v>
      </c>
      <c r="X273" s="9">
        <v>2330.4608494827485</v>
      </c>
      <c r="Y273" s="9">
        <v>2370.3368314985819</v>
      </c>
      <c r="Z273" s="9">
        <v>1225.6011511796482</v>
      </c>
      <c r="AA273" s="9">
        <v>1006.4655248556397</v>
      </c>
      <c r="AB273" s="9">
        <v>3177.5057525585416</v>
      </c>
      <c r="AC273" s="9">
        <v>1250.5661845507416</v>
      </c>
      <c r="AD273" s="9">
        <v>653.2186939951639</v>
      </c>
      <c r="AE273" s="9">
        <v>289.82062360798153</v>
      </c>
      <c r="AF273" s="9">
        <v>191.082973127852</v>
      </c>
      <c r="AG273" s="9">
        <v>62.001116479011969</v>
      </c>
      <c r="AH273" s="9">
        <v>28.570566208767492</v>
      </c>
      <c r="AI273" s="9">
        <v>130.664722145567</v>
      </c>
      <c r="AK273" s="4">
        <v>2000</v>
      </c>
      <c r="AL273" s="6">
        <v>1105</v>
      </c>
      <c r="AM273" s="6">
        <v>422</v>
      </c>
      <c r="AN273" s="6">
        <v>532</v>
      </c>
      <c r="AO273" s="6">
        <v>1811</v>
      </c>
      <c r="AP273" s="6">
        <v>1792</v>
      </c>
      <c r="AQ273" s="6">
        <v>915</v>
      </c>
      <c r="AR273" s="6">
        <v>765</v>
      </c>
      <c r="AS273" s="6">
        <v>2492</v>
      </c>
      <c r="AT273" s="6">
        <v>975</v>
      </c>
      <c r="AU273" s="6">
        <v>512</v>
      </c>
      <c r="AV273" s="6">
        <v>217</v>
      </c>
      <c r="AW273" s="6">
        <v>146</v>
      </c>
      <c r="AX273" s="6">
        <v>45</v>
      </c>
      <c r="AY273" s="6">
        <v>20</v>
      </c>
      <c r="AZ273" s="6">
        <v>86</v>
      </c>
      <c r="BA273" s="5">
        <v>11835</v>
      </c>
      <c r="BB273" s="5">
        <f t="shared" si="4"/>
        <v>15370.163004835558</v>
      </c>
      <c r="BD273">
        <v>1006.046504</v>
      </c>
      <c r="BE273">
        <f t="shared" si="1"/>
        <v>6.5454511034365143E-2</v>
      </c>
    </row>
    <row r="274" spans="1:57" x14ac:dyDescent="0.2">
      <c r="A274">
        <v>1.6224849E-2</v>
      </c>
      <c r="B274">
        <v>6.8509006999999997E-2</v>
      </c>
      <c r="C274">
        <v>0.16943232499999999</v>
      </c>
      <c r="D274">
        <v>0.37373242299999998</v>
      </c>
      <c r="E274">
        <v>0.50546908099999999</v>
      </c>
      <c r="F274">
        <v>0.60139863500000001</v>
      </c>
      <c r="G274">
        <v>0.67371859599999995</v>
      </c>
      <c r="H274">
        <v>0.77088591299999998</v>
      </c>
      <c r="I274">
        <v>0.85694610199999999</v>
      </c>
      <c r="J274">
        <v>0.91080104900000003</v>
      </c>
      <c r="K274">
        <v>1.0992693920000001</v>
      </c>
      <c r="L274">
        <v>1.206626054</v>
      </c>
      <c r="M274">
        <v>1.4121402789999999</v>
      </c>
      <c r="N274">
        <v>1.3963715590000001</v>
      </c>
      <c r="O274">
        <v>1.6879326910000001</v>
      </c>
      <c r="Q274">
        <f t="shared" si="2"/>
        <v>0.46494073251076345</v>
      </c>
      <c r="R274">
        <v>6282.0215790000002</v>
      </c>
      <c r="S274">
        <f t="shared" si="3"/>
        <v>13511.445953715338</v>
      </c>
      <c r="T274" s="8">
        <v>2001</v>
      </c>
      <c r="U274" s="9">
        <v>2990.1454259489565</v>
      </c>
      <c r="V274" s="9">
        <v>1274.1405003782681</v>
      </c>
      <c r="W274" s="9">
        <v>723.32038303015565</v>
      </c>
      <c r="X274" s="9">
        <v>737.5170214310757</v>
      </c>
      <c r="Y274" s="9">
        <v>1857.8223323768043</v>
      </c>
      <c r="Z274" s="9">
        <v>1889.3165535822518</v>
      </c>
      <c r="AA274" s="9">
        <v>791.90704986594585</v>
      </c>
      <c r="AB274" s="9">
        <v>400.78852155455724</v>
      </c>
      <c r="AC274" s="9">
        <v>1160.5646773702701</v>
      </c>
      <c r="AD274" s="9">
        <v>834.56006352131021</v>
      </c>
      <c r="AE274" s="9">
        <v>327.71825702782388</v>
      </c>
      <c r="AF274" s="9">
        <v>266.82104866441472</v>
      </c>
      <c r="AG274" s="9">
        <v>105.84768126585132</v>
      </c>
      <c r="AH274" s="9">
        <v>37.498613207157163</v>
      </c>
      <c r="AI274" s="9">
        <v>113.47778395615774</v>
      </c>
      <c r="AK274" s="4">
        <v>2001</v>
      </c>
      <c r="AL274" s="6">
        <v>1812</v>
      </c>
      <c r="AM274" s="6">
        <v>1051</v>
      </c>
      <c r="AN274" s="6">
        <v>569</v>
      </c>
      <c r="AO274" s="6">
        <v>542</v>
      </c>
      <c r="AP274" s="6">
        <v>1369</v>
      </c>
      <c r="AQ274" s="6">
        <v>1432</v>
      </c>
      <c r="AR274" s="6">
        <v>615</v>
      </c>
      <c r="AS274" s="6">
        <v>305</v>
      </c>
      <c r="AT274" s="6">
        <v>908</v>
      </c>
      <c r="AU274" s="6">
        <v>651</v>
      </c>
      <c r="AV274" s="6">
        <v>249</v>
      </c>
      <c r="AW274" s="6">
        <v>199</v>
      </c>
      <c r="AX274" s="6">
        <v>79</v>
      </c>
      <c r="AY274" s="6">
        <v>28</v>
      </c>
      <c r="AZ274" s="6">
        <v>76</v>
      </c>
      <c r="BA274" s="5">
        <v>9885</v>
      </c>
      <c r="BB274" s="5">
        <f t="shared" si="4"/>
        <v>13511.445913181002</v>
      </c>
      <c r="BD274">
        <v>695.62402029999998</v>
      </c>
      <c r="BE274">
        <f t="shared" si="1"/>
        <v>5.1484054687395711E-2</v>
      </c>
    </row>
    <row r="275" spans="1:57" x14ac:dyDescent="0.2">
      <c r="A275">
        <v>1.1467951000000001E-2</v>
      </c>
      <c r="B275">
        <v>9.7455911000000006E-2</v>
      </c>
      <c r="C275">
        <v>0.25180150899999998</v>
      </c>
      <c r="D275">
        <v>0.38973569299999999</v>
      </c>
      <c r="E275">
        <v>0.53583778100000001</v>
      </c>
      <c r="F275">
        <v>0.64987697899999997</v>
      </c>
      <c r="G275">
        <v>0.677512373</v>
      </c>
      <c r="H275">
        <v>0.80759445500000004</v>
      </c>
      <c r="I275">
        <v>0.890925301</v>
      </c>
      <c r="J275">
        <v>0.92839508800000003</v>
      </c>
      <c r="K275">
        <v>0.93862707700000003</v>
      </c>
      <c r="L275">
        <v>1.0966485690000001</v>
      </c>
      <c r="M275">
        <v>1.1892731889999999</v>
      </c>
      <c r="N275">
        <v>1.3698550460000001</v>
      </c>
      <c r="O275">
        <v>1.8346932629999999</v>
      </c>
      <c r="Q275">
        <f t="shared" si="2"/>
        <v>0.57569839247404142</v>
      </c>
      <c r="R275">
        <v>7392.514357</v>
      </c>
      <c r="S275">
        <f t="shared" si="3"/>
        <v>12840.950146188454</v>
      </c>
      <c r="T275" s="8">
        <v>2002</v>
      </c>
      <c r="U275" s="9">
        <v>1349.6582479886033</v>
      </c>
      <c r="V275" s="9">
        <v>492.72130510871091</v>
      </c>
      <c r="W275" s="9">
        <v>1044.4475080733162</v>
      </c>
      <c r="X275" s="9">
        <v>1527.9834247234555</v>
      </c>
      <c r="Y275" s="9">
        <v>1604.9382245145014</v>
      </c>
      <c r="Z275" s="9">
        <v>2040.1866470064094</v>
      </c>
      <c r="AA275" s="9">
        <v>1044.8948867764093</v>
      </c>
      <c r="AB275" s="9">
        <v>495.78086693624266</v>
      </c>
      <c r="AC275" s="9">
        <v>685.31553826025981</v>
      </c>
      <c r="AD275" s="9">
        <v>1285.546684032872</v>
      </c>
      <c r="AE275" s="9">
        <v>652.29296756636268</v>
      </c>
      <c r="AF275" s="9">
        <v>309.39385919871023</v>
      </c>
      <c r="AG275" s="9">
        <v>180.87971683408441</v>
      </c>
      <c r="AH275" s="9">
        <v>58.588786866407048</v>
      </c>
      <c r="AI275" s="9">
        <v>68.321469461159268</v>
      </c>
      <c r="AK275" s="4">
        <v>2002</v>
      </c>
      <c r="AL275" s="6">
        <v>788</v>
      </c>
      <c r="AM275" s="6">
        <v>400</v>
      </c>
      <c r="AN275" s="6">
        <v>812</v>
      </c>
      <c r="AO275" s="6">
        <v>1164</v>
      </c>
      <c r="AP275" s="6">
        <v>1206</v>
      </c>
      <c r="AQ275" s="6">
        <v>1585</v>
      </c>
      <c r="AR275" s="6">
        <v>825</v>
      </c>
      <c r="AS275" s="6">
        <v>404</v>
      </c>
      <c r="AT275" s="6">
        <v>552</v>
      </c>
      <c r="AU275" s="6">
        <v>1036</v>
      </c>
      <c r="AV275" s="6">
        <v>516</v>
      </c>
      <c r="AW275" s="6">
        <v>228</v>
      </c>
      <c r="AX275" s="6">
        <v>135</v>
      </c>
      <c r="AY275" s="6">
        <v>40</v>
      </c>
      <c r="AZ275" s="6">
        <v>43</v>
      </c>
      <c r="BA275" s="5">
        <v>9734</v>
      </c>
      <c r="BB275" s="5">
        <f t="shared" si="4"/>
        <v>12840.950133347504</v>
      </c>
      <c r="BD275">
        <v>750.12433099999998</v>
      </c>
      <c r="BE275">
        <f t="shared" si="1"/>
        <v>5.8416575347641372E-2</v>
      </c>
    </row>
    <row r="276" spans="1:57" x14ac:dyDescent="0.2">
      <c r="A276">
        <v>2.0553808999999999E-2</v>
      </c>
      <c r="B276">
        <v>0.106301254</v>
      </c>
      <c r="C276">
        <v>0.33446985200000001</v>
      </c>
      <c r="D276">
        <v>0.43665853599999999</v>
      </c>
      <c r="E276">
        <v>0.56704299899999999</v>
      </c>
      <c r="F276">
        <v>0.67068677499999996</v>
      </c>
      <c r="G276">
        <v>0.72894476600000002</v>
      </c>
      <c r="H276">
        <v>0.83254119100000001</v>
      </c>
      <c r="I276">
        <v>0.88874520099999998</v>
      </c>
      <c r="J276">
        <v>0.95683282999999997</v>
      </c>
      <c r="K276">
        <v>0.96678382699999998</v>
      </c>
      <c r="L276">
        <v>1.02091255</v>
      </c>
      <c r="M276">
        <v>1.0286746920000001</v>
      </c>
      <c r="N276">
        <v>1.131539753</v>
      </c>
      <c r="O276">
        <v>1.1844007700000001</v>
      </c>
      <c r="Q276">
        <f t="shared" si="2"/>
        <v>0.6738515073751653</v>
      </c>
      <c r="R276">
        <v>12305.28793</v>
      </c>
      <c r="S276">
        <f t="shared" si="3"/>
        <v>18261.126962425951</v>
      </c>
      <c r="T276" s="8">
        <v>2003</v>
      </c>
      <c r="U276" s="9">
        <v>753.27508464208211</v>
      </c>
      <c r="V276" s="9">
        <v>191.35615810402604</v>
      </c>
      <c r="W276" s="9">
        <v>1249.5061626773902</v>
      </c>
      <c r="X276" s="9">
        <v>2123.6935011867677</v>
      </c>
      <c r="Y276" s="9">
        <v>2578.4812620200087</v>
      </c>
      <c r="Z276" s="9">
        <v>2287.8607404009458</v>
      </c>
      <c r="AA276" s="9">
        <v>2902.7158983117761</v>
      </c>
      <c r="AB276" s="9">
        <v>1554.7581200970656</v>
      </c>
      <c r="AC276" s="9">
        <v>668.36088078905539</v>
      </c>
      <c r="AD276" s="9">
        <v>865.59169822027479</v>
      </c>
      <c r="AE276" s="9">
        <v>1726.9247372827692</v>
      </c>
      <c r="AF276" s="9">
        <v>782.65592312348406</v>
      </c>
      <c r="AG276" s="9">
        <v>312.16797577302799</v>
      </c>
      <c r="AH276" s="9">
        <v>132.59260024514481</v>
      </c>
      <c r="AI276" s="9">
        <v>131.18621955213357</v>
      </c>
      <c r="AK276" s="4">
        <v>2003</v>
      </c>
      <c r="AL276" s="6">
        <v>535</v>
      </c>
      <c r="AM276" s="6">
        <v>150</v>
      </c>
      <c r="AN276" s="6">
        <v>969</v>
      </c>
      <c r="AO276" s="6">
        <v>1680</v>
      </c>
      <c r="AP276" s="6">
        <v>2021</v>
      </c>
      <c r="AQ276" s="6">
        <v>1862</v>
      </c>
      <c r="AR276" s="6">
        <v>2495</v>
      </c>
      <c r="AS276" s="6">
        <v>1411</v>
      </c>
      <c r="AT276" s="6">
        <v>646</v>
      </c>
      <c r="AU276" s="6">
        <v>839</v>
      </c>
      <c r="AV276" s="6">
        <v>1714</v>
      </c>
      <c r="AW276" s="6">
        <v>740</v>
      </c>
      <c r="AX276" s="6">
        <v>278</v>
      </c>
      <c r="AY276" s="6">
        <v>146</v>
      </c>
      <c r="AZ276" s="6">
        <v>105</v>
      </c>
      <c r="BA276" s="5">
        <v>15591</v>
      </c>
      <c r="BB276" s="5">
        <f t="shared" si="4"/>
        <v>18261.126962425951</v>
      </c>
      <c r="BD276">
        <v>1863.12202</v>
      </c>
      <c r="BE276">
        <f t="shared" si="1"/>
        <v>0.10202667249581886</v>
      </c>
    </row>
    <row r="277" spans="1:57" x14ac:dyDescent="0.2">
      <c r="A277">
        <v>1.9404380999999998E-2</v>
      </c>
      <c r="B277">
        <v>9.9154638000000003E-2</v>
      </c>
      <c r="C277">
        <v>0.296793682</v>
      </c>
      <c r="D277">
        <v>0.48085143400000002</v>
      </c>
      <c r="E277">
        <v>0.556113729</v>
      </c>
      <c r="F277">
        <v>0.67985446599999999</v>
      </c>
      <c r="G277">
        <v>0.75633198999999995</v>
      </c>
      <c r="H277">
        <v>0.79066412600000002</v>
      </c>
      <c r="I277">
        <v>0.94166745699999999</v>
      </c>
      <c r="J277">
        <v>0.951345581</v>
      </c>
      <c r="K277">
        <v>1.0379654169999999</v>
      </c>
      <c r="L277">
        <v>1.048269946</v>
      </c>
      <c r="M277">
        <v>1.1232997499999999</v>
      </c>
      <c r="N277">
        <v>1.3427557880000001</v>
      </c>
      <c r="O277">
        <v>1.4376326960000001</v>
      </c>
      <c r="Q277">
        <f t="shared" si="2"/>
        <v>0.63091111209046069</v>
      </c>
      <c r="R277">
        <v>5866.8221229999999</v>
      </c>
      <c r="S277">
        <f t="shared" si="3"/>
        <v>9298.9678111087214</v>
      </c>
      <c r="T277" s="8">
        <v>2004</v>
      </c>
      <c r="U277" s="9">
        <v>568.26619044115864</v>
      </c>
      <c r="V277" s="9">
        <v>301.41184207324164</v>
      </c>
      <c r="W277" s="9">
        <v>221.99609975022511</v>
      </c>
      <c r="X277" s="9">
        <v>1785.3793162307716</v>
      </c>
      <c r="Y277" s="9">
        <v>1761.3702926413343</v>
      </c>
      <c r="Z277" s="9">
        <v>1363.4146325678573</v>
      </c>
      <c r="AA277" s="9">
        <v>770.2700301396975</v>
      </c>
      <c r="AB277" s="9">
        <v>828.93144340097172</v>
      </c>
      <c r="AC277" s="9">
        <v>409.26265629268443</v>
      </c>
      <c r="AD277" s="9">
        <v>253.37318838169779</v>
      </c>
      <c r="AE277" s="9">
        <v>255.53696520166463</v>
      </c>
      <c r="AF277" s="9">
        <v>477.66973188180958</v>
      </c>
      <c r="AG277" s="9">
        <v>205.33910978231694</v>
      </c>
      <c r="AH277" s="9">
        <v>53.284647784245237</v>
      </c>
      <c r="AI277" s="9">
        <v>43.461664539044918</v>
      </c>
      <c r="AK277" s="4">
        <v>2004</v>
      </c>
      <c r="AL277" s="6">
        <v>389</v>
      </c>
      <c r="AM277" s="6">
        <v>249</v>
      </c>
      <c r="AN277" s="6">
        <v>160</v>
      </c>
      <c r="AO277" s="6">
        <v>1305</v>
      </c>
      <c r="AP277" s="6">
        <v>1301</v>
      </c>
      <c r="AQ277" s="6">
        <v>999</v>
      </c>
      <c r="AR277" s="6">
        <v>588</v>
      </c>
      <c r="AS277" s="6">
        <v>636</v>
      </c>
      <c r="AT277" s="6">
        <v>314</v>
      </c>
      <c r="AU277" s="6">
        <v>196</v>
      </c>
      <c r="AV277" s="6">
        <v>195</v>
      </c>
      <c r="AW277" s="6">
        <v>352</v>
      </c>
      <c r="AX277" s="6">
        <v>150</v>
      </c>
      <c r="AY277" s="6">
        <v>36</v>
      </c>
      <c r="AZ277" s="6">
        <v>28</v>
      </c>
      <c r="BA277" s="5">
        <v>6897</v>
      </c>
      <c r="BB277" s="5">
        <f t="shared" si="4"/>
        <v>9298.9678111087214</v>
      </c>
      <c r="BD277">
        <v>498.72073189999998</v>
      </c>
      <c r="BE277">
        <f t="shared" si="1"/>
        <v>5.3631837643767173E-2</v>
      </c>
    </row>
    <row r="278" spans="1:57" x14ac:dyDescent="0.2">
      <c r="A278">
        <v>1.8445775000000001E-2</v>
      </c>
      <c r="B278">
        <v>7.8518394000000005E-2</v>
      </c>
      <c r="C278">
        <v>0.21969688000000001</v>
      </c>
      <c r="D278">
        <v>0.40371159499999998</v>
      </c>
      <c r="E278">
        <v>0.52815863299999999</v>
      </c>
      <c r="F278">
        <v>0.60466244400000002</v>
      </c>
      <c r="G278">
        <v>0.70215390499999997</v>
      </c>
      <c r="H278">
        <v>0.80104129800000001</v>
      </c>
      <c r="I278">
        <v>0.87432583500000005</v>
      </c>
      <c r="J278">
        <v>0.91334669899999998</v>
      </c>
      <c r="K278">
        <v>1.014432733</v>
      </c>
      <c r="L278">
        <v>1.063941692</v>
      </c>
      <c r="M278">
        <v>1.098456119</v>
      </c>
      <c r="N278">
        <v>1.192727785</v>
      </c>
      <c r="O278">
        <v>1.3213348730000001</v>
      </c>
      <c r="Q278">
        <f t="shared" si="2"/>
        <v>0.59054014983019154</v>
      </c>
      <c r="R278">
        <v>7608.1996939999999</v>
      </c>
      <c r="S278">
        <f t="shared" si="3"/>
        <v>12883.458806632741</v>
      </c>
      <c r="T278" s="8">
        <v>2005</v>
      </c>
      <c r="U278" s="9">
        <v>564.83063595896522</v>
      </c>
      <c r="V278" s="9">
        <v>174.31681790566566</v>
      </c>
      <c r="W278" s="9">
        <v>288.38977077361176</v>
      </c>
      <c r="X278" s="9">
        <v>1395.4032491057387</v>
      </c>
      <c r="Y278" s="9">
        <v>4091.9433730975293</v>
      </c>
      <c r="Z278" s="9">
        <v>2696.9944205162301</v>
      </c>
      <c r="AA278" s="9">
        <v>1377.7775179469727</v>
      </c>
      <c r="AB278" s="9">
        <v>620.15611176266452</v>
      </c>
      <c r="AC278" s="9">
        <v>464.50797965653845</v>
      </c>
      <c r="AD278" s="9">
        <v>335.83984587799273</v>
      </c>
      <c r="AE278" s="9">
        <v>92.371049944267028</v>
      </c>
      <c r="AF278" s="9">
        <v>193.97666684157585</v>
      </c>
      <c r="AG278" s="9">
        <v>317.47880419129677</v>
      </c>
      <c r="AH278" s="9">
        <v>128.35622524083715</v>
      </c>
      <c r="AI278" s="9">
        <v>141.11631204593758</v>
      </c>
      <c r="AK278" s="4">
        <v>2005</v>
      </c>
      <c r="AL278" s="6">
        <v>353</v>
      </c>
      <c r="AM278" s="6">
        <v>119</v>
      </c>
      <c r="AN278" s="6">
        <v>226</v>
      </c>
      <c r="AO278" s="6">
        <v>1042</v>
      </c>
      <c r="AP278" s="6">
        <v>2940</v>
      </c>
      <c r="AQ278" s="6">
        <v>1981</v>
      </c>
      <c r="AR278" s="6">
        <v>1035</v>
      </c>
      <c r="AS278" s="6">
        <v>470</v>
      </c>
      <c r="AT278" s="6">
        <v>357</v>
      </c>
      <c r="AU278" s="6">
        <v>262</v>
      </c>
      <c r="AV278" s="6">
        <v>70</v>
      </c>
      <c r="AW278" s="6">
        <v>148</v>
      </c>
      <c r="AX278" s="6">
        <v>241</v>
      </c>
      <c r="AY278" s="6">
        <v>92</v>
      </c>
      <c r="AZ278" s="6">
        <v>95</v>
      </c>
      <c r="BA278" s="5">
        <v>9431</v>
      </c>
      <c r="BB278" s="5">
        <f t="shared" si="4"/>
        <v>12883.458780865822</v>
      </c>
      <c r="BD278">
        <v>697.37650199999996</v>
      </c>
      <c r="BE278">
        <f t="shared" si="1"/>
        <v>5.4129602450836062E-2</v>
      </c>
    </row>
    <row r="279" spans="1:57" x14ac:dyDescent="0.2">
      <c r="A279">
        <v>9.3111700000000006E-3</v>
      </c>
      <c r="B279">
        <v>8.1327449999999996E-2</v>
      </c>
      <c r="C279">
        <v>0.15583420000000001</v>
      </c>
      <c r="D279">
        <v>0.387039678</v>
      </c>
      <c r="E279">
        <v>0.52376880100000001</v>
      </c>
      <c r="F279">
        <v>0.61185637599999998</v>
      </c>
      <c r="G279">
        <v>0.72332140899999997</v>
      </c>
      <c r="H279">
        <v>0.810867008</v>
      </c>
      <c r="I279">
        <v>0.91381616099999996</v>
      </c>
      <c r="J279">
        <v>1.045099878</v>
      </c>
      <c r="K279">
        <v>1.0999726889999999</v>
      </c>
      <c r="L279">
        <v>1.1842799580000001</v>
      </c>
      <c r="M279">
        <v>1.2786607080000001</v>
      </c>
      <c r="N279">
        <v>1.257421181</v>
      </c>
      <c r="O279">
        <v>1.3749647599999999</v>
      </c>
      <c r="Q279">
        <f t="shared" si="2"/>
        <v>0.56864320018457648</v>
      </c>
      <c r="R279">
        <v>4582.6519079999998</v>
      </c>
      <c r="S279">
        <f t="shared" si="3"/>
        <v>8058.9232518959379</v>
      </c>
      <c r="T279" s="8">
        <v>2006</v>
      </c>
      <c r="U279" s="9">
        <v>1322.4837633444372</v>
      </c>
      <c r="V279" s="9">
        <v>97.607155983985749</v>
      </c>
      <c r="W279" s="9">
        <v>148.8354745977777</v>
      </c>
      <c r="X279" s="9">
        <v>546.90801141491374</v>
      </c>
      <c r="Y279" s="9">
        <v>1418.4052504696704</v>
      </c>
      <c r="Z279" s="9">
        <v>1746.397567984631</v>
      </c>
      <c r="AA279" s="9">
        <v>1094.0065277165793</v>
      </c>
      <c r="AB279" s="9">
        <v>517.75286599713706</v>
      </c>
      <c r="AC279" s="9">
        <v>300.03879784865774</v>
      </c>
      <c r="AD279" s="9">
        <v>255.07603417767081</v>
      </c>
      <c r="AE279" s="9">
        <v>122.68114178315365</v>
      </c>
      <c r="AF279" s="9">
        <v>76.900131457631986</v>
      </c>
      <c r="AG279" s="9">
        <v>110.14567202006431</v>
      </c>
      <c r="AH279" s="9">
        <v>148.87459261124241</v>
      </c>
      <c r="AI279" s="9">
        <v>152.81027254730807</v>
      </c>
      <c r="AK279" s="4">
        <v>2006</v>
      </c>
      <c r="AL279" s="6">
        <v>862</v>
      </c>
      <c r="AM279" s="6">
        <v>66</v>
      </c>
      <c r="AN279" s="6">
        <v>69</v>
      </c>
      <c r="AO279" s="6">
        <v>279</v>
      </c>
      <c r="AP279" s="6">
        <v>910</v>
      </c>
      <c r="AQ279" s="6">
        <v>1218</v>
      </c>
      <c r="AR279" s="6">
        <v>799</v>
      </c>
      <c r="AS279" s="6">
        <v>387</v>
      </c>
      <c r="AT279" s="6">
        <v>221</v>
      </c>
      <c r="AU279" s="6">
        <v>190</v>
      </c>
      <c r="AV279" s="6">
        <v>91</v>
      </c>
      <c r="AW279" s="6">
        <v>57</v>
      </c>
      <c r="AX279" s="6">
        <v>82</v>
      </c>
      <c r="AY279" s="6">
        <v>110</v>
      </c>
      <c r="AZ279" s="6">
        <v>109</v>
      </c>
      <c r="BA279" s="5">
        <v>5450</v>
      </c>
      <c r="BB279" s="5">
        <f t="shared" si="4"/>
        <v>8058.9232599548604</v>
      </c>
      <c r="BD279">
        <v>427.32597920000001</v>
      </c>
      <c r="BE279">
        <f t="shared" si="1"/>
        <v>5.3025195229665652E-2</v>
      </c>
    </row>
    <row r="280" spans="1:57" x14ac:dyDescent="0.2">
      <c r="A280">
        <v>1.2229248999999999E-2</v>
      </c>
      <c r="B280">
        <v>9.5294788000000005E-2</v>
      </c>
      <c r="C280">
        <v>0.27626304699999998</v>
      </c>
      <c r="D280">
        <v>0.42658350299999998</v>
      </c>
      <c r="E280">
        <v>0.54712641699999998</v>
      </c>
      <c r="F280">
        <v>0.67090572900000001</v>
      </c>
      <c r="G280">
        <v>0.77660511200000004</v>
      </c>
      <c r="H280">
        <v>0.84586193600000004</v>
      </c>
      <c r="I280">
        <v>0.92555280500000003</v>
      </c>
      <c r="J280">
        <v>1.0775620589999999</v>
      </c>
      <c r="K280">
        <v>1.125746932</v>
      </c>
      <c r="L280">
        <v>1.109772242</v>
      </c>
      <c r="M280">
        <v>1.3282581389999999</v>
      </c>
      <c r="N280">
        <v>1.3008581260000001</v>
      </c>
      <c r="O280">
        <v>1.4233944110000001</v>
      </c>
      <c r="Q280">
        <f t="shared" si="2"/>
        <v>0.51924410992913361</v>
      </c>
      <c r="R280">
        <v>7653.1459720000003</v>
      </c>
      <c r="S280">
        <f t="shared" si="3"/>
        <v>14739.013549993857</v>
      </c>
      <c r="T280" s="8">
        <v>2007</v>
      </c>
      <c r="U280" s="9">
        <v>4096.6475756194923</v>
      </c>
      <c r="V280" s="9">
        <v>96.231948025763543</v>
      </c>
      <c r="W280" s="9">
        <v>273.66530757829145</v>
      </c>
      <c r="X280" s="9">
        <v>795.63264500369257</v>
      </c>
      <c r="Y280" s="9">
        <v>2241.1688863382233</v>
      </c>
      <c r="Z280" s="9">
        <v>2582.7668527119381</v>
      </c>
      <c r="AA280" s="9">
        <v>1813.4775266674069</v>
      </c>
      <c r="AB280" s="9">
        <v>1288.6567456967539</v>
      </c>
      <c r="AC280" s="9">
        <v>528.6113162583996</v>
      </c>
      <c r="AD280" s="9">
        <v>239.28703012136435</v>
      </c>
      <c r="AE280" s="9">
        <v>208.34384190141242</v>
      </c>
      <c r="AF280" s="9">
        <v>181.84691294303289</v>
      </c>
      <c r="AG280" s="9">
        <v>84.938738975595655</v>
      </c>
      <c r="AH280" s="9">
        <v>104.5972667732387</v>
      </c>
      <c r="AI280" s="9">
        <v>203.14095537925104</v>
      </c>
      <c r="AK280" s="4">
        <v>2007</v>
      </c>
      <c r="AL280" s="6">
        <v>1945</v>
      </c>
      <c r="AM280" s="6">
        <v>66</v>
      </c>
      <c r="AN280" s="6">
        <v>165</v>
      </c>
      <c r="AO280" s="6">
        <v>463</v>
      </c>
      <c r="AP280" s="6">
        <v>1436</v>
      </c>
      <c r="AQ280" s="6">
        <v>1691</v>
      </c>
      <c r="AR280" s="6">
        <v>1231</v>
      </c>
      <c r="AS280" s="6">
        <v>887</v>
      </c>
      <c r="AT280" s="6">
        <v>377</v>
      </c>
      <c r="AU280" s="6">
        <v>168</v>
      </c>
      <c r="AV280" s="6">
        <v>157</v>
      </c>
      <c r="AW280" s="6">
        <v>137</v>
      </c>
      <c r="AX280" s="6">
        <v>62</v>
      </c>
      <c r="AY280" s="6">
        <v>78</v>
      </c>
      <c r="AZ280" s="6">
        <v>151</v>
      </c>
      <c r="BA280" s="5">
        <v>9014</v>
      </c>
      <c r="BB280" s="5">
        <f t="shared" si="4"/>
        <v>14739.013549993855</v>
      </c>
      <c r="BD280">
        <v>668.51356580000004</v>
      </c>
      <c r="BE280">
        <f t="shared" si="1"/>
        <v>4.5356737310298406E-2</v>
      </c>
    </row>
    <row r="281" spans="1:57" x14ac:dyDescent="0.2">
      <c r="A281">
        <v>1.4094157E-2</v>
      </c>
      <c r="B281">
        <v>5.4279565000000002E-2</v>
      </c>
      <c r="C281">
        <v>0.231658107</v>
      </c>
      <c r="D281">
        <v>0.41291791100000003</v>
      </c>
      <c r="E281">
        <v>0.522407128</v>
      </c>
      <c r="F281">
        <v>0.64316580400000001</v>
      </c>
      <c r="G281">
        <v>0.76157461900000001</v>
      </c>
      <c r="H281">
        <v>0.86702937199999996</v>
      </c>
      <c r="I281">
        <v>0.93365615300000004</v>
      </c>
      <c r="J281">
        <v>1.0714374090000001</v>
      </c>
      <c r="K281">
        <v>1.222403197</v>
      </c>
      <c r="L281">
        <v>1.2063571470000001</v>
      </c>
      <c r="M281">
        <v>1.379088222</v>
      </c>
      <c r="N281">
        <v>1.544133542</v>
      </c>
      <c r="O281">
        <v>1.5771391610000001</v>
      </c>
      <c r="Q281">
        <f t="shared" si="2"/>
        <v>0.67772413566843059</v>
      </c>
      <c r="R281">
        <v>4751.7294240000001</v>
      </c>
      <c r="S281">
        <f t="shared" si="3"/>
        <v>7011.3032337463246</v>
      </c>
      <c r="T281" s="8">
        <v>2008</v>
      </c>
      <c r="U281" s="9">
        <v>744.41633568006409</v>
      </c>
      <c r="V281" s="9">
        <v>141.41409495136864</v>
      </c>
      <c r="W281" s="9">
        <v>154.98034971398323</v>
      </c>
      <c r="X281" s="9">
        <v>270.35855905630649</v>
      </c>
      <c r="Y281" s="9">
        <v>753.73061364178614</v>
      </c>
      <c r="Z281" s="9">
        <v>1557.3493140869064</v>
      </c>
      <c r="AA281" s="9">
        <v>1221.4840016803398</v>
      </c>
      <c r="AB281" s="9">
        <v>839.28562067338169</v>
      </c>
      <c r="AC281" s="9">
        <v>527.26149470372377</v>
      </c>
      <c r="AD281" s="9">
        <v>200.21649992345556</v>
      </c>
      <c r="AE281" s="9">
        <v>173.45753160061071</v>
      </c>
      <c r="AF281" s="9">
        <v>128.56683531276829</v>
      </c>
      <c r="AG281" s="9">
        <v>57.565996703331912</v>
      </c>
      <c r="AH281" s="9">
        <v>31.934537087415524</v>
      </c>
      <c r="AI281" s="9">
        <v>209.28144893088233</v>
      </c>
      <c r="AK281" s="4">
        <v>2008</v>
      </c>
      <c r="AL281" s="6">
        <v>525</v>
      </c>
      <c r="AM281" s="6">
        <v>117</v>
      </c>
      <c r="AN281" s="6">
        <v>96</v>
      </c>
      <c r="AO281" s="6">
        <v>183</v>
      </c>
      <c r="AP281" s="6">
        <v>516</v>
      </c>
      <c r="AQ281" s="6">
        <v>1036</v>
      </c>
      <c r="AR281" s="6">
        <v>820</v>
      </c>
      <c r="AS281" s="6">
        <v>582</v>
      </c>
      <c r="AT281" s="6">
        <v>371</v>
      </c>
      <c r="AU281" s="6">
        <v>148</v>
      </c>
      <c r="AV281" s="6">
        <v>124</v>
      </c>
      <c r="AW281" s="6">
        <v>95</v>
      </c>
      <c r="AX281" s="6">
        <v>43</v>
      </c>
      <c r="AY281" s="6">
        <v>24</v>
      </c>
      <c r="AZ281" s="6">
        <v>149</v>
      </c>
      <c r="BA281" s="5">
        <v>4829</v>
      </c>
      <c r="BB281" s="5">
        <f t="shared" si="4"/>
        <v>7011.3032337463228</v>
      </c>
      <c r="BD281">
        <v>430.89842470000002</v>
      </c>
      <c r="BE281">
        <f t="shared" si="1"/>
        <v>6.1457679169548585E-2</v>
      </c>
    </row>
    <row r="282" spans="1:57" x14ac:dyDescent="0.2">
      <c r="A282">
        <v>1.0376478E-2</v>
      </c>
      <c r="B282">
        <v>0.113182122</v>
      </c>
      <c r="C282">
        <v>0.22263527699999999</v>
      </c>
      <c r="D282">
        <v>0.40828439999999999</v>
      </c>
      <c r="E282">
        <v>0.55149422000000003</v>
      </c>
      <c r="F282">
        <v>0.67496651200000002</v>
      </c>
      <c r="G282">
        <v>0.83972580900000005</v>
      </c>
      <c r="H282">
        <v>0.91443944200000005</v>
      </c>
      <c r="I282">
        <v>0.96020754600000002</v>
      </c>
      <c r="J282">
        <v>1.1730810220000001</v>
      </c>
      <c r="K282">
        <v>1.1700007809999999</v>
      </c>
      <c r="L282">
        <v>1.44043692</v>
      </c>
      <c r="M282">
        <v>1.4489002870000001</v>
      </c>
      <c r="N282">
        <v>1.546356885</v>
      </c>
      <c r="O282">
        <v>1.7840568990000001</v>
      </c>
      <c r="Q282">
        <f t="shared" si="2"/>
        <v>0.55181168671336034</v>
      </c>
      <c r="R282">
        <v>3617.5122019999999</v>
      </c>
      <c r="S282">
        <f t="shared" si="3"/>
        <v>6555.7005933423152</v>
      </c>
      <c r="T282" s="8">
        <v>2009</v>
      </c>
      <c r="U282" s="9">
        <v>1347.5355786564376</v>
      </c>
      <c r="V282" s="9">
        <v>309.90714247152675</v>
      </c>
      <c r="W282" s="9">
        <v>630.48857165566017</v>
      </c>
      <c r="X282" s="9">
        <v>736.64229108080428</v>
      </c>
      <c r="Y282" s="9">
        <v>444.49559042873682</v>
      </c>
      <c r="Z282" s="9">
        <v>622.26451737401885</v>
      </c>
      <c r="AA282" s="9">
        <v>821.54286185857177</v>
      </c>
      <c r="AB282" s="9">
        <v>618.98445125054707</v>
      </c>
      <c r="AC282" s="9">
        <v>446.81318792529754</v>
      </c>
      <c r="AD282" s="9">
        <v>213.8926793664649</v>
      </c>
      <c r="AE282" s="9">
        <v>136.12029229205393</v>
      </c>
      <c r="AF282" s="9">
        <v>46.970270499777833</v>
      </c>
      <c r="AG282" s="9">
        <v>47.435679352000982</v>
      </c>
      <c r="AH282" s="9">
        <v>24.77167837993116</v>
      </c>
      <c r="AI282" s="9">
        <v>107.83580075048566</v>
      </c>
      <c r="AK282" s="4">
        <v>2009</v>
      </c>
      <c r="AL282" s="6">
        <v>791</v>
      </c>
      <c r="AM282" s="6">
        <v>220</v>
      </c>
      <c r="AN282" s="6">
        <v>462</v>
      </c>
      <c r="AO282" s="6">
        <v>499</v>
      </c>
      <c r="AP282" s="6">
        <v>289</v>
      </c>
      <c r="AQ282" s="6">
        <v>417</v>
      </c>
      <c r="AR282" s="6">
        <v>558</v>
      </c>
      <c r="AS282" s="6">
        <v>435</v>
      </c>
      <c r="AT282" s="6">
        <v>316</v>
      </c>
      <c r="AU282" s="6">
        <v>152</v>
      </c>
      <c r="AV282" s="6">
        <v>101</v>
      </c>
      <c r="AW282" s="6">
        <v>33</v>
      </c>
      <c r="AX282" s="6">
        <v>33</v>
      </c>
      <c r="AY282" s="6">
        <v>17</v>
      </c>
      <c r="AZ282" s="6">
        <v>69</v>
      </c>
      <c r="BA282" s="5">
        <v>4391</v>
      </c>
      <c r="BB282" s="5">
        <f t="shared" si="4"/>
        <v>6555.7005933423161</v>
      </c>
      <c r="BD282">
        <v>415.07588490000001</v>
      </c>
      <c r="BE282">
        <f t="shared" si="1"/>
        <v>6.3315259595829163E-2</v>
      </c>
    </row>
    <row r="283" spans="1:57" x14ac:dyDescent="0.2">
      <c r="A283">
        <v>1.8466123000000001E-2</v>
      </c>
      <c r="B283">
        <v>7.8232404000000005E-2</v>
      </c>
      <c r="C283">
        <v>0.237236417</v>
      </c>
      <c r="D283">
        <v>0.40379827600000001</v>
      </c>
      <c r="E283">
        <v>0.54567964000000002</v>
      </c>
      <c r="F283">
        <v>0.67811178999999999</v>
      </c>
      <c r="G283">
        <v>0.89906655700000004</v>
      </c>
      <c r="H283">
        <v>0.98402568199999996</v>
      </c>
      <c r="I283">
        <v>1.021466491</v>
      </c>
      <c r="J283">
        <v>1.1239275449999999</v>
      </c>
      <c r="K283">
        <v>1.156660214</v>
      </c>
      <c r="L283">
        <v>1.273699755</v>
      </c>
      <c r="M283">
        <v>1.4567434029999999</v>
      </c>
      <c r="N283">
        <v>1.558997781</v>
      </c>
      <c r="O283">
        <v>1.9659354419999999</v>
      </c>
      <c r="Q283">
        <f t="shared" si="2"/>
        <v>0.57074383635545367</v>
      </c>
      <c r="R283">
        <v>5829.7499029999999</v>
      </c>
      <c r="S283">
        <f t="shared" si="3"/>
        <v>10214.301989183969</v>
      </c>
      <c r="T283" s="8">
        <v>2010</v>
      </c>
      <c r="U283" s="9">
        <v>725.60403413693825</v>
      </c>
      <c r="V283" s="9">
        <v>159.43588753623766</v>
      </c>
      <c r="W283" s="9">
        <v>341.22555026116066</v>
      </c>
      <c r="X283" s="9">
        <v>4051.2093658278595</v>
      </c>
      <c r="Y283" s="9">
        <v>1913.7891888962247</v>
      </c>
      <c r="Z283" s="9">
        <v>594.01209889427037</v>
      </c>
      <c r="AA283" s="9">
        <v>494.61899381256279</v>
      </c>
      <c r="AB283" s="9">
        <v>501.47621223847159</v>
      </c>
      <c r="AC283" s="9">
        <v>499.4335561266746</v>
      </c>
      <c r="AD283" s="9">
        <v>341.00072326007671</v>
      </c>
      <c r="AE283" s="9">
        <v>290.02098881752971</v>
      </c>
      <c r="AF283" s="9">
        <v>104.8146216486207</v>
      </c>
      <c r="AG283" s="9">
        <v>65.065757386429183</v>
      </c>
      <c r="AH283" s="9">
        <v>39.461096732250233</v>
      </c>
      <c r="AI283" s="9">
        <v>93.13392382296351</v>
      </c>
      <c r="AK283" s="4">
        <v>2010</v>
      </c>
      <c r="AL283" s="6">
        <v>471</v>
      </c>
      <c r="AM283" s="6">
        <v>91</v>
      </c>
      <c r="AN283" s="6">
        <v>244</v>
      </c>
      <c r="AO283" s="6">
        <v>2822</v>
      </c>
      <c r="AP283" s="6">
        <v>1288</v>
      </c>
      <c r="AQ283" s="6">
        <v>403</v>
      </c>
      <c r="AR283" s="6">
        <v>343</v>
      </c>
      <c r="AS283" s="6">
        <v>364</v>
      </c>
      <c r="AT283" s="6">
        <v>383</v>
      </c>
      <c r="AU283" s="6">
        <v>263</v>
      </c>
      <c r="AV283" s="6">
        <v>227</v>
      </c>
      <c r="AW283" s="6">
        <v>82</v>
      </c>
      <c r="AX283" s="6">
        <v>50</v>
      </c>
      <c r="AY283" s="6">
        <v>29</v>
      </c>
      <c r="AZ283" s="6">
        <v>62</v>
      </c>
      <c r="BA283" s="5">
        <v>7121</v>
      </c>
      <c r="BB283" s="5">
        <f t="shared" si="4"/>
        <v>10214.301999398269</v>
      </c>
      <c r="BD283">
        <v>707.02709560000005</v>
      </c>
      <c r="BE283">
        <f t="shared" si="1"/>
        <v>6.9219325573264961E-2</v>
      </c>
    </row>
    <row r="284" spans="1:57" x14ac:dyDescent="0.2">
      <c r="A284">
        <v>1.4640917999999999E-2</v>
      </c>
      <c r="B284">
        <v>0.11234941599999999</v>
      </c>
      <c r="C284">
        <v>0.22872167900000001</v>
      </c>
      <c r="D284">
        <v>0.42888441599999999</v>
      </c>
      <c r="E284">
        <v>0.55079930600000004</v>
      </c>
      <c r="F284">
        <v>0.64572582700000003</v>
      </c>
      <c r="G284">
        <v>0.80170232100000005</v>
      </c>
      <c r="H284">
        <v>1.0037283809999999</v>
      </c>
      <c r="I284">
        <v>1.1047320759999999</v>
      </c>
      <c r="J284">
        <v>1.152324809</v>
      </c>
      <c r="K284">
        <v>1.2488214799999999</v>
      </c>
      <c r="L284">
        <v>1.305600096</v>
      </c>
      <c r="M284">
        <v>1.4313443269999999</v>
      </c>
      <c r="N284">
        <v>1.463254397</v>
      </c>
      <c r="O284">
        <v>1.670972108</v>
      </c>
      <c r="Q284">
        <f t="shared" si="2"/>
        <v>0.55192378090082284</v>
      </c>
      <c r="R284">
        <v>4533.7743929999997</v>
      </c>
      <c r="S284">
        <f t="shared" si="3"/>
        <v>8214.4936491053104</v>
      </c>
      <c r="T284" s="8">
        <v>2011</v>
      </c>
      <c r="U284" s="9">
        <v>1844.9228569050777</v>
      </c>
      <c r="V284" s="9">
        <v>148.15871858013119</v>
      </c>
      <c r="W284" s="9">
        <v>309.24875877863315</v>
      </c>
      <c r="X284" s="9">
        <v>461.70541543888737</v>
      </c>
      <c r="Y284" s="9">
        <v>2385.8910798077868</v>
      </c>
      <c r="Z284" s="9">
        <v>1202.5737766607374</v>
      </c>
      <c r="AA284" s="9">
        <v>352.360852939258</v>
      </c>
      <c r="AB284" s="9">
        <v>199.43351400740369</v>
      </c>
      <c r="AC284" s="9">
        <v>309.51255081318692</v>
      </c>
      <c r="AD284" s="9">
        <v>301.96019463916133</v>
      </c>
      <c r="AE284" s="9">
        <v>256.85292318857358</v>
      </c>
      <c r="AF284" s="9">
        <v>197.49028517527771</v>
      </c>
      <c r="AG284" s="9">
        <v>85.342691007764117</v>
      </c>
      <c r="AH284" s="9">
        <v>40.323955369726427</v>
      </c>
      <c r="AI284" s="9">
        <v>118.71605115022388</v>
      </c>
      <c r="AK284" s="4">
        <v>2011</v>
      </c>
      <c r="AL284" s="6">
        <v>1128</v>
      </c>
      <c r="AM284" s="6">
        <v>114</v>
      </c>
      <c r="AN284" s="6">
        <v>212</v>
      </c>
      <c r="AO284" s="6">
        <v>340</v>
      </c>
      <c r="AP284" s="6">
        <v>1779</v>
      </c>
      <c r="AQ284" s="6">
        <v>872</v>
      </c>
      <c r="AR284" s="6">
        <v>252</v>
      </c>
      <c r="AS284" s="6">
        <v>141</v>
      </c>
      <c r="AT284" s="6">
        <v>221</v>
      </c>
      <c r="AU284" s="6">
        <v>221</v>
      </c>
      <c r="AV284" s="6">
        <v>185</v>
      </c>
      <c r="AW284" s="6">
        <v>142</v>
      </c>
      <c r="AX284" s="6">
        <v>60</v>
      </c>
      <c r="AY284" s="6">
        <v>28</v>
      </c>
      <c r="AZ284" s="6">
        <v>76</v>
      </c>
      <c r="BA284" s="5">
        <v>5770</v>
      </c>
      <c r="BB284" s="5">
        <f t="shared" si="4"/>
        <v>8214.4936244618275</v>
      </c>
      <c r="BD284">
        <v>452.59352639999997</v>
      </c>
      <c r="BE284">
        <f t="shared" si="1"/>
        <v>5.5096947796298479E-2</v>
      </c>
    </row>
    <row r="285" spans="1:57" x14ac:dyDescent="0.2">
      <c r="A285">
        <v>1.3375985999999999E-2</v>
      </c>
      <c r="B285">
        <v>7.9705947999999999E-2</v>
      </c>
      <c r="C285">
        <v>0.205217921</v>
      </c>
      <c r="D285">
        <v>0.36236653699999999</v>
      </c>
      <c r="E285">
        <v>0.53504780200000002</v>
      </c>
      <c r="F285">
        <v>0.66902568299999998</v>
      </c>
      <c r="G285">
        <v>0.80456800100000003</v>
      </c>
      <c r="H285">
        <v>0.94790046900000002</v>
      </c>
      <c r="I285">
        <v>1.2107173689999999</v>
      </c>
      <c r="J285">
        <v>1.2393908199999999</v>
      </c>
      <c r="K285">
        <v>1.2955743719999999</v>
      </c>
      <c r="L285">
        <v>1.342952039</v>
      </c>
      <c r="M285">
        <v>1.4395401919999999</v>
      </c>
      <c r="N285">
        <v>1.657589628</v>
      </c>
      <c r="O285">
        <v>1.9128776649999999</v>
      </c>
      <c r="Q285">
        <f t="shared" si="2"/>
        <v>0.45715624622116613</v>
      </c>
      <c r="R285">
        <v>5186.8670249999996</v>
      </c>
      <c r="S285">
        <f t="shared" si="3"/>
        <v>11345.939310409558</v>
      </c>
      <c r="T285" s="8">
        <v>2012</v>
      </c>
      <c r="U285" s="9">
        <v>1805.4106114570091</v>
      </c>
      <c r="V285" s="9">
        <v>266.9505390717768</v>
      </c>
      <c r="W285" s="9">
        <v>533.78455534683565</v>
      </c>
      <c r="X285" s="9">
        <v>4560.3395678969118</v>
      </c>
      <c r="Y285" s="9">
        <v>1066.0789236787027</v>
      </c>
      <c r="Z285" s="9">
        <v>1552.9016604689728</v>
      </c>
      <c r="AA285" s="9">
        <v>507.0724019745233</v>
      </c>
      <c r="AB285" s="9">
        <v>195.78890983034182</v>
      </c>
      <c r="AC285" s="9">
        <v>137.74120089236101</v>
      </c>
      <c r="AD285" s="9">
        <v>192.47409154735189</v>
      </c>
      <c r="AE285" s="9">
        <v>154.21835260184258</v>
      </c>
      <c r="AF285" s="9">
        <v>134.34087961072782</v>
      </c>
      <c r="AG285" s="9">
        <v>117.23107832529779</v>
      </c>
      <c r="AH285" s="9">
        <v>40.822349260674272</v>
      </c>
      <c r="AI285" s="9">
        <v>80.784188446229166</v>
      </c>
      <c r="AK285" s="4">
        <v>2012</v>
      </c>
      <c r="AL285" s="6">
        <v>1145</v>
      </c>
      <c r="AM285" s="6">
        <v>207</v>
      </c>
      <c r="AN285" s="6">
        <v>362</v>
      </c>
      <c r="AO285" s="6">
        <v>2940</v>
      </c>
      <c r="AP285" s="6">
        <v>729</v>
      </c>
      <c r="AQ285" s="6">
        <v>1192</v>
      </c>
      <c r="AR285" s="6">
        <v>406</v>
      </c>
      <c r="AS285" s="6">
        <v>162</v>
      </c>
      <c r="AT285" s="6">
        <v>122</v>
      </c>
      <c r="AU285" s="6">
        <v>167</v>
      </c>
      <c r="AV285" s="6">
        <v>139</v>
      </c>
      <c r="AW285" s="6">
        <v>122</v>
      </c>
      <c r="AX285" s="6">
        <v>102</v>
      </c>
      <c r="AY285" s="6">
        <v>36</v>
      </c>
      <c r="AZ285" s="6">
        <v>65</v>
      </c>
      <c r="BA285" s="5">
        <v>7895</v>
      </c>
      <c r="BB285" s="5">
        <f t="shared" si="4"/>
        <v>11345.939310409558</v>
      </c>
      <c r="BD285">
        <v>610.80090210000003</v>
      </c>
      <c r="BE285">
        <f t="shared" si="1"/>
        <v>5.3834317758037764E-2</v>
      </c>
    </row>
    <row r="286" spans="1:57" x14ac:dyDescent="0.2">
      <c r="A286">
        <v>1.7066309000000002E-2</v>
      </c>
      <c r="B286">
        <v>6.8625580000000005E-2</v>
      </c>
      <c r="C286">
        <v>0.22157516999999999</v>
      </c>
      <c r="D286">
        <v>0.42114826100000002</v>
      </c>
      <c r="E286">
        <v>0.49502626500000002</v>
      </c>
      <c r="F286">
        <v>0.62373368299999998</v>
      </c>
      <c r="G286">
        <v>0.83350623400000001</v>
      </c>
      <c r="H286">
        <v>0.97848429299999995</v>
      </c>
      <c r="I286">
        <v>1.092988045</v>
      </c>
      <c r="J286">
        <v>1.225207596</v>
      </c>
      <c r="K286">
        <v>1.296689048</v>
      </c>
      <c r="L286">
        <v>1.3430134419999999</v>
      </c>
      <c r="M286">
        <v>1.4677773569999999</v>
      </c>
      <c r="N286">
        <v>1.6087720489999999</v>
      </c>
      <c r="O286">
        <v>1.7300038099999999</v>
      </c>
      <c r="Q286">
        <f t="shared" si="2"/>
        <v>0.49655584801649882</v>
      </c>
      <c r="R286">
        <v>6668.3078379999997</v>
      </c>
      <c r="S286">
        <f t="shared" si="3"/>
        <v>13429.119533354957</v>
      </c>
      <c r="T286" s="8">
        <v>2013</v>
      </c>
      <c r="U286" s="9">
        <v>1926.4285896471849</v>
      </c>
      <c r="V286" s="9">
        <v>149.92160271169254</v>
      </c>
      <c r="W286" s="9">
        <v>317.61472476168706</v>
      </c>
      <c r="X286" s="9">
        <v>1324.5644590604081</v>
      </c>
      <c r="Y286" s="9">
        <v>6422.8777863516207</v>
      </c>
      <c r="Z286" s="9">
        <v>1458.4476240260562</v>
      </c>
      <c r="AA286" s="9">
        <v>880.41107566794051</v>
      </c>
      <c r="AB286" s="9">
        <v>306.00425717025627</v>
      </c>
      <c r="AC286" s="9">
        <v>104.7061601164724</v>
      </c>
      <c r="AD286" s="9">
        <v>94.544922817722636</v>
      </c>
      <c r="AE286" s="9">
        <v>126.56957246394626</v>
      </c>
      <c r="AF286" s="9">
        <v>97.259149312206674</v>
      </c>
      <c r="AG286" s="9">
        <v>92.596169565759368</v>
      </c>
      <c r="AH286" s="9">
        <v>53.107561566418916</v>
      </c>
      <c r="AI286" s="9">
        <v>74.065864686464195</v>
      </c>
      <c r="AK286" s="4">
        <v>2013</v>
      </c>
      <c r="AL286" s="6">
        <v>1189</v>
      </c>
      <c r="AM286" s="6">
        <v>116</v>
      </c>
      <c r="AN286" s="6">
        <v>223</v>
      </c>
      <c r="AO286" s="6">
        <v>903</v>
      </c>
      <c r="AP286" s="6">
        <v>4639</v>
      </c>
      <c r="AQ286" s="6">
        <v>1099</v>
      </c>
      <c r="AR286" s="6">
        <v>695</v>
      </c>
      <c r="AS286" s="6">
        <v>245</v>
      </c>
      <c r="AT286" s="6">
        <v>83</v>
      </c>
      <c r="AU286" s="6">
        <v>76</v>
      </c>
      <c r="AV286" s="6">
        <v>100</v>
      </c>
      <c r="AW286" s="6">
        <v>75</v>
      </c>
      <c r="AX286" s="6">
        <v>70</v>
      </c>
      <c r="AY286" s="6">
        <v>38</v>
      </c>
      <c r="AZ286" s="6">
        <v>50</v>
      </c>
      <c r="BA286" s="5">
        <v>9602</v>
      </c>
      <c r="BB286" s="5">
        <f t="shared" si="4"/>
        <v>13429.119519925836</v>
      </c>
      <c r="BD286">
        <v>625.30178760000001</v>
      </c>
      <c r="BE286">
        <f t="shared" si="1"/>
        <v>4.656312624756901E-2</v>
      </c>
    </row>
    <row r="287" spans="1:57" x14ac:dyDescent="0.2">
      <c r="A287">
        <v>1.6262658999999999E-2</v>
      </c>
      <c r="B287">
        <v>0.100495194</v>
      </c>
      <c r="C287">
        <v>0.21215815499999999</v>
      </c>
      <c r="D287">
        <v>0.36676372000000002</v>
      </c>
      <c r="E287">
        <v>0.48873271699999998</v>
      </c>
      <c r="F287">
        <v>0.610421879</v>
      </c>
      <c r="G287">
        <v>0.66684015500000005</v>
      </c>
      <c r="H287">
        <v>0.90458632400000005</v>
      </c>
      <c r="I287">
        <v>0.99579531600000004</v>
      </c>
      <c r="J287">
        <v>1.126489614</v>
      </c>
      <c r="K287">
        <v>1.3272925330000001</v>
      </c>
      <c r="L287">
        <v>1.332228371</v>
      </c>
      <c r="M287">
        <v>1.3818956389999999</v>
      </c>
      <c r="N287">
        <v>1.497115939</v>
      </c>
      <c r="O287">
        <v>1.6641232699999999</v>
      </c>
      <c r="Q287">
        <f t="shared" si="2"/>
        <v>0.54979231623383695</v>
      </c>
      <c r="R287">
        <v>12172.915950000001</v>
      </c>
      <c r="S287">
        <f t="shared" si="3"/>
        <v>22140.935023221809</v>
      </c>
      <c r="T287" s="8">
        <v>2014</v>
      </c>
      <c r="U287" s="9">
        <v>2926.0527814734814</v>
      </c>
      <c r="V287" s="9">
        <v>615.62446940209293</v>
      </c>
      <c r="W287" s="9">
        <v>323.98681875215817</v>
      </c>
      <c r="X287" s="9">
        <v>498.16027752806946</v>
      </c>
      <c r="Y287" s="9">
        <v>2434.9997883697365</v>
      </c>
      <c r="Z287" s="9">
        <v>8749.9436416788467</v>
      </c>
      <c r="AA287" s="9">
        <v>4413.0500444426461</v>
      </c>
      <c r="AB287" s="9">
        <v>957.85114541292648</v>
      </c>
      <c r="AC287" s="9">
        <v>533.44781339909457</v>
      </c>
      <c r="AD287" s="9">
        <v>191.19777870181167</v>
      </c>
      <c r="AE287" s="9">
        <v>77.620582957659863</v>
      </c>
      <c r="AF287" s="9">
        <v>107.96663852739735</v>
      </c>
      <c r="AG287" s="9">
        <v>108.63983365677841</v>
      </c>
      <c r="AH287" s="9">
        <v>52.958614649888943</v>
      </c>
      <c r="AI287" s="9">
        <v>149.43477212828486</v>
      </c>
      <c r="AK287" s="4">
        <v>2014</v>
      </c>
      <c r="AL287" s="6">
        <v>2121</v>
      </c>
      <c r="AM287" s="6">
        <v>581</v>
      </c>
      <c r="AN287" s="6">
        <v>222</v>
      </c>
      <c r="AO287" s="6">
        <v>236</v>
      </c>
      <c r="AP287" s="6">
        <v>1306</v>
      </c>
      <c r="AQ287" s="6">
        <v>5343</v>
      </c>
      <c r="AR287" s="6">
        <v>2840</v>
      </c>
      <c r="AS287" s="6">
        <v>644</v>
      </c>
      <c r="AT287" s="6">
        <v>358</v>
      </c>
      <c r="AU287" s="6">
        <v>133</v>
      </c>
      <c r="AV287" s="6">
        <v>51</v>
      </c>
      <c r="AW287" s="6">
        <v>73</v>
      </c>
      <c r="AX287" s="6">
        <v>74</v>
      </c>
      <c r="AY287" s="6">
        <v>34</v>
      </c>
      <c r="AZ287" s="6">
        <v>92</v>
      </c>
      <c r="BA287" s="5">
        <v>14108</v>
      </c>
      <c r="BB287" s="5">
        <f t="shared" si="4"/>
        <v>22140.935001080878</v>
      </c>
      <c r="BD287">
        <v>792.41687979999995</v>
      </c>
      <c r="BE287">
        <f t="shared" si="1"/>
        <v>3.5789675538152099E-2</v>
      </c>
    </row>
    <row r="288" spans="1:57" x14ac:dyDescent="0.2">
      <c r="A288">
        <v>1.9334679E-2</v>
      </c>
      <c r="B288">
        <v>9.2677248000000004E-2</v>
      </c>
      <c r="C288">
        <v>0.28662864300000002</v>
      </c>
      <c r="D288">
        <v>0.38739598200000003</v>
      </c>
      <c r="E288">
        <v>0.51783453499999998</v>
      </c>
      <c r="F288">
        <v>0.60136942000000004</v>
      </c>
      <c r="G288">
        <v>0.72715674600000002</v>
      </c>
      <c r="H288">
        <v>0.814085803</v>
      </c>
      <c r="I288">
        <v>1.0481103389999999</v>
      </c>
      <c r="J288">
        <v>1.0813365239999999</v>
      </c>
      <c r="K288">
        <v>1.3288582579999999</v>
      </c>
      <c r="L288">
        <v>1.584675126</v>
      </c>
      <c r="M288">
        <v>1.366239164</v>
      </c>
      <c r="N288">
        <v>1.5793884579999999</v>
      </c>
      <c r="O288">
        <v>1.7730802939999999</v>
      </c>
      <c r="Q288">
        <f t="shared" si="2"/>
        <v>0.55666229442825266</v>
      </c>
      <c r="R288">
        <v>10589.4866</v>
      </c>
      <c r="S288">
        <f t="shared" si="3"/>
        <v>19023.179234505998</v>
      </c>
      <c r="T288" s="8">
        <v>2015</v>
      </c>
      <c r="U288" s="9">
        <v>1522.6356778011789</v>
      </c>
      <c r="V288" s="9">
        <v>954.68745710243309</v>
      </c>
      <c r="W288" s="9">
        <v>2660.5188619915634</v>
      </c>
      <c r="X288" s="9">
        <v>715.15254923131363</v>
      </c>
      <c r="Y288" s="9">
        <v>1538.8331920385497</v>
      </c>
      <c r="Z288" s="9">
        <v>2979.9786491879604</v>
      </c>
      <c r="AA288" s="9">
        <v>5948.5180709836559</v>
      </c>
      <c r="AB288" s="9">
        <v>1809.8598317416397</v>
      </c>
      <c r="AC288" s="9">
        <v>471.48251582045214</v>
      </c>
      <c r="AD288" s="9">
        <v>219.60213532151545</v>
      </c>
      <c r="AE288" s="9">
        <v>30.875038407546395</v>
      </c>
      <c r="AF288" s="9">
        <v>28.433622607769127</v>
      </c>
      <c r="AG288" s="9">
        <v>50.968651937578045</v>
      </c>
      <c r="AH288" s="9">
        <v>29.419936404719799</v>
      </c>
      <c r="AI288" s="9">
        <v>62.213062951302199</v>
      </c>
      <c r="AK288" s="4">
        <v>2015</v>
      </c>
      <c r="AL288" s="6">
        <v>1056</v>
      </c>
      <c r="AM288" s="6">
        <v>670</v>
      </c>
      <c r="AN288" s="6">
        <v>2161</v>
      </c>
      <c r="AO288" s="6">
        <v>538</v>
      </c>
      <c r="AP288" s="6">
        <v>1083</v>
      </c>
      <c r="AQ288" s="6">
        <v>2043</v>
      </c>
      <c r="AR288" s="6">
        <v>4110</v>
      </c>
      <c r="AS288" s="6">
        <v>1221</v>
      </c>
      <c r="AT288" s="6">
        <v>295</v>
      </c>
      <c r="AU288" s="6">
        <v>141</v>
      </c>
      <c r="AV288" s="6">
        <v>18</v>
      </c>
      <c r="AW288" s="6">
        <v>17</v>
      </c>
      <c r="AX288" s="6">
        <v>29</v>
      </c>
      <c r="AY288" s="6">
        <v>18</v>
      </c>
      <c r="AZ288" s="6">
        <v>36</v>
      </c>
      <c r="BA288" s="5">
        <v>13435</v>
      </c>
      <c r="BB288" s="5">
        <f t="shared" si="4"/>
        <v>19023.179253529175</v>
      </c>
      <c r="BD288">
        <v>705.3779581</v>
      </c>
      <c r="BE288">
        <f>BD288/BB288</f>
        <v>3.7079919644301226E-2</v>
      </c>
    </row>
    <row r="289" spans="1:54" x14ac:dyDescent="0.2">
      <c r="A289">
        <v>2.2516319E-2</v>
      </c>
      <c r="B289">
        <v>8.3460929000000003E-2</v>
      </c>
      <c r="C289">
        <v>0.23353818500000001</v>
      </c>
      <c r="D289">
        <v>0.43549154200000001</v>
      </c>
      <c r="E289">
        <v>0.51237021000000005</v>
      </c>
      <c r="F289">
        <v>0.60742312099999995</v>
      </c>
      <c r="G289">
        <v>0.69497286899999999</v>
      </c>
      <c r="H289">
        <v>0.77744000899999999</v>
      </c>
      <c r="I289">
        <v>0.842064017</v>
      </c>
      <c r="J289">
        <v>0.92213160000000005</v>
      </c>
      <c r="K289">
        <v>1.079006218</v>
      </c>
      <c r="L289">
        <v>1.0959245740000001</v>
      </c>
      <c r="M289">
        <v>1.395347049</v>
      </c>
      <c r="N289">
        <v>1.7083367679999999</v>
      </c>
      <c r="O289">
        <v>1.839207649</v>
      </c>
      <c r="Q289">
        <f t="shared" si="2"/>
        <v>0.54917355129591761</v>
      </c>
      <c r="R289">
        <v>9128.0358419999993</v>
      </c>
      <c r="S289">
        <f t="shared" si="3"/>
        <v>16621.40469157706</v>
      </c>
      <c r="T289" s="8">
        <v>2016</v>
      </c>
      <c r="U289" s="9">
        <v>950.20657943081653</v>
      </c>
      <c r="V289" s="9">
        <v>480.29661436848215</v>
      </c>
      <c r="W289" s="9">
        <v>817.33390682802099</v>
      </c>
      <c r="X289" s="9">
        <v>4428.140253873029</v>
      </c>
      <c r="Y289" s="9">
        <v>1954.1869766408936</v>
      </c>
      <c r="Z289" s="9">
        <v>1435.2689494380866</v>
      </c>
      <c r="AA289" s="9">
        <v>2156.0112860956583</v>
      </c>
      <c r="AB289" s="9">
        <v>3305.8758574435724</v>
      </c>
      <c r="AC289" s="9">
        <v>673.53716504118518</v>
      </c>
      <c r="AD289" s="9">
        <v>257.9391191135964</v>
      </c>
      <c r="AE289" s="9">
        <v>94.945818406317358</v>
      </c>
      <c r="AF289" s="9">
        <v>20.562040558665533</v>
      </c>
      <c r="AG289" s="9">
        <v>22.312207987069829</v>
      </c>
      <c r="AH289" s="9">
        <v>7.9013503910443701</v>
      </c>
      <c r="AI289" s="9">
        <v>16.886565960621787</v>
      </c>
      <c r="AK289" s="4">
        <v>2016</v>
      </c>
      <c r="AL289" s="6">
        <v>703</v>
      </c>
      <c r="AM289" s="6">
        <v>412</v>
      </c>
      <c r="AN289" s="6">
        <v>653</v>
      </c>
      <c r="AO289" s="6">
        <v>3280</v>
      </c>
      <c r="AP289" s="6">
        <v>1331</v>
      </c>
      <c r="AQ289" s="6">
        <v>886</v>
      </c>
      <c r="AR289" s="6">
        <v>1245</v>
      </c>
      <c r="AS289" s="6">
        <v>1828</v>
      </c>
      <c r="AT289" s="6">
        <v>358</v>
      </c>
      <c r="AU289" s="6">
        <v>140</v>
      </c>
      <c r="AV289" s="6">
        <v>45</v>
      </c>
      <c r="AW289" s="6">
        <v>11</v>
      </c>
      <c r="AX289" s="6">
        <v>11</v>
      </c>
      <c r="AY289" s="6">
        <v>4</v>
      </c>
      <c r="AZ289" s="6">
        <v>7</v>
      </c>
      <c r="BA289" s="5">
        <v>10915</v>
      </c>
      <c r="BB289" s="5">
        <f t="shared" si="4"/>
        <v>16621.40469157706</v>
      </c>
    </row>
    <row r="290" spans="1:54" x14ac:dyDescent="0.2">
      <c r="A290">
        <v>2.1695848E-2</v>
      </c>
      <c r="B290">
        <v>9.8126926000000003E-2</v>
      </c>
      <c r="C290">
        <v>0.20048052299999999</v>
      </c>
      <c r="D290">
        <v>0.39719467899999999</v>
      </c>
      <c r="E290">
        <v>0.52905181300000004</v>
      </c>
      <c r="F290">
        <v>0.59842190900000003</v>
      </c>
      <c r="G290">
        <v>0.69129210299999999</v>
      </c>
      <c r="H290">
        <v>0.74265407100000003</v>
      </c>
      <c r="I290">
        <v>0.82374252400000003</v>
      </c>
      <c r="J290">
        <v>0.83012151099999998</v>
      </c>
      <c r="K290">
        <v>0.95989518799999995</v>
      </c>
      <c r="L290">
        <v>0.85648191299999998</v>
      </c>
      <c r="M290">
        <v>1.33628956</v>
      </c>
      <c r="N290">
        <v>1.506412152</v>
      </c>
      <c r="O290">
        <v>1.701241515</v>
      </c>
      <c r="Q290">
        <f t="shared" si="2"/>
        <v>0.53668696655485248</v>
      </c>
      <c r="R290">
        <v>9011.9136269999999</v>
      </c>
      <c r="S290">
        <f t="shared" si="3"/>
        <v>16791.750477657501</v>
      </c>
      <c r="T290" s="8">
        <v>2017</v>
      </c>
      <c r="U290" s="9">
        <v>1095.0418679900197</v>
      </c>
      <c r="V290" s="9">
        <v>403.13893139717482</v>
      </c>
      <c r="W290" s="9">
        <v>615.0539288990509</v>
      </c>
      <c r="X290" s="9">
        <v>3138.6122916510967</v>
      </c>
      <c r="Y290" s="9">
        <v>4228.4057972788214</v>
      </c>
      <c r="Z290" s="9">
        <v>1927.6856840071243</v>
      </c>
      <c r="AA290" s="9">
        <v>1465.2531842055369</v>
      </c>
      <c r="AB290" s="9">
        <v>1374.105816270762</v>
      </c>
      <c r="AC290" s="9">
        <v>1749.515959184665</v>
      </c>
      <c r="AD290" s="9">
        <v>500.75595928998513</v>
      </c>
      <c r="AE290" s="9">
        <v>192.62357667286301</v>
      </c>
      <c r="AF290" s="9">
        <v>65.055875873576994</v>
      </c>
      <c r="AG290" s="9">
        <v>10.333307408940874</v>
      </c>
      <c r="AH290" s="9">
        <v>5.9093360363467502</v>
      </c>
      <c r="AI290" s="9">
        <v>20.258978283286133</v>
      </c>
      <c r="AK290" s="4">
        <v>2017</v>
      </c>
      <c r="AL290" s="6">
        <v>574</v>
      </c>
      <c r="AM290" s="6">
        <v>242</v>
      </c>
      <c r="AN290" s="6">
        <v>451</v>
      </c>
      <c r="AO290" s="6">
        <v>2346</v>
      </c>
      <c r="AP290" s="6">
        <v>2834</v>
      </c>
      <c r="AQ290" s="6">
        <v>1231</v>
      </c>
      <c r="AR290" s="6">
        <v>844</v>
      </c>
      <c r="AS290" s="6">
        <v>758</v>
      </c>
      <c r="AT290" s="6">
        <v>893</v>
      </c>
      <c r="AU290" s="6">
        <v>256</v>
      </c>
      <c r="AV290" s="6">
        <v>91</v>
      </c>
      <c r="AW290" s="6">
        <v>33</v>
      </c>
      <c r="AX290" s="6">
        <v>5</v>
      </c>
      <c r="AY290" s="6">
        <v>2</v>
      </c>
      <c r="AZ290" s="6">
        <v>7</v>
      </c>
      <c r="BA290" s="5">
        <v>10565</v>
      </c>
      <c r="BB290" s="5">
        <f t="shared" si="4"/>
        <v>16791.750494449258</v>
      </c>
    </row>
    <row r="291" spans="1:54" x14ac:dyDescent="0.2">
      <c r="A291">
        <v>2.0371863E-2</v>
      </c>
      <c r="B291">
        <v>7.2853995000000005E-2</v>
      </c>
      <c r="C291">
        <v>0.20429523399999999</v>
      </c>
      <c r="D291">
        <v>0.37487262599999999</v>
      </c>
      <c r="E291">
        <v>0.50116750300000001</v>
      </c>
      <c r="F291">
        <v>0.61439987100000004</v>
      </c>
      <c r="G291">
        <v>0.70592212899999995</v>
      </c>
      <c r="H291">
        <v>0.75218210100000005</v>
      </c>
      <c r="I291">
        <v>0.84317774999999995</v>
      </c>
      <c r="J291">
        <v>0.883202602</v>
      </c>
      <c r="K291">
        <v>0.96495382600000001</v>
      </c>
      <c r="L291">
        <v>0.96264333300000005</v>
      </c>
      <c r="M291">
        <v>1.1328373249999999</v>
      </c>
      <c r="N291">
        <v>1.175289509</v>
      </c>
      <c r="O291">
        <v>1.2177416940000001</v>
      </c>
      <c r="Q291">
        <f t="shared" si="2"/>
        <v>0.49210091834375269</v>
      </c>
      <c r="R291">
        <v>5826.2082549999996</v>
      </c>
      <c r="S291">
        <f t="shared" si="3"/>
        <v>11839.45820424207</v>
      </c>
      <c r="T291" s="8">
        <v>2018</v>
      </c>
      <c r="U291" s="9">
        <v>1878.7529613895181</v>
      </c>
      <c r="V291" s="9">
        <v>566.41179225668361</v>
      </c>
      <c r="W291" s="9">
        <v>247.85132633960035</v>
      </c>
      <c r="X291" s="9">
        <v>494.49611717252282</v>
      </c>
      <c r="Y291" s="9">
        <v>3349.9936538628785</v>
      </c>
      <c r="Z291" s="9">
        <v>2266.1454799830926</v>
      </c>
      <c r="AA291" s="9">
        <v>864.26118611117283</v>
      </c>
      <c r="AB291" s="9">
        <v>645.96302992321512</v>
      </c>
      <c r="AC291" s="9">
        <v>716.34585035367263</v>
      </c>
      <c r="AD291" s="9">
        <v>555.15218335745249</v>
      </c>
      <c r="AE291" s="9">
        <v>203.93930863568571</v>
      </c>
      <c r="AF291" s="9">
        <v>32.117348170059223</v>
      </c>
      <c r="AG291" s="9">
        <v>5.7177953029894821</v>
      </c>
      <c r="AH291" s="9">
        <v>1.0655512383817864</v>
      </c>
      <c r="AI291" s="9">
        <v>11.244549108395315</v>
      </c>
      <c r="AK291" s="4">
        <v>2018</v>
      </c>
      <c r="AL291" s="6">
        <v>864</v>
      </c>
      <c r="AM291" s="6">
        <v>373</v>
      </c>
      <c r="AN291" s="6">
        <v>167</v>
      </c>
      <c r="AO291" s="6">
        <v>353</v>
      </c>
      <c r="AP291" s="6">
        <v>2571</v>
      </c>
      <c r="AQ291" s="6">
        <v>1452</v>
      </c>
      <c r="AR291" s="6">
        <v>492</v>
      </c>
      <c r="AS291" s="6">
        <v>361</v>
      </c>
      <c r="AT291" s="6">
        <v>366</v>
      </c>
      <c r="AU291" s="6">
        <v>281</v>
      </c>
      <c r="AV291" s="6">
        <v>89</v>
      </c>
      <c r="AW291" s="6">
        <v>14</v>
      </c>
      <c r="AX291" s="6">
        <v>2</v>
      </c>
      <c r="AY291" s="6"/>
      <c r="AZ291" s="6">
        <v>6</v>
      </c>
      <c r="BA291" s="5">
        <v>7391</v>
      </c>
      <c r="BB291" s="5">
        <f t="shared" si="4"/>
        <v>11839.458133205319</v>
      </c>
    </row>
    <row r="292" spans="1:54" x14ac:dyDescent="0.2">
      <c r="A292">
        <v>1.6090440000000001E-2</v>
      </c>
      <c r="B292">
        <v>8.9233404000000002E-2</v>
      </c>
      <c r="C292">
        <v>0.234368774</v>
      </c>
      <c r="D292">
        <v>0.434879868</v>
      </c>
      <c r="E292">
        <v>0.54646653099999998</v>
      </c>
      <c r="F292">
        <v>0.63924742000000001</v>
      </c>
      <c r="G292">
        <v>0.71112870299999997</v>
      </c>
      <c r="H292">
        <v>0.79150462200000005</v>
      </c>
      <c r="I292">
        <v>0.84374079099999999</v>
      </c>
      <c r="J292">
        <v>0.92588646299999999</v>
      </c>
      <c r="K292">
        <v>0.89807710799999996</v>
      </c>
      <c r="L292">
        <v>0.97833394699999998</v>
      </c>
      <c r="M292">
        <v>0.94803023500000005</v>
      </c>
      <c r="N292">
        <v>1.4009369</v>
      </c>
      <c r="O292">
        <v>1.8538435639999999</v>
      </c>
      <c r="Q292">
        <f t="shared" si="2"/>
        <v>0.51323292183985292</v>
      </c>
      <c r="R292">
        <v>9732.5385289999995</v>
      </c>
      <c r="S292">
        <f t="shared" si="3"/>
        <v>18963.199971877293</v>
      </c>
      <c r="T292" s="8">
        <v>2019</v>
      </c>
      <c r="U292" s="9">
        <v>3129.6632555122628</v>
      </c>
      <c r="V292" s="9">
        <v>855.2583906612391</v>
      </c>
      <c r="W292" s="9">
        <v>572.09713901717146</v>
      </c>
      <c r="X292" s="9">
        <v>665.50244746745</v>
      </c>
      <c r="Y292" s="9">
        <v>1950.7530093630044</v>
      </c>
      <c r="Z292" s="9">
        <v>7160.2678762036167</v>
      </c>
      <c r="AA292" s="9">
        <v>2891.7345075707149</v>
      </c>
      <c r="AB292" s="9">
        <v>689.23529045945384</v>
      </c>
      <c r="AC292" s="9">
        <v>494.58077344892934</v>
      </c>
      <c r="AD292" s="9">
        <v>290.85558899585686</v>
      </c>
      <c r="AE292" s="9">
        <v>154.96582896698339</v>
      </c>
      <c r="AF292" s="9">
        <v>69.196508102180559</v>
      </c>
      <c r="AG292" s="9">
        <v>27.765841546022848</v>
      </c>
      <c r="AH292" s="9">
        <v>7.8273452363919311</v>
      </c>
      <c r="AI292" s="9">
        <v>3.4961693260151288</v>
      </c>
      <c r="AK292" s="4">
        <v>2019</v>
      </c>
      <c r="AL292" s="6">
        <v>1449</v>
      </c>
      <c r="AM292" s="6">
        <v>388</v>
      </c>
      <c r="AN292" s="6">
        <v>333</v>
      </c>
      <c r="AO292" s="6">
        <v>363</v>
      </c>
      <c r="AP292" s="6">
        <v>1111</v>
      </c>
      <c r="AQ292" s="6">
        <v>4294</v>
      </c>
      <c r="AR292" s="6">
        <v>1774</v>
      </c>
      <c r="AS292" s="6">
        <v>418</v>
      </c>
      <c r="AT292" s="6">
        <v>298</v>
      </c>
      <c r="AU292" s="6">
        <v>171</v>
      </c>
      <c r="AV292" s="6">
        <v>98</v>
      </c>
      <c r="AW292" s="6">
        <v>43</v>
      </c>
      <c r="AX292" s="6">
        <v>16</v>
      </c>
      <c r="AY292" s="6">
        <v>3</v>
      </c>
      <c r="AZ292" s="6">
        <v>1</v>
      </c>
      <c r="BA292" s="5">
        <v>10761</v>
      </c>
      <c r="BB292" s="5">
        <f t="shared" si="4"/>
        <v>18963.199971877297</v>
      </c>
    </row>
    <row r="293" spans="1:54" x14ac:dyDescent="0.2">
      <c r="A293" t="s">
        <v>45</v>
      </c>
    </row>
    <row r="294" spans="1:54" x14ac:dyDescent="0.2">
      <c r="A294">
        <v>1273.2812289999999</v>
      </c>
      <c r="B294">
        <v>1128.2297269999999</v>
      </c>
      <c r="C294">
        <v>739.22674370000004</v>
      </c>
      <c r="D294">
        <v>1930.851273</v>
      </c>
      <c r="E294">
        <v>826.37305709999998</v>
      </c>
      <c r="F294">
        <v>1125.6309409999999</v>
      </c>
      <c r="G294">
        <v>1456.237948</v>
      </c>
      <c r="H294">
        <v>1136.2500769999999</v>
      </c>
      <c r="I294">
        <v>1369.8423049999999</v>
      </c>
      <c r="J294">
        <v>827.37876029999995</v>
      </c>
      <c r="K294">
        <v>802.10384590000001</v>
      </c>
      <c r="L294">
        <v>863.1712933</v>
      </c>
      <c r="M294">
        <v>972.72426849999999</v>
      </c>
      <c r="N294">
        <v>1809.1080569999999</v>
      </c>
      <c r="O294">
        <v>458.01831700000002</v>
      </c>
      <c r="P294">
        <v>981.64882130000001</v>
      </c>
      <c r="Q294">
        <v>578.14863890000004</v>
      </c>
      <c r="R294">
        <v>833.79533160000005</v>
      </c>
      <c r="S294">
        <v>1006.046504</v>
      </c>
      <c r="T294">
        <v>695.62402029999998</v>
      </c>
      <c r="U294">
        <v>750.12433099999998</v>
      </c>
      <c r="V294">
        <v>1863.12202</v>
      </c>
      <c r="W294">
        <v>498.72073189999998</v>
      </c>
      <c r="X294">
        <v>697.37650199999996</v>
      </c>
      <c r="Y294">
        <v>427.32597920000001</v>
      </c>
      <c r="Z294">
        <v>668.51356580000004</v>
      </c>
      <c r="AA294">
        <v>430.89842470000002</v>
      </c>
      <c r="AB294">
        <v>415.07588490000001</v>
      </c>
      <c r="AC294">
        <v>707.02709560000005</v>
      </c>
      <c r="AD294">
        <v>452.59352639999997</v>
      </c>
      <c r="AE294">
        <v>610.80090210000003</v>
      </c>
      <c r="AF294">
        <v>625.30178760000001</v>
      </c>
      <c r="AG294">
        <v>792.41687979999995</v>
      </c>
      <c r="AH294">
        <v>705.3779581</v>
      </c>
      <c r="AI294">
        <v>700</v>
      </c>
      <c r="AJ294">
        <v>700</v>
      </c>
      <c r="AK294">
        <v>700</v>
      </c>
      <c r="AL294">
        <v>700</v>
      </c>
    </row>
    <row r="295" spans="1:54" x14ac:dyDescent="0.2">
      <c r="A295" t="s">
        <v>46</v>
      </c>
    </row>
    <row r="296" spans="1:54" x14ac:dyDescent="0.2">
      <c r="A296">
        <v>0.10339161600000001</v>
      </c>
      <c r="B296">
        <v>0.19931185500000001</v>
      </c>
      <c r="C296">
        <v>0.22247451600000001</v>
      </c>
      <c r="D296">
        <v>0.32613367300000001</v>
      </c>
      <c r="E296">
        <v>0.111097242</v>
      </c>
      <c r="F296">
        <v>1.4961472999999999E-2</v>
      </c>
      <c r="G296">
        <v>9.8801099999999992E-3</v>
      </c>
      <c r="H296">
        <v>4.9328269999999999E-3</v>
      </c>
      <c r="I296">
        <v>3.173548E-3</v>
      </c>
      <c r="J296">
        <v>1.9876759999999999E-3</v>
      </c>
      <c r="K296">
        <v>1.2677719999999999E-3</v>
      </c>
      <c r="L296">
        <v>8.0858099999999995E-4</v>
      </c>
      <c r="M296">
        <v>2.9370500000000001E-4</v>
      </c>
      <c r="N296">
        <v>1.2966E-4</v>
      </c>
      <c r="O296">
        <v>1.5574600000000001E-4</v>
      </c>
    </row>
    <row r="297" spans="1:54" x14ac:dyDescent="0.2">
      <c r="A297">
        <v>0.21542608599999999</v>
      </c>
      <c r="B297">
        <v>3.0046203E-2</v>
      </c>
      <c r="C297">
        <v>8.1510703000000004E-2</v>
      </c>
      <c r="D297">
        <v>0.166257187</v>
      </c>
      <c r="E297">
        <v>0.35420834899999998</v>
      </c>
      <c r="F297">
        <v>0.109541844</v>
      </c>
      <c r="G297">
        <v>1.9680658E-2</v>
      </c>
      <c r="H297">
        <v>9.7200910000000001E-3</v>
      </c>
      <c r="I297">
        <v>4.5871499999999999E-3</v>
      </c>
      <c r="J297">
        <v>3.9901600000000004E-3</v>
      </c>
      <c r="K297">
        <v>2.99008E-3</v>
      </c>
      <c r="L297">
        <v>1.06382E-3</v>
      </c>
      <c r="M297">
        <v>4.34349E-4</v>
      </c>
      <c r="N297">
        <v>3.5838899999999997E-4</v>
      </c>
      <c r="O297">
        <v>1.8493000000000001E-4</v>
      </c>
    </row>
    <row r="298" spans="1:54" x14ac:dyDescent="0.2">
      <c r="A298">
        <v>5.1290229999999999E-2</v>
      </c>
      <c r="B298">
        <v>3.0134573000000001E-2</v>
      </c>
      <c r="C298">
        <v>5.2051559999999997E-2</v>
      </c>
      <c r="D298">
        <v>0.14813741899999999</v>
      </c>
      <c r="E298">
        <v>0.18064593000000001</v>
      </c>
      <c r="F298">
        <v>0.41739157700000001</v>
      </c>
      <c r="G298">
        <v>8.3778830999999998E-2</v>
      </c>
      <c r="H298">
        <v>1.9508273999999999E-2</v>
      </c>
      <c r="I298">
        <v>9.3163780000000002E-3</v>
      </c>
      <c r="J298">
        <v>3.1083349999999998E-3</v>
      </c>
      <c r="K298">
        <v>2.201358E-3</v>
      </c>
      <c r="L298">
        <v>8.5291299999999996E-4</v>
      </c>
      <c r="M298">
        <v>5.4673700000000005E-4</v>
      </c>
      <c r="N298">
        <v>6.4831899999999996E-4</v>
      </c>
      <c r="O298">
        <v>3.8756800000000003E-4</v>
      </c>
    </row>
    <row r="299" spans="1:54" x14ac:dyDescent="0.2">
      <c r="A299">
        <v>0.30540235999999998</v>
      </c>
      <c r="B299">
        <v>3.5896025999999998E-2</v>
      </c>
      <c r="C299">
        <v>0.13207058799999999</v>
      </c>
      <c r="D299">
        <v>5.3186687000000003E-2</v>
      </c>
      <c r="E299">
        <v>0.19953445</v>
      </c>
      <c r="F299">
        <v>0.139814731</v>
      </c>
      <c r="G299">
        <v>0.10076259</v>
      </c>
      <c r="H299">
        <v>2.0501108000000001E-2</v>
      </c>
      <c r="I299">
        <v>5.5469109999999999E-3</v>
      </c>
      <c r="J299">
        <v>4.441899E-3</v>
      </c>
      <c r="K299">
        <v>1.5815530000000001E-3</v>
      </c>
      <c r="L299">
        <v>5.3639300000000003E-4</v>
      </c>
      <c r="M299">
        <v>6.2893599999999997E-4</v>
      </c>
      <c r="N299" s="1">
        <v>5.3699999999999997E-5</v>
      </c>
      <c r="O299" s="1">
        <v>4.1999999999999998E-5</v>
      </c>
    </row>
    <row r="300" spans="1:54" x14ac:dyDescent="0.2">
      <c r="A300">
        <v>0.23917527099999999</v>
      </c>
      <c r="B300">
        <v>4.8642418999999999E-2</v>
      </c>
      <c r="C300">
        <v>4.3749337999999999E-2</v>
      </c>
      <c r="D300">
        <v>0.15201900600000001</v>
      </c>
      <c r="E300">
        <v>8.8567713000000006E-2</v>
      </c>
      <c r="F300">
        <v>0.14418378700000001</v>
      </c>
      <c r="G300">
        <v>0.122223294</v>
      </c>
      <c r="H300">
        <v>0.113600399</v>
      </c>
      <c r="I300">
        <v>3.7032019999999999E-2</v>
      </c>
      <c r="J300">
        <v>5.9827630000000003E-3</v>
      </c>
      <c r="K300">
        <v>2.8040579999999999E-3</v>
      </c>
      <c r="L300">
        <v>1.267216E-3</v>
      </c>
      <c r="M300">
        <v>1.31588E-4</v>
      </c>
      <c r="N300">
        <v>4.2814799999999999E-4</v>
      </c>
      <c r="O300">
        <v>1.92981E-4</v>
      </c>
    </row>
    <row r="301" spans="1:54" x14ac:dyDescent="0.2">
      <c r="A301">
        <v>3.9961756000000001E-2</v>
      </c>
      <c r="B301">
        <v>5.7617316000000002E-2</v>
      </c>
      <c r="C301">
        <v>8.0338293000000005E-2</v>
      </c>
      <c r="D301">
        <v>5.9919632E-2</v>
      </c>
      <c r="E301">
        <v>0.36019911399999999</v>
      </c>
      <c r="F301">
        <v>0.101926656</v>
      </c>
      <c r="G301">
        <v>9.9062540000000004E-2</v>
      </c>
      <c r="H301">
        <v>3.9951424999999999E-2</v>
      </c>
      <c r="I301">
        <v>0.13013380799999999</v>
      </c>
      <c r="J301">
        <v>2.0819041E-2</v>
      </c>
      <c r="K301">
        <v>6.5411150000000001E-3</v>
      </c>
      <c r="L301">
        <v>2.4791370000000002E-3</v>
      </c>
      <c r="M301">
        <v>5.1764900000000002E-4</v>
      </c>
      <c r="N301">
        <v>2.8648500000000001E-4</v>
      </c>
      <c r="O301">
        <v>2.4603199999999998E-4</v>
      </c>
    </row>
    <row r="302" spans="1:54" x14ac:dyDescent="0.2">
      <c r="A302">
        <v>8.7618391000000004E-2</v>
      </c>
      <c r="B302">
        <v>3.4696218000000001E-2</v>
      </c>
      <c r="C302">
        <v>9.2970285E-2</v>
      </c>
      <c r="D302">
        <v>0.18817640999999999</v>
      </c>
      <c r="E302">
        <v>8.1919365999999993E-2</v>
      </c>
      <c r="F302">
        <v>0.25700556899999999</v>
      </c>
      <c r="G302">
        <v>7.4622822000000005E-2</v>
      </c>
      <c r="H302">
        <v>5.7150360999999997E-2</v>
      </c>
      <c r="I302">
        <v>3.2035881000000002E-2</v>
      </c>
      <c r="J302">
        <v>7.8542534999999997E-2</v>
      </c>
      <c r="K302">
        <v>7.703784E-3</v>
      </c>
      <c r="L302">
        <v>4.6091550000000002E-3</v>
      </c>
      <c r="M302">
        <v>9.4700700000000004E-4</v>
      </c>
      <c r="N302">
        <v>1.2629640000000001E-3</v>
      </c>
      <c r="O302">
        <v>7.3925100000000001E-4</v>
      </c>
    </row>
    <row r="303" spans="1:54" x14ac:dyDescent="0.2">
      <c r="A303">
        <v>6.8979006999999995E-2</v>
      </c>
      <c r="B303">
        <v>2.2063956999999999E-2</v>
      </c>
      <c r="C303">
        <v>3.6565866000000002E-2</v>
      </c>
      <c r="D303">
        <v>0.12585597300000001</v>
      </c>
      <c r="E303">
        <v>0.28784902099999998</v>
      </c>
      <c r="F303">
        <v>5.9158324999999998E-2</v>
      </c>
      <c r="G303">
        <v>0.22660702999999999</v>
      </c>
      <c r="H303">
        <v>3.4017038999999999E-2</v>
      </c>
      <c r="I303">
        <v>4.3543324000000001E-2</v>
      </c>
      <c r="J303">
        <v>1.5986441000000001E-2</v>
      </c>
      <c r="K303">
        <v>5.2332897000000003E-2</v>
      </c>
      <c r="L303">
        <v>9.0728189999999993E-3</v>
      </c>
      <c r="M303">
        <v>7.7477529999999996E-3</v>
      </c>
      <c r="N303">
        <v>3.9393600000000003E-3</v>
      </c>
      <c r="O303">
        <v>6.281188E-3</v>
      </c>
    </row>
    <row r="304" spans="1:54" x14ac:dyDescent="0.2">
      <c r="A304">
        <v>0.16188670899999999</v>
      </c>
      <c r="B304">
        <v>1.9426935999999999E-2</v>
      </c>
      <c r="C304">
        <v>7.8032650000000002E-3</v>
      </c>
      <c r="D304">
        <v>5.0102292E-2</v>
      </c>
      <c r="E304">
        <v>0.10173173200000001</v>
      </c>
      <c r="F304">
        <v>0.329743008</v>
      </c>
      <c r="G304">
        <v>6.4562264999999994E-2</v>
      </c>
      <c r="H304">
        <v>0.15811461900000001</v>
      </c>
      <c r="I304">
        <v>1.5984386E-2</v>
      </c>
      <c r="J304">
        <v>3.0474016999999999E-2</v>
      </c>
      <c r="K304">
        <v>4.6025479999999997E-3</v>
      </c>
      <c r="L304">
        <v>4.4655860999999998E-2</v>
      </c>
      <c r="M304">
        <v>3.7435820000000001E-3</v>
      </c>
      <c r="N304">
        <v>2.9588729999999999E-3</v>
      </c>
      <c r="O304">
        <v>4.2099049999999999E-3</v>
      </c>
    </row>
    <row r="305" spans="1:15" x14ac:dyDescent="0.2">
      <c r="A305">
        <v>0.32476720399999998</v>
      </c>
      <c r="B305">
        <v>6.5123599000000004E-2</v>
      </c>
      <c r="C305">
        <v>2.4389135999999999E-2</v>
      </c>
      <c r="D305">
        <v>9.1234320000000008E-3</v>
      </c>
      <c r="E305">
        <v>5.0772535000000001E-2</v>
      </c>
      <c r="F305">
        <v>4.9479694999999997E-2</v>
      </c>
      <c r="G305">
        <v>0.161838712</v>
      </c>
      <c r="H305">
        <v>5.9476097999999998E-2</v>
      </c>
      <c r="I305">
        <v>0.12841545200000001</v>
      </c>
      <c r="J305">
        <v>3.2879595999999997E-2</v>
      </c>
      <c r="K305">
        <v>4.6472820999999997E-2</v>
      </c>
      <c r="L305">
        <v>9.7478310000000002E-3</v>
      </c>
      <c r="M305">
        <v>2.86895E-2</v>
      </c>
      <c r="N305">
        <v>4.2846000000000004E-3</v>
      </c>
      <c r="O305">
        <v>4.539787E-3</v>
      </c>
    </row>
    <row r="306" spans="1:15" x14ac:dyDescent="0.2">
      <c r="A306">
        <v>0.24040217899999999</v>
      </c>
      <c r="B306">
        <v>3.9142624000000001E-2</v>
      </c>
      <c r="C306">
        <v>0.201902364</v>
      </c>
      <c r="D306">
        <v>3.7476906999999997E-2</v>
      </c>
      <c r="E306">
        <v>4.4948935000000002E-2</v>
      </c>
      <c r="F306">
        <v>7.3367915000000006E-2</v>
      </c>
      <c r="G306">
        <v>6.3356377000000005E-2</v>
      </c>
      <c r="H306">
        <v>8.8184605999999999E-2</v>
      </c>
      <c r="I306">
        <v>3.9611115000000002E-2</v>
      </c>
      <c r="J306">
        <v>7.4186182000000003E-2</v>
      </c>
      <c r="K306">
        <v>2.6564685000000001E-2</v>
      </c>
      <c r="L306">
        <v>3.4248898E-2</v>
      </c>
      <c r="M306">
        <v>1.4906365E-2</v>
      </c>
      <c r="N306">
        <v>1.1726377E-2</v>
      </c>
      <c r="O306">
        <v>9.9744689999999997E-3</v>
      </c>
    </row>
    <row r="307" spans="1:15" x14ac:dyDescent="0.2">
      <c r="A307">
        <v>0.26152460199999999</v>
      </c>
      <c r="B307">
        <v>2.9259746E-2</v>
      </c>
      <c r="C307">
        <v>7.1094038999999998E-2</v>
      </c>
      <c r="D307">
        <v>0.30491341399999999</v>
      </c>
      <c r="E307">
        <v>6.7341890000000001E-2</v>
      </c>
      <c r="F307">
        <v>5.2877343E-2</v>
      </c>
      <c r="G307">
        <v>2.7016307E-2</v>
      </c>
      <c r="H307">
        <v>3.5984145000000002E-2</v>
      </c>
      <c r="I307">
        <v>4.6889399999999998E-2</v>
      </c>
      <c r="J307">
        <v>2.8400773000000001E-2</v>
      </c>
      <c r="K307">
        <v>2.4594689999999999E-2</v>
      </c>
      <c r="L307">
        <v>1.7986642000000001E-2</v>
      </c>
      <c r="M307">
        <v>1.4306526999999999E-2</v>
      </c>
      <c r="N307">
        <v>7.8577430000000004E-3</v>
      </c>
      <c r="O307">
        <v>9.9527379999999992E-3</v>
      </c>
    </row>
    <row r="308" spans="1:15" x14ac:dyDescent="0.2">
      <c r="A308">
        <v>0.14507600400000001</v>
      </c>
      <c r="B308">
        <v>5.1902035999999999E-2</v>
      </c>
      <c r="C308">
        <v>4.1782476999999998E-2</v>
      </c>
      <c r="D308">
        <v>0.13990180099999999</v>
      </c>
      <c r="E308">
        <v>0.38781820299999997</v>
      </c>
      <c r="F308">
        <v>6.9258756000000005E-2</v>
      </c>
      <c r="G308">
        <v>1.7910015000000001E-2</v>
      </c>
      <c r="H308">
        <v>1.5292091000000001E-2</v>
      </c>
      <c r="I308">
        <v>1.7066125000000001E-2</v>
      </c>
      <c r="J308">
        <v>3.0903757E-2</v>
      </c>
      <c r="K308">
        <v>1.8849425E-2</v>
      </c>
      <c r="L308">
        <v>2.6740931999999999E-2</v>
      </c>
      <c r="M308">
        <v>1.0287063000000001E-2</v>
      </c>
      <c r="N308">
        <v>1.0002382000000001E-2</v>
      </c>
      <c r="O308">
        <v>1.7208933999999999E-2</v>
      </c>
    </row>
    <row r="309" spans="1:15" x14ac:dyDescent="0.2">
      <c r="A309">
        <v>0.13221127499999999</v>
      </c>
      <c r="B309">
        <v>1.2173840999999999E-2</v>
      </c>
      <c r="C309">
        <v>3.0778185E-2</v>
      </c>
      <c r="D309">
        <v>0.13137464099999999</v>
      </c>
      <c r="E309">
        <v>0.17720283000000001</v>
      </c>
      <c r="F309">
        <v>0.27479529800000002</v>
      </c>
      <c r="G309">
        <v>0.11302588500000001</v>
      </c>
      <c r="H309">
        <v>2.9887249000000001E-2</v>
      </c>
      <c r="I309">
        <v>1.8157659E-2</v>
      </c>
      <c r="J309">
        <v>1.2226772E-2</v>
      </c>
      <c r="K309">
        <v>2.2635341E-2</v>
      </c>
      <c r="L309">
        <v>9.5561129999999998E-3</v>
      </c>
      <c r="M309">
        <v>1.7532606999999999E-2</v>
      </c>
      <c r="N309">
        <v>7.1814510000000002E-3</v>
      </c>
      <c r="O309">
        <v>1.1260852999999999E-2</v>
      </c>
    </row>
    <row r="310" spans="1:15" x14ac:dyDescent="0.2">
      <c r="A310">
        <v>0.26882444999999999</v>
      </c>
      <c r="B310">
        <v>5.4231303000000002E-2</v>
      </c>
      <c r="C310">
        <v>2.3387226000000001E-2</v>
      </c>
      <c r="D310">
        <v>4.8888993999999998E-2</v>
      </c>
      <c r="E310">
        <v>0.12639999299999999</v>
      </c>
      <c r="F310">
        <v>0.17415065699999999</v>
      </c>
      <c r="G310">
        <v>0.161115605</v>
      </c>
      <c r="H310">
        <v>5.2970556000000002E-2</v>
      </c>
      <c r="I310">
        <v>1.2907792E-2</v>
      </c>
      <c r="J310">
        <v>1.4102966999999999E-2</v>
      </c>
      <c r="K310">
        <v>9.7124029999999997E-3</v>
      </c>
      <c r="L310">
        <v>1.8964315999999998E-2</v>
      </c>
      <c r="M310">
        <v>6.3023489999999996E-3</v>
      </c>
      <c r="N310">
        <v>1.1272667E-2</v>
      </c>
      <c r="O310">
        <v>1.6768722E-2</v>
      </c>
    </row>
    <row r="311" spans="1:15" x14ac:dyDescent="0.2">
      <c r="A311">
        <v>0.247476153</v>
      </c>
      <c r="B311">
        <v>3.7749812000000001E-2</v>
      </c>
      <c r="C311">
        <v>1.681682E-2</v>
      </c>
      <c r="D311">
        <v>2.1815884000000001E-2</v>
      </c>
      <c r="E311">
        <v>0.27804211400000001</v>
      </c>
      <c r="F311">
        <v>0.14197958199999999</v>
      </c>
      <c r="G311">
        <v>8.5419063000000003E-2</v>
      </c>
      <c r="H311">
        <v>0.101496674</v>
      </c>
      <c r="I311">
        <v>1.6937225E-2</v>
      </c>
      <c r="J311">
        <v>8.059475E-3</v>
      </c>
      <c r="K311">
        <v>6.3180279999999998E-3</v>
      </c>
      <c r="L311">
        <v>7.100065E-3</v>
      </c>
      <c r="M311">
        <v>1.2306765000000001E-2</v>
      </c>
      <c r="N311">
        <v>3.825462E-3</v>
      </c>
      <c r="O311">
        <v>1.4656875999999999E-2</v>
      </c>
    </row>
    <row r="312" spans="1:15" x14ac:dyDescent="0.2">
      <c r="A312">
        <v>0.117312632</v>
      </c>
      <c r="B312">
        <v>7.9652535999999996E-2</v>
      </c>
      <c r="C312">
        <v>4.6360564E-2</v>
      </c>
      <c r="D312">
        <v>3.3180355000000002E-2</v>
      </c>
      <c r="E312">
        <v>6.7598778999999998E-2</v>
      </c>
      <c r="F312">
        <v>0.385977707</v>
      </c>
      <c r="G312">
        <v>0.106852699</v>
      </c>
      <c r="H312">
        <v>6.7447633000000007E-2</v>
      </c>
      <c r="I312">
        <v>5.4034216000000003E-2</v>
      </c>
      <c r="J312">
        <v>1.3167131E-2</v>
      </c>
      <c r="K312">
        <v>5.8487629999999999E-3</v>
      </c>
      <c r="L312">
        <v>2.0059679999999999E-3</v>
      </c>
      <c r="M312">
        <v>4.5737410000000001E-3</v>
      </c>
      <c r="N312">
        <v>4.5720079999999998E-3</v>
      </c>
      <c r="O312">
        <v>1.1415269E-2</v>
      </c>
    </row>
    <row r="313" spans="1:15" x14ac:dyDescent="0.2">
      <c r="A313">
        <v>0.12397493399999999</v>
      </c>
      <c r="B313">
        <v>9.2904654000000003E-2</v>
      </c>
      <c r="C313">
        <v>9.0637773000000005E-2</v>
      </c>
      <c r="D313">
        <v>0.101004385</v>
      </c>
      <c r="E313">
        <v>5.8344545999999997E-2</v>
      </c>
      <c r="F313">
        <v>0.10154171100000001</v>
      </c>
      <c r="G313">
        <v>0.25057139099999998</v>
      </c>
      <c r="H313">
        <v>7.1462996000000001E-2</v>
      </c>
      <c r="I313">
        <v>3.6880211000000003E-2</v>
      </c>
      <c r="J313">
        <v>3.4132421000000003E-2</v>
      </c>
      <c r="K313">
        <v>1.2726461999999999E-2</v>
      </c>
      <c r="L313">
        <v>5.7613050000000004E-3</v>
      </c>
      <c r="M313">
        <v>2.453921E-3</v>
      </c>
      <c r="N313">
        <v>3.7980240000000001E-3</v>
      </c>
      <c r="O313">
        <v>1.3805266E-2</v>
      </c>
    </row>
    <row r="314" spans="1:15" x14ac:dyDescent="0.2">
      <c r="A314">
        <v>9.6944717E-2</v>
      </c>
      <c r="B314">
        <v>3.0585017999999999E-2</v>
      </c>
      <c r="C314">
        <v>4.5133886999999998E-2</v>
      </c>
      <c r="D314">
        <v>0.15162239</v>
      </c>
      <c r="E314">
        <v>0.15421676600000001</v>
      </c>
      <c r="F314">
        <v>7.9738982E-2</v>
      </c>
      <c r="G314">
        <v>6.5481772999999993E-2</v>
      </c>
      <c r="H314">
        <v>0.20673207900000001</v>
      </c>
      <c r="I314">
        <v>8.1363235000000006E-2</v>
      </c>
      <c r="J314">
        <v>4.2499138999999998E-2</v>
      </c>
      <c r="K314">
        <v>1.8856054000000001E-2</v>
      </c>
      <c r="L314">
        <v>1.2432072000000001E-2</v>
      </c>
      <c r="M314">
        <v>4.033862E-3</v>
      </c>
      <c r="N314">
        <v>1.8588330000000001E-3</v>
      </c>
      <c r="O314">
        <v>8.5011930000000006E-3</v>
      </c>
    </row>
    <row r="315" spans="1:15" x14ac:dyDescent="0.2">
      <c r="A315">
        <v>0.22130462100000001</v>
      </c>
      <c r="B315">
        <v>9.4300825000000005E-2</v>
      </c>
      <c r="C315">
        <v>5.3533899000000003E-2</v>
      </c>
      <c r="D315">
        <v>5.4584610999999998E-2</v>
      </c>
      <c r="E315">
        <v>0.13749989000000001</v>
      </c>
      <c r="F315">
        <v>0.139830819</v>
      </c>
      <c r="G315">
        <v>5.8610088999999997E-2</v>
      </c>
      <c r="H315">
        <v>2.9662889000000001E-2</v>
      </c>
      <c r="I315">
        <v>8.5894927999999995E-2</v>
      </c>
      <c r="J315">
        <v>6.1766895000000002E-2</v>
      </c>
      <c r="K315">
        <v>2.4254861999999999E-2</v>
      </c>
      <c r="L315">
        <v>1.9747779E-2</v>
      </c>
      <c r="M315">
        <v>7.8339269999999992E-3</v>
      </c>
      <c r="N315">
        <v>2.7753220000000002E-3</v>
      </c>
      <c r="O315">
        <v>8.3986410000000001E-3</v>
      </c>
    </row>
    <row r="316" spans="1:15" x14ac:dyDescent="0.2">
      <c r="A316">
        <v>0.105105793</v>
      </c>
      <c r="B316">
        <v>3.8371094000000001E-2</v>
      </c>
      <c r="C316">
        <v>8.1337245000000002E-2</v>
      </c>
      <c r="D316">
        <v>0.11899301900000001</v>
      </c>
      <c r="E316">
        <v>0.12498594</v>
      </c>
      <c r="F316">
        <v>0.15888128400000001</v>
      </c>
      <c r="G316">
        <v>8.1372084999999997E-2</v>
      </c>
      <c r="H316">
        <v>3.8609360000000002E-2</v>
      </c>
      <c r="I316">
        <v>5.3369535000000003E-2</v>
      </c>
      <c r="J316">
        <v>0.10011305</v>
      </c>
      <c r="K316">
        <v>5.0797874E-2</v>
      </c>
      <c r="L316">
        <v>2.4094312E-2</v>
      </c>
      <c r="M316">
        <v>1.4086163000000001E-2</v>
      </c>
      <c r="N316">
        <v>4.5626520000000004E-3</v>
      </c>
      <c r="O316">
        <v>5.3205930000000002E-3</v>
      </c>
    </row>
    <row r="317" spans="1:15" x14ac:dyDescent="0.2">
      <c r="A317">
        <v>4.1250197000000002E-2</v>
      </c>
      <c r="B317">
        <v>1.0478879999999999E-2</v>
      </c>
      <c r="C317">
        <v>6.8424372999999997E-2</v>
      </c>
      <c r="D317">
        <v>0.116295862</v>
      </c>
      <c r="E317">
        <v>0.14120055500000001</v>
      </c>
      <c r="F317">
        <v>0.12528584600000001</v>
      </c>
      <c r="G317">
        <v>0.15895601100000001</v>
      </c>
      <c r="H317">
        <v>8.5140315999999994E-2</v>
      </c>
      <c r="I317">
        <v>3.6600199E-2</v>
      </c>
      <c r="J317">
        <v>4.7400782000000002E-2</v>
      </c>
      <c r="K317">
        <v>9.4568355000000007E-2</v>
      </c>
      <c r="L317">
        <v>4.2859124999999998E-2</v>
      </c>
      <c r="M317">
        <v>1.7094672000000002E-2</v>
      </c>
      <c r="N317">
        <v>7.260921E-3</v>
      </c>
      <c r="O317">
        <v>7.1839060000000003E-3</v>
      </c>
    </row>
    <row r="318" spans="1:15" x14ac:dyDescent="0.2">
      <c r="A318">
        <v>6.1110673999999997E-2</v>
      </c>
      <c r="B318">
        <v>3.2413472999999998E-2</v>
      </c>
      <c r="C318">
        <v>2.3873198000000002E-2</v>
      </c>
      <c r="D318">
        <v>0.19199758</v>
      </c>
      <c r="E318">
        <v>0.189415678</v>
      </c>
      <c r="F318">
        <v>0.146619997</v>
      </c>
      <c r="G318">
        <v>8.2833928000000001E-2</v>
      </c>
      <c r="H318">
        <v>8.9142307000000004E-2</v>
      </c>
      <c r="I318">
        <v>4.4011622E-2</v>
      </c>
      <c r="J318">
        <v>2.7247453000000001E-2</v>
      </c>
      <c r="K318">
        <v>2.7480142999999999E-2</v>
      </c>
      <c r="L318">
        <v>5.1368037999999998E-2</v>
      </c>
      <c r="M318">
        <v>2.2081924999999999E-2</v>
      </c>
      <c r="N318">
        <v>5.7301679999999999E-3</v>
      </c>
      <c r="O318">
        <v>4.6738159999999999E-3</v>
      </c>
    </row>
    <row r="319" spans="1:15" x14ac:dyDescent="0.2">
      <c r="A319">
        <v>4.3841537E-2</v>
      </c>
      <c r="B319">
        <v>1.3530281E-2</v>
      </c>
      <c r="C319">
        <v>2.2384498999999999E-2</v>
      </c>
      <c r="D319">
        <v>0.10830967599999999</v>
      </c>
      <c r="E319">
        <v>0.317612175</v>
      </c>
      <c r="F319">
        <v>0.20933776100000001</v>
      </c>
      <c r="G319">
        <v>0.10694158600000001</v>
      </c>
      <c r="H319">
        <v>4.8135839999999999E-2</v>
      </c>
      <c r="I319">
        <v>3.6054601999999998E-2</v>
      </c>
      <c r="J319">
        <v>2.6067521999999999E-2</v>
      </c>
      <c r="K319">
        <v>7.16974E-3</v>
      </c>
      <c r="L319">
        <v>1.5056257E-2</v>
      </c>
      <c r="M319">
        <v>2.4642358E-2</v>
      </c>
      <c r="N319">
        <v>9.9628700000000004E-3</v>
      </c>
      <c r="O319">
        <v>1.0953294000000001E-2</v>
      </c>
    </row>
    <row r="320" spans="1:15" x14ac:dyDescent="0.2">
      <c r="A320">
        <v>0.164101794</v>
      </c>
      <c r="B320">
        <v>1.2111686999999999E-2</v>
      </c>
      <c r="C320">
        <v>1.8468406999999999E-2</v>
      </c>
      <c r="D320">
        <v>6.7863657999999993E-2</v>
      </c>
      <c r="E320">
        <v>0.176004313</v>
      </c>
      <c r="F320">
        <v>0.216703586</v>
      </c>
      <c r="G320">
        <v>0.13575095500000001</v>
      </c>
      <c r="H320">
        <v>6.4245911000000003E-2</v>
      </c>
      <c r="I320">
        <v>3.7230631E-2</v>
      </c>
      <c r="J320">
        <v>3.1651379E-2</v>
      </c>
      <c r="K320">
        <v>1.5223019000000001E-2</v>
      </c>
      <c r="L320">
        <v>9.5422340000000001E-3</v>
      </c>
      <c r="M320">
        <v>1.3667542E-2</v>
      </c>
      <c r="N320">
        <v>1.8473261000000001E-2</v>
      </c>
      <c r="O320">
        <v>1.8961624E-2</v>
      </c>
    </row>
    <row r="321" spans="1:53" x14ac:dyDescent="0.2">
      <c r="A321">
        <v>0.27794584500000002</v>
      </c>
      <c r="B321">
        <v>6.5290629999999999E-3</v>
      </c>
      <c r="C321">
        <v>1.8567409999999999E-2</v>
      </c>
      <c r="D321">
        <v>5.3981403999999997E-2</v>
      </c>
      <c r="E321">
        <v>0.15205691199999999</v>
      </c>
      <c r="F321">
        <v>0.17523335900000001</v>
      </c>
      <c r="G321">
        <v>0.123039274</v>
      </c>
      <c r="H321">
        <v>8.7431681999999997E-2</v>
      </c>
      <c r="I321">
        <v>3.5864768999999998E-2</v>
      </c>
      <c r="J321">
        <v>1.6234941999999999E-2</v>
      </c>
      <c r="K321">
        <v>1.4135534999999999E-2</v>
      </c>
      <c r="L321">
        <v>1.2337793999999999E-2</v>
      </c>
      <c r="M321">
        <v>5.7628510000000003E-3</v>
      </c>
      <c r="N321">
        <v>7.096626E-3</v>
      </c>
      <c r="O321">
        <v>1.3782534000000001E-2</v>
      </c>
    </row>
    <row r="322" spans="1:53" x14ac:dyDescent="0.2">
      <c r="A322">
        <v>0.106173747</v>
      </c>
      <c r="B322">
        <v>2.0169445000000001E-2</v>
      </c>
      <c r="C322">
        <v>2.2104357000000002E-2</v>
      </c>
      <c r="D322">
        <v>3.8560386000000002E-2</v>
      </c>
      <c r="E322">
        <v>0.107502213</v>
      </c>
      <c r="F322">
        <v>0.222119806</v>
      </c>
      <c r="G322">
        <v>0.17421639899999999</v>
      </c>
      <c r="H322">
        <v>0.11970465299999999</v>
      </c>
      <c r="I322">
        <v>7.5201639000000001E-2</v>
      </c>
      <c r="J322">
        <v>2.8556246E-2</v>
      </c>
      <c r="K322">
        <v>2.4739699E-2</v>
      </c>
      <c r="L322">
        <v>1.8337081000000002E-2</v>
      </c>
      <c r="M322">
        <v>8.2104559999999997E-3</v>
      </c>
      <c r="N322">
        <v>4.5547219999999998E-3</v>
      </c>
      <c r="O322">
        <v>2.9849151000000001E-2</v>
      </c>
    </row>
    <row r="323" spans="1:53" x14ac:dyDescent="0.2">
      <c r="A323">
        <v>0.20555172699999999</v>
      </c>
      <c r="B323">
        <v>4.7272925E-2</v>
      </c>
      <c r="C323">
        <v>9.6174095000000001E-2</v>
      </c>
      <c r="D323">
        <v>0.112366677</v>
      </c>
      <c r="E323">
        <v>6.7802912000000007E-2</v>
      </c>
      <c r="F323">
        <v>9.4919606000000004E-2</v>
      </c>
      <c r="G323">
        <v>0.12531732500000001</v>
      </c>
      <c r="H323">
        <v>9.4419268000000001E-2</v>
      </c>
      <c r="I323">
        <v>6.8156436000000001E-2</v>
      </c>
      <c r="J323">
        <v>3.2626975000000003E-2</v>
      </c>
      <c r="K323">
        <v>2.0763653E-2</v>
      </c>
      <c r="L323">
        <v>7.164798E-3</v>
      </c>
      <c r="M323">
        <v>7.2357910000000001E-3</v>
      </c>
      <c r="N323">
        <v>3.778647E-3</v>
      </c>
      <c r="O323">
        <v>1.6449165000000002E-2</v>
      </c>
    </row>
    <row r="324" spans="1:53" x14ac:dyDescent="0.2">
      <c r="A324">
        <v>7.1038043999999995E-2</v>
      </c>
      <c r="B324">
        <v>1.5609082999999999E-2</v>
      </c>
      <c r="C324">
        <v>3.3406643999999999E-2</v>
      </c>
      <c r="D324">
        <v>0.39662126399999997</v>
      </c>
      <c r="E324">
        <v>0.18736367800000001</v>
      </c>
      <c r="F324">
        <v>5.8154938000000003E-2</v>
      </c>
      <c r="G324">
        <v>4.8424160000000001E-2</v>
      </c>
      <c r="H324">
        <v>4.9095495000000003E-2</v>
      </c>
      <c r="I324">
        <v>4.8895515000000001E-2</v>
      </c>
      <c r="J324">
        <v>3.3384632999999997E-2</v>
      </c>
      <c r="K324">
        <v>2.8393617999999999E-2</v>
      </c>
      <c r="L324">
        <v>1.0261555E-2</v>
      </c>
      <c r="M324">
        <v>6.3700639999999999E-3</v>
      </c>
      <c r="N324">
        <v>3.8633180000000001E-3</v>
      </c>
      <c r="O324">
        <v>9.1179920000000001E-3</v>
      </c>
    </row>
    <row r="325" spans="1:53" x14ac:dyDescent="0.2">
      <c r="A325">
        <v>0.22459361899999999</v>
      </c>
      <c r="B325">
        <v>1.8036257E-2</v>
      </c>
      <c r="C325">
        <v>3.7646722000000001E-2</v>
      </c>
      <c r="D325">
        <v>5.6206193000000002E-2</v>
      </c>
      <c r="E325">
        <v>0.29044895300000001</v>
      </c>
      <c r="F325">
        <v>0.14639658</v>
      </c>
      <c r="G325">
        <v>4.2895018E-2</v>
      </c>
      <c r="H325">
        <v>2.4278247999999999E-2</v>
      </c>
      <c r="I325">
        <v>3.7678835000000001E-2</v>
      </c>
      <c r="J325">
        <v>3.6759440999999997E-2</v>
      </c>
      <c r="K325">
        <v>3.1268259999999999E-2</v>
      </c>
      <c r="L325">
        <v>2.4041686999999999E-2</v>
      </c>
      <c r="M325">
        <v>1.0389282E-2</v>
      </c>
      <c r="N325">
        <v>4.9088789999999997E-3</v>
      </c>
      <c r="O325">
        <v>1.4452023E-2</v>
      </c>
    </row>
    <row r="326" spans="1:53" x14ac:dyDescent="0.2">
      <c r="A326">
        <v>0.15912394399999999</v>
      </c>
      <c r="B326">
        <v>2.3528289000000001E-2</v>
      </c>
      <c r="C326">
        <v>4.7046308000000002E-2</v>
      </c>
      <c r="D326">
        <v>0.40193583300000002</v>
      </c>
      <c r="E326">
        <v>9.3961274999999997E-2</v>
      </c>
      <c r="F326">
        <v>0.13686849700000001</v>
      </c>
      <c r="G326">
        <v>4.4691972000000003E-2</v>
      </c>
      <c r="H326">
        <v>1.7256298E-2</v>
      </c>
      <c r="I326">
        <v>1.2140132E-2</v>
      </c>
      <c r="J326">
        <v>1.6964139E-2</v>
      </c>
      <c r="K326">
        <v>1.3592383E-2</v>
      </c>
      <c r="L326">
        <v>1.1840437000000001E-2</v>
      </c>
      <c r="M326">
        <v>1.0332426E-2</v>
      </c>
      <c r="N326">
        <v>3.5979699999999998E-3</v>
      </c>
      <c r="O326">
        <v>7.1200969999999997E-3</v>
      </c>
    </row>
    <row r="327" spans="1:53" x14ac:dyDescent="0.2">
      <c r="A327">
        <v>0.14345159299999999</v>
      </c>
      <c r="B327">
        <v>1.1163919E-2</v>
      </c>
      <c r="C327">
        <v>2.3651195E-2</v>
      </c>
      <c r="D327">
        <v>9.8633753000000005E-2</v>
      </c>
      <c r="E327">
        <v>0.47827988799999999</v>
      </c>
      <c r="F327">
        <v>0.10860336900000001</v>
      </c>
      <c r="G327">
        <v>6.5559851000000002E-2</v>
      </c>
      <c r="H327">
        <v>2.2786621E-2</v>
      </c>
      <c r="I327">
        <v>7.7969490000000001E-3</v>
      </c>
      <c r="J327">
        <v>7.0402920000000001E-3</v>
      </c>
      <c r="K327">
        <v>9.4250089999999998E-3</v>
      </c>
      <c r="L327">
        <v>7.2424070000000002E-3</v>
      </c>
      <c r="M327">
        <v>6.8951780000000001E-3</v>
      </c>
      <c r="N327">
        <v>3.9546570000000003E-3</v>
      </c>
      <c r="O327">
        <v>5.515318E-3</v>
      </c>
    </row>
    <row r="328" spans="1:53" x14ac:dyDescent="0.2">
      <c r="A328">
        <v>0.13215579099999999</v>
      </c>
      <c r="B328">
        <v>2.7804809E-2</v>
      </c>
      <c r="C328">
        <v>1.4632933000000001E-2</v>
      </c>
      <c r="D328">
        <v>2.2499514000000002E-2</v>
      </c>
      <c r="E328">
        <v>0.109977279</v>
      </c>
      <c r="F328">
        <v>0.39519304999999999</v>
      </c>
      <c r="G328">
        <v>0.19931633600000001</v>
      </c>
      <c r="H328">
        <v>4.3261549000000003E-2</v>
      </c>
      <c r="I328">
        <v>2.4093283E-2</v>
      </c>
      <c r="J328">
        <v>8.6354880000000002E-3</v>
      </c>
      <c r="K328">
        <v>3.5057500000000002E-3</v>
      </c>
      <c r="L328">
        <v>4.8763360000000002E-3</v>
      </c>
      <c r="M328">
        <v>4.9067410000000001E-3</v>
      </c>
      <c r="N328">
        <v>2.3918870000000001E-3</v>
      </c>
      <c r="O328">
        <v>6.7492530000000002E-3</v>
      </c>
    </row>
    <row r="329" spans="1:53" x14ac:dyDescent="0.2">
      <c r="A329">
        <v>8.0041073000000004E-2</v>
      </c>
      <c r="B329">
        <v>5.0185484000000002E-2</v>
      </c>
      <c r="C329">
        <v>0.13985668900000001</v>
      </c>
      <c r="D329">
        <v>3.7593744999999998E-2</v>
      </c>
      <c r="E329">
        <v>8.0892535000000002E-2</v>
      </c>
      <c r="F329">
        <v>0.15664987499999999</v>
      </c>
      <c r="G329">
        <v>0.31269841900000001</v>
      </c>
      <c r="H329">
        <v>9.5139714E-2</v>
      </c>
      <c r="I329">
        <v>2.4784633E-2</v>
      </c>
      <c r="J329">
        <v>1.1543924000000001E-2</v>
      </c>
      <c r="K329">
        <v>1.623022E-3</v>
      </c>
      <c r="L329">
        <v>1.4946829999999999E-3</v>
      </c>
      <c r="M329">
        <v>2.6792919999999998E-3</v>
      </c>
      <c r="N329">
        <v>1.5465310000000001E-3</v>
      </c>
      <c r="O329">
        <v>3.2703820000000001E-3</v>
      </c>
    </row>
    <row r="330" spans="1:53" x14ac:dyDescent="0.2">
      <c r="A330">
        <v>5.7167646000000003E-2</v>
      </c>
      <c r="B330">
        <v>2.8896271000000001E-2</v>
      </c>
      <c r="C330">
        <v>4.9173575999999997E-2</v>
      </c>
      <c r="D330">
        <v>0.266411915</v>
      </c>
      <c r="E330">
        <v>0.117570507</v>
      </c>
      <c r="F330">
        <v>8.6350641000000006E-2</v>
      </c>
      <c r="G330">
        <v>0.129712941</v>
      </c>
      <c r="H330">
        <v>0.19889268800000001</v>
      </c>
      <c r="I330">
        <v>4.0522277000000002E-2</v>
      </c>
      <c r="J330">
        <v>1.5518491000000001E-2</v>
      </c>
      <c r="K330">
        <v>5.7122620000000001E-3</v>
      </c>
      <c r="L330">
        <v>1.237082E-3</v>
      </c>
      <c r="M330">
        <v>1.342378E-3</v>
      </c>
      <c r="N330">
        <v>4.75372E-4</v>
      </c>
      <c r="O330">
        <v>1.015953E-3</v>
      </c>
    </row>
    <row r="331" spans="1:53" x14ac:dyDescent="0.2">
      <c r="A331">
        <v>6.5213086000000003E-2</v>
      </c>
      <c r="B331">
        <v>2.4008154E-2</v>
      </c>
      <c r="C331">
        <v>3.6628339000000003E-2</v>
      </c>
      <c r="D331">
        <v>0.186913943</v>
      </c>
      <c r="E331">
        <v>0.25181447299999998</v>
      </c>
      <c r="F331">
        <v>0.11479956700000001</v>
      </c>
      <c r="G331">
        <v>8.7260299999999999E-2</v>
      </c>
      <c r="H331">
        <v>8.1832195999999996E-2</v>
      </c>
      <c r="I331">
        <v>0.104189016</v>
      </c>
      <c r="J331">
        <v>2.9821546000000001E-2</v>
      </c>
      <c r="K331">
        <v>1.1471322000000001E-2</v>
      </c>
      <c r="L331">
        <v>3.8742759999999998E-3</v>
      </c>
      <c r="M331">
        <v>6.1538000000000001E-4</v>
      </c>
      <c r="N331">
        <v>3.5191900000000002E-4</v>
      </c>
      <c r="O331">
        <v>1.2064840000000001E-3</v>
      </c>
    </row>
    <row r="332" spans="1:53" x14ac:dyDescent="0.2">
      <c r="A332">
        <v>0.158685721</v>
      </c>
      <c r="B332">
        <v>4.7841023000000003E-2</v>
      </c>
      <c r="C332">
        <v>2.0934346999999999E-2</v>
      </c>
      <c r="D332">
        <v>4.1766786E-2</v>
      </c>
      <c r="E332">
        <v>0.282951601</v>
      </c>
      <c r="F332">
        <v>0.19140618100000001</v>
      </c>
      <c r="G332">
        <v>7.2998373000000005E-2</v>
      </c>
      <c r="H332">
        <v>5.4560184999999997E-2</v>
      </c>
      <c r="I332">
        <v>6.0504952000000001E-2</v>
      </c>
      <c r="J332">
        <v>4.6889999000000002E-2</v>
      </c>
      <c r="K332">
        <v>1.7225391999999999E-2</v>
      </c>
      <c r="L332">
        <v>2.7127380000000001E-3</v>
      </c>
      <c r="M332">
        <v>4.8294400000000002E-4</v>
      </c>
      <c r="N332" s="1">
        <v>9.0000000000000006E-5</v>
      </c>
      <c r="O332">
        <v>9.49752E-4</v>
      </c>
    </row>
    <row r="333" spans="1:53" x14ac:dyDescent="0.2">
      <c r="A333">
        <v>0.165038773</v>
      </c>
      <c r="B333">
        <v>4.5100952999999999E-2</v>
      </c>
      <c r="C333">
        <v>3.0168807999999998E-2</v>
      </c>
      <c r="D333">
        <v>3.5094417000000003E-2</v>
      </c>
      <c r="E333">
        <v>0.102870455</v>
      </c>
      <c r="F333">
        <v>0.377587532</v>
      </c>
      <c r="G333">
        <v>0.15249190600000001</v>
      </c>
      <c r="H333">
        <v>3.6345938000000001E-2</v>
      </c>
      <c r="I333">
        <v>2.6081081999999998E-2</v>
      </c>
      <c r="J333">
        <v>1.5337896E-2</v>
      </c>
      <c r="K333">
        <v>8.1719240000000005E-3</v>
      </c>
      <c r="L333">
        <v>3.6489890000000001E-3</v>
      </c>
      <c r="M333">
        <v>1.4641960000000001E-3</v>
      </c>
      <c r="N333">
        <v>4.12765E-4</v>
      </c>
      <c r="O333">
        <v>1.8436599999999999E-4</v>
      </c>
    </row>
    <row r="334" spans="1:53" x14ac:dyDescent="0.2">
      <c r="A334" t="s">
        <v>47</v>
      </c>
      <c r="B334">
        <v>1476.3805</v>
      </c>
      <c r="C334">
        <v>486.40674739999997</v>
      </c>
      <c r="D334">
        <v>685.85537160000001</v>
      </c>
      <c r="E334">
        <v>1333.9505260000001</v>
      </c>
      <c r="F334">
        <v>1853.3811069999999</v>
      </c>
      <c r="G334">
        <v>1786.9938999999999</v>
      </c>
      <c r="H334">
        <v>1173.349101</v>
      </c>
      <c r="I334">
        <v>702.15578049999999</v>
      </c>
      <c r="J334">
        <v>428.99</v>
      </c>
      <c r="K334">
        <v>303.49801819999999</v>
      </c>
      <c r="L334">
        <v>204.3063032</v>
      </c>
      <c r="M334">
        <v>138.2602158</v>
      </c>
      <c r="N334">
        <v>80.892659210000005</v>
      </c>
      <c r="O334">
        <v>42.183460340000003</v>
      </c>
      <c r="P334">
        <v>65.433514599999995</v>
      </c>
      <c r="Q334" t="s">
        <v>9</v>
      </c>
      <c r="R334">
        <v>10696.60369</v>
      </c>
      <c r="S334">
        <v>0</v>
      </c>
      <c r="T334" t="s">
        <v>47</v>
      </c>
      <c r="U334" t="s">
        <v>48</v>
      </c>
      <c r="V334" s="2">
        <v>1476</v>
      </c>
      <c r="W334" t="s">
        <v>48</v>
      </c>
      <c r="X334">
        <v>486</v>
      </c>
      <c r="Y334" t="s">
        <v>48</v>
      </c>
      <c r="Z334">
        <v>686</v>
      </c>
      <c r="AA334" t="s">
        <v>48</v>
      </c>
      <c r="AB334" s="2">
        <v>1334</v>
      </c>
      <c r="AC334" t="s">
        <v>48</v>
      </c>
      <c r="AD334" s="2">
        <v>1853</v>
      </c>
      <c r="AE334" t="s">
        <v>48</v>
      </c>
      <c r="AF334" s="2">
        <v>1787</v>
      </c>
      <c r="AG334" t="s">
        <v>48</v>
      </c>
      <c r="AH334" s="2">
        <v>1173</v>
      </c>
      <c r="AI334" t="s">
        <v>48</v>
      </c>
      <c r="AJ334">
        <v>702</v>
      </c>
      <c r="AK334" t="s">
        <v>48</v>
      </c>
      <c r="AL334">
        <v>429</v>
      </c>
      <c r="AM334" t="s">
        <v>48</v>
      </c>
      <c r="AN334">
        <v>303</v>
      </c>
      <c r="AO334" t="s">
        <v>48</v>
      </c>
      <c r="AP334">
        <v>204</v>
      </c>
      <c r="AQ334" t="s">
        <v>48</v>
      </c>
      <c r="AR334">
        <v>138</v>
      </c>
      <c r="AS334" t="s">
        <v>48</v>
      </c>
      <c r="AT334">
        <v>81</v>
      </c>
      <c r="AU334" t="s">
        <v>48</v>
      </c>
      <c r="AV334">
        <v>42</v>
      </c>
      <c r="AW334" t="s">
        <v>48</v>
      </c>
      <c r="AX334">
        <v>65</v>
      </c>
      <c r="AY334" t="s">
        <v>48</v>
      </c>
      <c r="AZ334" s="2">
        <v>10697</v>
      </c>
      <c r="BA334" t="s">
        <v>49</v>
      </c>
    </row>
    <row r="335" spans="1:53" x14ac:dyDescent="0.2">
      <c r="A335">
        <v>1756.207762</v>
      </c>
      <c r="B335">
        <v>886.35983810000005</v>
      </c>
      <c r="C335">
        <v>956.99326880000001</v>
      </c>
      <c r="D335">
        <v>2135.987298</v>
      </c>
      <c r="E335">
        <v>965.49670400000002</v>
      </c>
      <c r="F335">
        <v>1466.768941</v>
      </c>
      <c r="G335">
        <v>1032.597546</v>
      </c>
      <c r="H335">
        <v>469.30041440000002</v>
      </c>
      <c r="I335">
        <v>666.37823470000001</v>
      </c>
      <c r="J335">
        <v>1459.2904129999999</v>
      </c>
      <c r="K335">
        <v>1033.5853959999999</v>
      </c>
      <c r="L335">
        <v>2461.3636550000001</v>
      </c>
      <c r="M335">
        <v>1650.0997709999999</v>
      </c>
      <c r="N335">
        <v>3236.3082220000001</v>
      </c>
      <c r="O335">
        <v>3054.0310439999998</v>
      </c>
      <c r="P335">
        <v>1500</v>
      </c>
      <c r="Q335">
        <v>4000</v>
      </c>
    </row>
    <row r="336" spans="1:53" x14ac:dyDescent="0.2">
      <c r="A336" t="s">
        <v>50</v>
      </c>
    </row>
    <row r="337" spans="1:15" x14ac:dyDescent="0.2">
      <c r="A337">
        <v>1140.0851399999999</v>
      </c>
      <c r="B337">
        <v>4969.0522559999999</v>
      </c>
      <c r="C337">
        <v>1424.4732690000001</v>
      </c>
      <c r="D337">
        <v>1818.5809260000001</v>
      </c>
      <c r="E337">
        <v>2251.768172</v>
      </c>
      <c r="F337">
        <v>389.1130852</v>
      </c>
      <c r="G337">
        <v>108.5917858</v>
      </c>
      <c r="H337">
        <v>95.88827757</v>
      </c>
      <c r="I337">
        <v>56.201938560000002</v>
      </c>
      <c r="J337">
        <v>67.125239690000001</v>
      </c>
      <c r="K337">
        <v>30.325586779999998</v>
      </c>
      <c r="L337">
        <v>51.13689729</v>
      </c>
      <c r="M337">
        <v>20.633513789999999</v>
      </c>
      <c r="N337">
        <v>17.628238899999999</v>
      </c>
      <c r="O337">
        <v>34.356061230000002</v>
      </c>
    </row>
    <row r="338" spans="1:15" x14ac:dyDescent="0.2">
      <c r="A338">
        <v>1800.2540550000001</v>
      </c>
      <c r="B338">
        <v>566.66512890000001</v>
      </c>
      <c r="C338">
        <v>552.1605677</v>
      </c>
      <c r="D338">
        <v>2741.05969</v>
      </c>
      <c r="E338">
        <v>914.96275760000003</v>
      </c>
      <c r="F338">
        <v>633.53149229999997</v>
      </c>
      <c r="G338">
        <v>585.04104989999996</v>
      </c>
      <c r="H338">
        <v>141.69026349999999</v>
      </c>
      <c r="I338">
        <v>38.61581297</v>
      </c>
      <c r="J338">
        <v>28.170044690000001</v>
      </c>
      <c r="K338">
        <v>22.42098893</v>
      </c>
      <c r="L338">
        <v>39.471901750000001</v>
      </c>
      <c r="M338">
        <v>13.931626980000001</v>
      </c>
      <c r="N338">
        <v>24.815192199999998</v>
      </c>
      <c r="O338">
        <v>35.758686900000001</v>
      </c>
    </row>
    <row r="339" spans="1:15" x14ac:dyDescent="0.2">
      <c r="A339">
        <v>13226.7894</v>
      </c>
      <c r="B339">
        <v>2881.0381910000001</v>
      </c>
      <c r="C339">
        <v>440.49410610000001</v>
      </c>
      <c r="D339">
        <v>535.64101100000005</v>
      </c>
      <c r="E339">
        <v>2330.3172880000002</v>
      </c>
      <c r="F339">
        <v>546.44430469999998</v>
      </c>
      <c r="G339">
        <v>313.01169629999998</v>
      </c>
      <c r="H339">
        <v>290.36236860000002</v>
      </c>
      <c r="I339">
        <v>75.110043140000002</v>
      </c>
      <c r="J339">
        <v>27.829137540000001</v>
      </c>
      <c r="K339">
        <v>30.8666707</v>
      </c>
      <c r="L339">
        <v>35.150965890000002</v>
      </c>
      <c r="M339">
        <v>38.921928800000003</v>
      </c>
      <c r="N339">
        <v>18.714737329999998</v>
      </c>
      <c r="O339">
        <v>68.921656049999996</v>
      </c>
    </row>
    <row r="340" spans="1:15" x14ac:dyDescent="0.2">
      <c r="A340">
        <v>607.20365200000003</v>
      </c>
      <c r="B340">
        <v>1779.9949570000001</v>
      </c>
      <c r="C340">
        <v>3717.060555</v>
      </c>
      <c r="D340">
        <v>1809.6749420000001</v>
      </c>
      <c r="E340">
        <v>651.86233589999995</v>
      </c>
      <c r="F340">
        <v>397.52067219999998</v>
      </c>
      <c r="G340">
        <v>1548.0324539999999</v>
      </c>
      <c r="H340">
        <v>526.25221790000001</v>
      </c>
      <c r="I340">
        <v>180.02083870000001</v>
      </c>
      <c r="J340">
        <v>141.64589910000001</v>
      </c>
      <c r="K340">
        <v>48.242948499999997</v>
      </c>
      <c r="L340">
        <v>20.49954722</v>
      </c>
      <c r="M340">
        <v>10.26681262</v>
      </c>
      <c r="N340">
        <v>7.7953667949999996</v>
      </c>
      <c r="O340">
        <v>20.08813323</v>
      </c>
    </row>
    <row r="341" spans="1:15" x14ac:dyDescent="0.2">
      <c r="A341">
        <v>460.36640310000001</v>
      </c>
      <c r="B341">
        <v>1322.0302790000001</v>
      </c>
      <c r="C341">
        <v>1230.0548590000001</v>
      </c>
      <c r="D341">
        <v>2588.0272890000001</v>
      </c>
      <c r="E341">
        <v>1011.827791</v>
      </c>
      <c r="F341">
        <v>326.61534289999997</v>
      </c>
      <c r="G341">
        <v>308.36422210000001</v>
      </c>
      <c r="H341">
        <v>949.55203489999997</v>
      </c>
      <c r="I341">
        <v>277.58517160000002</v>
      </c>
      <c r="J341">
        <v>134.09810970000001</v>
      </c>
      <c r="K341">
        <v>60.258588899999999</v>
      </c>
      <c r="L341">
        <v>35.599602249999997</v>
      </c>
      <c r="M341">
        <v>6.9873676480000002</v>
      </c>
      <c r="N341">
        <v>4.555128345</v>
      </c>
      <c r="O341">
        <v>10.210465579999999</v>
      </c>
    </row>
    <row r="342" spans="1:15" x14ac:dyDescent="0.2">
      <c r="A342">
        <v>796.39685029999998</v>
      </c>
      <c r="B342">
        <v>4943.941366</v>
      </c>
      <c r="C342">
        <v>3385.1004800000001</v>
      </c>
      <c r="D342">
        <v>1294.9325980000001</v>
      </c>
      <c r="E342">
        <v>660.61841949999996</v>
      </c>
      <c r="F342">
        <v>935.29347289999998</v>
      </c>
      <c r="G342">
        <v>538.44206770000005</v>
      </c>
      <c r="H342">
        <v>140.35786479999999</v>
      </c>
      <c r="I342">
        <v>162.4464571</v>
      </c>
      <c r="J342">
        <v>304.46125019999999</v>
      </c>
      <c r="K342">
        <v>103.61153</v>
      </c>
      <c r="L342">
        <v>45.372169960000001</v>
      </c>
      <c r="M342">
        <v>20.195607760000001</v>
      </c>
      <c r="N342">
        <v>12.17925292</v>
      </c>
      <c r="O342">
        <v>7.2811632319999999</v>
      </c>
    </row>
    <row r="343" spans="1:15" x14ac:dyDescent="0.2">
      <c r="A343">
        <v>83.054497420000004</v>
      </c>
      <c r="B343">
        <v>313.46852799999999</v>
      </c>
      <c r="C343">
        <v>1216.887645</v>
      </c>
      <c r="D343">
        <v>3122.587708</v>
      </c>
      <c r="E343">
        <v>1634.3134190000001</v>
      </c>
      <c r="F343">
        <v>567.11590469999999</v>
      </c>
      <c r="G343">
        <v>287.70947890000002</v>
      </c>
      <c r="H343">
        <v>282.71122029999998</v>
      </c>
      <c r="I343">
        <v>120.9099574</v>
      </c>
      <c r="J343">
        <v>68.490474460000001</v>
      </c>
      <c r="K343">
        <v>58.851892059999997</v>
      </c>
      <c r="L343">
        <v>77.005276300000006</v>
      </c>
      <c r="M343">
        <v>37.421352769999999</v>
      </c>
      <c r="N343">
        <v>12.53381701</v>
      </c>
      <c r="O343">
        <v>10.630835129999999</v>
      </c>
    </row>
    <row r="344" spans="1:15" x14ac:dyDescent="0.2">
      <c r="A344">
        <v>524.71095969999999</v>
      </c>
      <c r="B344">
        <v>216.99598520000001</v>
      </c>
      <c r="C344">
        <v>291.2456803</v>
      </c>
      <c r="D344">
        <v>654.09685420000005</v>
      </c>
      <c r="E344">
        <v>783.37609299999997</v>
      </c>
      <c r="F344">
        <v>658.55630099999996</v>
      </c>
      <c r="G344">
        <v>390.20024899999999</v>
      </c>
      <c r="H344">
        <v>144.88895460000001</v>
      </c>
      <c r="I344">
        <v>74.79552563</v>
      </c>
      <c r="J344">
        <v>58.553903579999997</v>
      </c>
      <c r="K344">
        <v>32.824918349999997</v>
      </c>
      <c r="L344">
        <v>21.719213159999999</v>
      </c>
      <c r="M344">
        <v>16.492805369999999</v>
      </c>
      <c r="N344">
        <v>19.794140970000001</v>
      </c>
      <c r="O344">
        <v>22.04510144</v>
      </c>
    </row>
    <row r="345" spans="1:15" x14ac:dyDescent="0.2">
      <c r="A345">
        <v>5775.2941449999998</v>
      </c>
      <c r="B345">
        <v>1040.5871460000001</v>
      </c>
      <c r="C345">
        <v>345.09752650000001</v>
      </c>
      <c r="D345">
        <v>477.80343290000002</v>
      </c>
      <c r="E345">
        <v>793.68820619999997</v>
      </c>
      <c r="F345">
        <v>729.4436647</v>
      </c>
      <c r="G345">
        <v>406.88807780000002</v>
      </c>
      <c r="H345">
        <v>240.79008139999999</v>
      </c>
      <c r="I345">
        <v>97.686941759999996</v>
      </c>
      <c r="J345">
        <v>39.261616619999998</v>
      </c>
      <c r="K345">
        <v>37.240400149999999</v>
      </c>
      <c r="L345">
        <v>18.81644455</v>
      </c>
      <c r="M345">
        <v>9.1721203960000004</v>
      </c>
      <c r="N345">
        <v>9.5783720559999992</v>
      </c>
      <c r="O345">
        <v>21.021197659999999</v>
      </c>
    </row>
    <row r="346" spans="1:15" x14ac:dyDescent="0.2">
      <c r="A346">
        <v>70.869874030000005</v>
      </c>
      <c r="B346">
        <v>2914.7813299999998</v>
      </c>
      <c r="C346">
        <v>1046.982702</v>
      </c>
      <c r="D346">
        <v>166.03642120000001</v>
      </c>
      <c r="E346">
        <v>160.8390551</v>
      </c>
      <c r="F346">
        <v>287.56999400000001</v>
      </c>
      <c r="G346">
        <v>234.90743119999999</v>
      </c>
      <c r="H346">
        <v>136.08854969999999</v>
      </c>
      <c r="I346">
        <v>101.8481235</v>
      </c>
      <c r="J346">
        <v>31.995840619999999</v>
      </c>
      <c r="K346">
        <v>30.135659059999998</v>
      </c>
      <c r="L346">
        <v>19.00020739</v>
      </c>
      <c r="M346">
        <v>10.87302568</v>
      </c>
      <c r="N346">
        <v>5.6228518940000001</v>
      </c>
      <c r="O346">
        <v>22.471211220000001</v>
      </c>
    </row>
    <row r="347" spans="1:15" x14ac:dyDescent="0.2">
      <c r="A347">
        <v>5196.7862720000003</v>
      </c>
      <c r="B347">
        <v>815.82891099999995</v>
      </c>
      <c r="C347">
        <v>1734.132089</v>
      </c>
      <c r="D347">
        <v>281.2670693</v>
      </c>
      <c r="E347">
        <v>76.694509479999994</v>
      </c>
      <c r="F347">
        <v>94.104663790000004</v>
      </c>
      <c r="G347">
        <v>128.87727380000001</v>
      </c>
      <c r="H347">
        <v>110.7631581</v>
      </c>
      <c r="I347">
        <v>76.720420290000007</v>
      </c>
      <c r="J347">
        <v>44.225916609999999</v>
      </c>
      <c r="K347">
        <v>25.174215019999998</v>
      </c>
      <c r="L347">
        <v>11.28920278</v>
      </c>
      <c r="M347">
        <v>10.05579329</v>
      </c>
      <c r="N347">
        <v>5.5001058839999999</v>
      </c>
      <c r="O347">
        <v>18.189537139999999</v>
      </c>
    </row>
    <row r="348" spans="1:15" x14ac:dyDescent="0.2">
      <c r="A348">
        <v>2567.932041</v>
      </c>
      <c r="B348">
        <v>6404.1275569999998</v>
      </c>
      <c r="C348">
        <v>983.55517599999996</v>
      </c>
      <c r="D348">
        <v>2294.894996</v>
      </c>
      <c r="E348">
        <v>445.87511439999997</v>
      </c>
      <c r="F348">
        <v>73.082948389999999</v>
      </c>
      <c r="G348">
        <v>33.246447269999997</v>
      </c>
      <c r="H348">
        <v>36.887298229999999</v>
      </c>
      <c r="I348">
        <v>37.752843140000003</v>
      </c>
      <c r="J348">
        <v>28.93219886</v>
      </c>
      <c r="K348">
        <v>25.956083540000002</v>
      </c>
      <c r="L348">
        <v>13.14394723</v>
      </c>
      <c r="M348">
        <v>8.0262054999999997</v>
      </c>
      <c r="N348">
        <v>4.8905865229999996</v>
      </c>
      <c r="O348">
        <v>9.7714417440000005</v>
      </c>
    </row>
    <row r="349" spans="1:15" x14ac:dyDescent="0.2">
      <c r="A349">
        <v>177.3461428</v>
      </c>
      <c r="B349">
        <v>1988.6601330000001</v>
      </c>
      <c r="C349">
        <v>1692.89158</v>
      </c>
      <c r="D349">
        <v>2710.228204</v>
      </c>
      <c r="E349">
        <v>279.68625370000001</v>
      </c>
      <c r="F349">
        <v>366.66840280000002</v>
      </c>
      <c r="G349">
        <v>113.14035490000001</v>
      </c>
      <c r="H349">
        <v>35.687332980000001</v>
      </c>
      <c r="I349">
        <v>24.894591999999999</v>
      </c>
      <c r="J349">
        <v>28.74222129</v>
      </c>
      <c r="K349">
        <v>25.056611</v>
      </c>
      <c r="L349">
        <v>17.894431229999999</v>
      </c>
      <c r="M349">
        <v>16.169349969999999</v>
      </c>
      <c r="N349">
        <v>5.0759217850000002</v>
      </c>
      <c r="O349">
        <v>9.9051977440000005</v>
      </c>
    </row>
    <row r="350" spans="1:15" x14ac:dyDescent="0.2">
      <c r="A350">
        <v>4750.826376</v>
      </c>
      <c r="B350">
        <v>8655.1263670000008</v>
      </c>
      <c r="C350">
        <v>969.46123390000002</v>
      </c>
      <c r="D350">
        <v>1161.049534</v>
      </c>
      <c r="E350">
        <v>1118.694291</v>
      </c>
      <c r="F350">
        <v>1769.616489</v>
      </c>
      <c r="G350">
        <v>740.11967319999997</v>
      </c>
      <c r="H350">
        <v>170.14623449999999</v>
      </c>
      <c r="I350">
        <v>78.810030260000005</v>
      </c>
      <c r="J350">
        <v>31.519963990000001</v>
      </c>
      <c r="K350">
        <v>12.57992471</v>
      </c>
      <c r="L350">
        <v>13.86996375</v>
      </c>
      <c r="M350">
        <v>14.05970784</v>
      </c>
      <c r="N350">
        <v>7.7035707990000004</v>
      </c>
      <c r="O350">
        <v>19.07043007</v>
      </c>
    </row>
    <row r="351" spans="1:15" x14ac:dyDescent="0.2">
      <c r="A351">
        <v>173.75231439999999</v>
      </c>
      <c r="B351">
        <v>1037.867561</v>
      </c>
      <c r="C351">
        <v>4496.0586929999999</v>
      </c>
      <c r="D351">
        <v>4476.3974740000003</v>
      </c>
      <c r="E351">
        <v>715.46514920000004</v>
      </c>
      <c r="F351">
        <v>348.09875110000002</v>
      </c>
      <c r="G351">
        <v>392.19569949999999</v>
      </c>
      <c r="H351">
        <v>420.28668090000002</v>
      </c>
      <c r="I351">
        <v>95.667050090000004</v>
      </c>
      <c r="J351">
        <v>30.74347277</v>
      </c>
      <c r="K351">
        <v>17.982651109999999</v>
      </c>
      <c r="L351">
        <v>5.8435077839999998</v>
      </c>
      <c r="M351">
        <v>3.5520013060000002</v>
      </c>
      <c r="N351">
        <v>2.24751704</v>
      </c>
      <c r="O351">
        <v>3.4661237800000002</v>
      </c>
    </row>
    <row r="352" spans="1:15" x14ac:dyDescent="0.2">
      <c r="A352">
        <v>449.9560697</v>
      </c>
      <c r="B352">
        <v>516.60935610000001</v>
      </c>
      <c r="C352">
        <v>248.6421369</v>
      </c>
      <c r="D352">
        <v>621.18175280000003</v>
      </c>
      <c r="E352">
        <v>2267.541471</v>
      </c>
      <c r="F352">
        <v>944.10345310000002</v>
      </c>
      <c r="G352">
        <v>198.37848009999999</v>
      </c>
      <c r="H352">
        <v>111.75346140000001</v>
      </c>
      <c r="I352">
        <v>107.3072124</v>
      </c>
      <c r="J352">
        <v>74.910888819999997</v>
      </c>
      <c r="K352">
        <v>19.72410485</v>
      </c>
      <c r="L352">
        <v>5.5064802530000003</v>
      </c>
      <c r="M352">
        <v>2.8538340980000001</v>
      </c>
      <c r="N352">
        <v>0</v>
      </c>
      <c r="O352">
        <v>1.379630275</v>
      </c>
    </row>
    <row r="353" spans="1:22" x14ac:dyDescent="0.2">
      <c r="A353">
        <v>350</v>
      </c>
      <c r="B353">
        <v>1180</v>
      </c>
      <c r="C353">
        <v>4550</v>
      </c>
      <c r="D353">
        <v>4440</v>
      </c>
      <c r="E353">
        <v>1190</v>
      </c>
      <c r="F353">
        <v>490</v>
      </c>
      <c r="G353">
        <v>560</v>
      </c>
      <c r="H353">
        <v>650</v>
      </c>
      <c r="I353">
        <v>130</v>
      </c>
      <c r="J353">
        <v>60</v>
      </c>
      <c r="K353">
        <v>30</v>
      </c>
      <c r="L353">
        <v>10</v>
      </c>
      <c r="M353">
        <v>10</v>
      </c>
      <c r="N353">
        <v>0</v>
      </c>
      <c r="O353">
        <v>10</v>
      </c>
      <c r="P353" t="s">
        <v>51</v>
      </c>
      <c r="Q353" t="s">
        <v>52</v>
      </c>
    </row>
    <row r="354" spans="1:22" x14ac:dyDescent="0.2">
      <c r="A354" t="s">
        <v>53</v>
      </c>
    </row>
    <row r="355" spans="1:22" x14ac:dyDescent="0.2">
      <c r="A355">
        <v>3629</v>
      </c>
      <c r="B355">
        <v>2945</v>
      </c>
      <c r="C355">
        <v>3591</v>
      </c>
      <c r="D355">
        <v>4141</v>
      </c>
      <c r="E355">
        <v>3626</v>
      </c>
      <c r="F355">
        <v>4306</v>
      </c>
      <c r="G355">
        <v>4010</v>
      </c>
      <c r="H355">
        <v>1873</v>
      </c>
      <c r="I355">
        <v>2278</v>
      </c>
      <c r="J355">
        <v>1406</v>
      </c>
      <c r="K355">
        <v>1325</v>
      </c>
      <c r="L355">
        <v>2642</v>
      </c>
      <c r="M355">
        <v>2296</v>
      </c>
      <c r="N355">
        <v>4730</v>
      </c>
      <c r="O355">
        <v>4829</v>
      </c>
      <c r="P355">
        <v>2499</v>
      </c>
      <c r="Q355">
        <v>3605.1</v>
      </c>
      <c r="R355" t="s">
        <v>9</v>
      </c>
      <c r="S355">
        <v>3160.7</v>
      </c>
    </row>
    <row r="356" spans="1:22" x14ac:dyDescent="0.2">
      <c r="A356" t="s">
        <v>9</v>
      </c>
      <c r="B356" s="3">
        <v>0.17</v>
      </c>
      <c r="C356" s="3">
        <v>0.15</v>
      </c>
      <c r="D356" s="3">
        <v>0.23</v>
      </c>
      <c r="E356" s="3">
        <v>0.15</v>
      </c>
      <c r="F356" s="3">
        <v>0.14000000000000001</v>
      </c>
      <c r="G356" s="3">
        <v>0.16</v>
      </c>
      <c r="H356" s="3">
        <v>0.17</v>
      </c>
      <c r="I356" s="3">
        <v>0.2</v>
      </c>
      <c r="J356" s="3">
        <v>0.3</v>
      </c>
      <c r="K356" s="3">
        <v>0.36</v>
      </c>
      <c r="L356" s="3">
        <v>0.28000000000000003</v>
      </c>
      <c r="M356" s="3">
        <v>0.18</v>
      </c>
      <c r="N356" s="3">
        <v>0.18</v>
      </c>
      <c r="O356" s="3">
        <v>0.1</v>
      </c>
      <c r="P356" s="3">
        <v>0.21</v>
      </c>
      <c r="Q356" s="3">
        <v>0.51</v>
      </c>
      <c r="R356" t="s">
        <v>9</v>
      </c>
      <c r="T356">
        <v>12775</v>
      </c>
      <c r="U356">
        <v>0.218782481</v>
      </c>
      <c r="V356">
        <v>0.914149977</v>
      </c>
    </row>
    <row r="357" spans="1:22" x14ac:dyDescent="0.2">
      <c r="A357">
        <v>765.25864909999996</v>
      </c>
      <c r="B357">
        <v>496.81713339999999</v>
      </c>
      <c r="C357">
        <v>549.00296539999999</v>
      </c>
      <c r="D357">
        <v>960.54827020000005</v>
      </c>
      <c r="E357">
        <v>535.23822080000002</v>
      </c>
      <c r="F357">
        <v>612.91334429999995</v>
      </c>
      <c r="G357">
        <v>655.34102140000005</v>
      </c>
      <c r="H357">
        <v>325.84645799999998</v>
      </c>
      <c r="I357">
        <v>456.35057660000001</v>
      </c>
      <c r="J357">
        <v>415.0827018</v>
      </c>
      <c r="K357">
        <v>481.97693570000001</v>
      </c>
      <c r="L357">
        <v>752.12125209999999</v>
      </c>
      <c r="M357">
        <v>411.54003290000003</v>
      </c>
      <c r="N357">
        <v>847.81548599999996</v>
      </c>
      <c r="O357">
        <v>483.6955519</v>
      </c>
      <c r="P357">
        <v>513.7976936</v>
      </c>
      <c r="Q357">
        <v>1843.6438189999999</v>
      </c>
    </row>
    <row r="358" spans="1:22" x14ac:dyDescent="0.2">
      <c r="A358" t="s">
        <v>54</v>
      </c>
    </row>
    <row r="359" spans="1:22" x14ac:dyDescent="0.2">
      <c r="A359">
        <v>2.8098301999999999E-2</v>
      </c>
      <c r="B359">
        <v>8.8950365000000003E-2</v>
      </c>
      <c r="C359">
        <v>0.23383385100000001</v>
      </c>
      <c r="D359">
        <v>0.38728862400000003</v>
      </c>
      <c r="E359">
        <v>0.56223516200000001</v>
      </c>
      <c r="F359">
        <v>0.63220144</v>
      </c>
      <c r="G359">
        <v>0.70435157900000001</v>
      </c>
      <c r="H359">
        <v>0.848887748</v>
      </c>
      <c r="I359">
        <v>0.96902235599999997</v>
      </c>
      <c r="J359">
        <v>1.1383616519999999</v>
      </c>
      <c r="K359">
        <v>1.2318210599999999</v>
      </c>
      <c r="L359">
        <v>1.4452066619999999</v>
      </c>
      <c r="M359">
        <v>1.403855796</v>
      </c>
      <c r="N359">
        <v>1.3566260560000001</v>
      </c>
      <c r="O359">
        <v>1.8225866049999999</v>
      </c>
    </row>
    <row r="360" spans="1:22" x14ac:dyDescent="0.2">
      <c r="A360">
        <v>3.7773965999999999E-2</v>
      </c>
      <c r="B360">
        <v>7.9180711000000001E-2</v>
      </c>
      <c r="C360">
        <v>0.228031394</v>
      </c>
      <c r="D360">
        <v>0.33085802600000003</v>
      </c>
      <c r="E360">
        <v>0.48248502199999999</v>
      </c>
      <c r="F360">
        <v>0.67108446499999996</v>
      </c>
      <c r="G360">
        <v>0.82861438300000001</v>
      </c>
      <c r="H360">
        <v>0.85391744400000003</v>
      </c>
      <c r="I360">
        <v>0.97196752099999995</v>
      </c>
      <c r="J360">
        <v>1.046543204</v>
      </c>
      <c r="K360">
        <v>1.211815358</v>
      </c>
      <c r="L360">
        <v>1.406491996</v>
      </c>
      <c r="M360">
        <v>1.1713102390000001</v>
      </c>
      <c r="N360">
        <v>1.470779469</v>
      </c>
      <c r="O360">
        <v>1.5958965300000001</v>
      </c>
    </row>
    <row r="361" spans="1:22" x14ac:dyDescent="0.2">
      <c r="A361">
        <v>3.3802090999999999E-2</v>
      </c>
      <c r="B361">
        <v>0.134739627</v>
      </c>
      <c r="C361">
        <v>0.25756815599999999</v>
      </c>
      <c r="D361">
        <v>0.38417733300000001</v>
      </c>
      <c r="E361">
        <v>0.479309027</v>
      </c>
      <c r="F361">
        <v>0.61145219299999998</v>
      </c>
      <c r="G361">
        <v>0.785806012</v>
      </c>
      <c r="H361">
        <v>0.97908672699999999</v>
      </c>
      <c r="I361">
        <v>1.045964863</v>
      </c>
      <c r="J361">
        <v>1.1455787909999999</v>
      </c>
      <c r="K361">
        <v>1.2395724539999999</v>
      </c>
      <c r="L361">
        <v>1.7150218610000001</v>
      </c>
      <c r="M361">
        <v>2.033758674</v>
      </c>
      <c r="N361">
        <v>1.6727860459999999</v>
      </c>
      <c r="O361">
        <v>1.423109296</v>
      </c>
    </row>
    <row r="362" spans="1:22" x14ac:dyDescent="0.2">
      <c r="A362">
        <v>2.9428196E-2</v>
      </c>
      <c r="B362">
        <v>9.8627188000000005E-2</v>
      </c>
      <c r="C362">
        <v>0.23558357999999999</v>
      </c>
      <c r="D362">
        <v>0.38024560800000001</v>
      </c>
      <c r="E362">
        <v>0.466445375</v>
      </c>
      <c r="F362">
        <v>0.59992930700000002</v>
      </c>
      <c r="G362">
        <v>0.64284738399999997</v>
      </c>
      <c r="H362">
        <v>0.69693298599999998</v>
      </c>
      <c r="I362">
        <v>0.80857328500000003</v>
      </c>
      <c r="J362">
        <v>0.93479224100000002</v>
      </c>
      <c r="K362">
        <v>0.98371624300000005</v>
      </c>
      <c r="L362">
        <v>1.1100902319999999</v>
      </c>
      <c r="M362">
        <v>0.89625691500000004</v>
      </c>
      <c r="N362">
        <v>1.6190419739999999</v>
      </c>
      <c r="O362">
        <v>1.2896664550000001</v>
      </c>
    </row>
    <row r="363" spans="1:22" x14ac:dyDescent="0.2">
      <c r="A363">
        <v>3.1532787E-2</v>
      </c>
      <c r="B363">
        <v>0.113172734</v>
      </c>
      <c r="C363">
        <v>0.24018762299999999</v>
      </c>
      <c r="D363">
        <v>0.39289284899999999</v>
      </c>
      <c r="E363">
        <v>0.54301159700000001</v>
      </c>
      <c r="F363">
        <v>0.63974694700000001</v>
      </c>
      <c r="G363">
        <v>0.71219186199999995</v>
      </c>
      <c r="H363">
        <v>0.74585136799999996</v>
      </c>
      <c r="I363">
        <v>0.78238122899999996</v>
      </c>
      <c r="J363">
        <v>0.90146914700000003</v>
      </c>
      <c r="K363">
        <v>1.0948500249999999</v>
      </c>
      <c r="L363">
        <v>0.92357504999999995</v>
      </c>
      <c r="M363">
        <v>1.072474776</v>
      </c>
      <c r="N363">
        <v>1.892101509</v>
      </c>
      <c r="O363">
        <v>1.416936706</v>
      </c>
    </row>
    <row r="364" spans="1:22" x14ac:dyDescent="0.2">
      <c r="A364">
        <v>3.3327848E-2</v>
      </c>
      <c r="B364">
        <v>0.133008776</v>
      </c>
      <c r="C364">
        <v>0.25604884</v>
      </c>
      <c r="D364">
        <v>0.39670786000000002</v>
      </c>
      <c r="E364">
        <v>0.56382238500000004</v>
      </c>
      <c r="F364">
        <v>0.67988364700000004</v>
      </c>
      <c r="G364">
        <v>0.80502076199999995</v>
      </c>
      <c r="H364">
        <v>0.93651840099999994</v>
      </c>
      <c r="I364">
        <v>1.006467236</v>
      </c>
      <c r="J364">
        <v>1.0344345909999999</v>
      </c>
      <c r="K364">
        <v>1.142940509</v>
      </c>
      <c r="L364">
        <v>1.0969760900000001</v>
      </c>
      <c r="M364">
        <v>1.5081782880000001</v>
      </c>
      <c r="N364">
        <v>1.440500871</v>
      </c>
      <c r="O364">
        <v>1.309022423</v>
      </c>
    </row>
    <row r="365" spans="1:22" x14ac:dyDescent="0.2">
      <c r="A365">
        <v>2.3417064000000001E-2</v>
      </c>
      <c r="B365">
        <v>0.115008316</v>
      </c>
      <c r="C365">
        <v>0.27688895600000002</v>
      </c>
      <c r="D365">
        <v>0.459929374</v>
      </c>
      <c r="E365">
        <v>0.56925742599999996</v>
      </c>
      <c r="F365">
        <v>0.69299112299999999</v>
      </c>
      <c r="G365">
        <v>0.76798241</v>
      </c>
      <c r="H365">
        <v>0.85736804499999997</v>
      </c>
      <c r="I365">
        <v>0.913345976</v>
      </c>
      <c r="J365">
        <v>0.98701144799999996</v>
      </c>
      <c r="K365">
        <v>1.022179787</v>
      </c>
      <c r="L365">
        <v>1.104971366</v>
      </c>
      <c r="M365">
        <v>1.048272624</v>
      </c>
      <c r="N365">
        <v>1.070253326</v>
      </c>
      <c r="O365">
        <v>1.3495686819999999</v>
      </c>
    </row>
    <row r="366" spans="1:22" x14ac:dyDescent="0.2">
      <c r="A366">
        <v>1.9380752000000001E-2</v>
      </c>
      <c r="B366">
        <v>0.10145982200000001</v>
      </c>
      <c r="C366">
        <v>0.24414475499999999</v>
      </c>
      <c r="D366">
        <v>0.37814567100000002</v>
      </c>
      <c r="E366">
        <v>0.52699222899999998</v>
      </c>
      <c r="F366">
        <v>0.65206661499999996</v>
      </c>
      <c r="G366">
        <v>0.76360385099999994</v>
      </c>
      <c r="H366">
        <v>0.84666801899999999</v>
      </c>
      <c r="I366">
        <v>0.93351983299999997</v>
      </c>
      <c r="J366">
        <v>0.97143749400000001</v>
      </c>
      <c r="K366">
        <v>1.0011509190000001</v>
      </c>
      <c r="L366">
        <v>1.1495346909999999</v>
      </c>
      <c r="M366">
        <v>1.2116872009999999</v>
      </c>
      <c r="N366">
        <v>1.281049807</v>
      </c>
      <c r="O366">
        <v>1.179917849</v>
      </c>
    </row>
    <row r="367" spans="1:22" x14ac:dyDescent="0.2">
      <c r="A367">
        <v>1.8495648999999999E-2</v>
      </c>
      <c r="B367">
        <v>8.7193363999999995E-2</v>
      </c>
      <c r="C367">
        <v>0.279247415</v>
      </c>
      <c r="D367">
        <v>0.43718783300000003</v>
      </c>
      <c r="E367">
        <v>0.58248880300000005</v>
      </c>
      <c r="F367">
        <v>0.68663239899999995</v>
      </c>
      <c r="G367">
        <v>0.78823631599999999</v>
      </c>
      <c r="H367">
        <v>0.87099972599999997</v>
      </c>
      <c r="I367">
        <v>0.970100191</v>
      </c>
      <c r="J367">
        <v>1.1027085160000001</v>
      </c>
      <c r="K367">
        <v>1.1056714510000001</v>
      </c>
      <c r="L367">
        <v>1.2369484479999999</v>
      </c>
      <c r="M367">
        <v>1.2354868450000001</v>
      </c>
      <c r="N367">
        <v>1.749460306</v>
      </c>
      <c r="O367">
        <v>1.230626606</v>
      </c>
    </row>
    <row r="368" spans="1:22" x14ac:dyDescent="0.2">
      <c r="A368">
        <v>2.2553568E-2</v>
      </c>
      <c r="B368">
        <v>8.3533376000000006E-2</v>
      </c>
      <c r="C368">
        <v>0.21397105999999999</v>
      </c>
      <c r="D368">
        <v>0.40660791499999999</v>
      </c>
      <c r="E368">
        <v>0.57580060799999999</v>
      </c>
      <c r="F368">
        <v>0.68906324200000002</v>
      </c>
      <c r="G368">
        <v>0.80522349299999996</v>
      </c>
      <c r="H368">
        <v>0.98197084899999998</v>
      </c>
      <c r="I368">
        <v>0.96832022399999995</v>
      </c>
      <c r="J368">
        <v>1.262557586</v>
      </c>
      <c r="K368">
        <v>1.2472124309999999</v>
      </c>
      <c r="L368">
        <v>1.2466489679999999</v>
      </c>
      <c r="M368">
        <v>1.389705798</v>
      </c>
      <c r="N368">
        <v>1.6380326970000001</v>
      </c>
      <c r="O368">
        <v>1.2469683009999999</v>
      </c>
    </row>
    <row r="369" spans="1:38" x14ac:dyDescent="0.2">
      <c r="A369">
        <v>2.0319990999999999E-2</v>
      </c>
      <c r="B369">
        <v>0.10850145999999999</v>
      </c>
      <c r="C369">
        <v>0.24195861900000001</v>
      </c>
      <c r="D369">
        <v>0.41645069600000001</v>
      </c>
      <c r="E369">
        <v>0.64661924500000001</v>
      </c>
      <c r="F369">
        <v>0.78533266300000004</v>
      </c>
      <c r="G369">
        <v>0.95014345300000003</v>
      </c>
      <c r="H369">
        <v>1.0306215750000001</v>
      </c>
      <c r="I369">
        <v>1.0640246280000001</v>
      </c>
      <c r="J369">
        <v>1.3283554529999999</v>
      </c>
      <c r="K369">
        <v>1.326541881</v>
      </c>
      <c r="L369">
        <v>1.5470371329999999</v>
      </c>
      <c r="M369">
        <v>1.5565858539999999</v>
      </c>
      <c r="N369">
        <v>1.5368162080000001</v>
      </c>
      <c r="O369">
        <v>1.7437159609999999</v>
      </c>
    </row>
    <row r="370" spans="1:38" x14ac:dyDescent="0.2">
      <c r="A370">
        <v>3.1689083999999999E-2</v>
      </c>
      <c r="B370">
        <v>0.11734314799999999</v>
      </c>
      <c r="C370">
        <v>0.221257593</v>
      </c>
      <c r="D370">
        <v>0.44114833799999997</v>
      </c>
      <c r="E370">
        <v>0.56523318099999997</v>
      </c>
      <c r="F370">
        <v>0.72191307000000005</v>
      </c>
      <c r="G370">
        <v>0.93679943799999998</v>
      </c>
      <c r="H370">
        <v>1.3365648569999999</v>
      </c>
      <c r="I370">
        <v>1.574484153</v>
      </c>
      <c r="J370">
        <v>1.6224372220000001</v>
      </c>
      <c r="K370">
        <v>1.692529159</v>
      </c>
      <c r="L370">
        <v>1.895356839</v>
      </c>
      <c r="M370">
        <v>1.9269976470000001</v>
      </c>
      <c r="N370">
        <v>1.9414515240000001</v>
      </c>
      <c r="O370">
        <v>1.96177442</v>
      </c>
    </row>
    <row r="371" spans="1:38" x14ac:dyDescent="0.2">
      <c r="A371">
        <v>2.7062065E-2</v>
      </c>
      <c r="B371">
        <v>9.5919641999999999E-2</v>
      </c>
      <c r="C371">
        <v>0.196687891</v>
      </c>
      <c r="D371">
        <v>0.37567857900000001</v>
      </c>
      <c r="E371">
        <v>0.53248356900000005</v>
      </c>
      <c r="F371">
        <v>0.68980872500000001</v>
      </c>
      <c r="G371">
        <v>0.83813980099999996</v>
      </c>
      <c r="H371">
        <v>0.92838321599999996</v>
      </c>
      <c r="I371">
        <v>1.269596435</v>
      </c>
      <c r="J371">
        <v>1.2671114489999999</v>
      </c>
      <c r="K371">
        <v>1.3283080629999999</v>
      </c>
      <c r="L371">
        <v>1.3877407589999999</v>
      </c>
      <c r="M371">
        <v>1.461337291</v>
      </c>
      <c r="N371">
        <v>1.764743441</v>
      </c>
      <c r="O371">
        <v>1.757660864</v>
      </c>
    </row>
    <row r="372" spans="1:38" x14ac:dyDescent="0.2">
      <c r="A372">
        <v>2.5225422000000001E-2</v>
      </c>
      <c r="B372">
        <v>0.13456103799999999</v>
      </c>
      <c r="C372">
        <v>0.22362502000000001</v>
      </c>
      <c r="D372">
        <v>0.39429725100000002</v>
      </c>
      <c r="E372">
        <v>0.54727595100000004</v>
      </c>
      <c r="F372">
        <v>0.69453373399999996</v>
      </c>
      <c r="G372">
        <v>0.76282845600000004</v>
      </c>
      <c r="H372">
        <v>0.99709786499999997</v>
      </c>
      <c r="I372">
        <v>1.142014088</v>
      </c>
      <c r="J372">
        <v>1.2663642900000001</v>
      </c>
      <c r="K372">
        <v>1.4441065390000001</v>
      </c>
      <c r="L372">
        <v>1.7110011249999999</v>
      </c>
      <c r="M372">
        <v>1.9030163040000001</v>
      </c>
      <c r="N372">
        <v>1.7945568460000001</v>
      </c>
      <c r="O372">
        <v>1.7766869240000001</v>
      </c>
    </row>
    <row r="373" spans="1:38" x14ac:dyDescent="0.2">
      <c r="A373">
        <v>3.3300215000000001E-2</v>
      </c>
      <c r="B373">
        <v>0.109915022</v>
      </c>
      <c r="C373">
        <v>0.26589982299999998</v>
      </c>
      <c r="D373">
        <v>0.48098001200000001</v>
      </c>
      <c r="E373">
        <v>0.53885808499999999</v>
      </c>
      <c r="F373">
        <v>0.63233835000000005</v>
      </c>
      <c r="G373">
        <v>0.69664412799999997</v>
      </c>
      <c r="H373">
        <v>0.78559349499999998</v>
      </c>
      <c r="I373">
        <v>0.84670904400000002</v>
      </c>
      <c r="J373">
        <v>0.96047921300000005</v>
      </c>
      <c r="K373">
        <v>1.166773547</v>
      </c>
      <c r="L373">
        <v>1.3694739359999999</v>
      </c>
      <c r="M373">
        <v>1.6232018939999999</v>
      </c>
      <c r="N373">
        <v>1.6847912089999999</v>
      </c>
      <c r="O373">
        <v>1.738218</v>
      </c>
    </row>
    <row r="374" spans="1:38" x14ac:dyDescent="0.2">
      <c r="A374">
        <v>2.9279013E-2</v>
      </c>
      <c r="B374">
        <v>0.113887513</v>
      </c>
      <c r="C374">
        <v>0.25112267500000002</v>
      </c>
      <c r="D374">
        <v>0.40643369000000001</v>
      </c>
      <c r="E374">
        <v>0.51202235500000004</v>
      </c>
      <c r="F374">
        <v>0.59579568500000002</v>
      </c>
      <c r="G374">
        <v>0.67860015600000001</v>
      </c>
      <c r="H374">
        <v>0.72186286099999997</v>
      </c>
      <c r="I374">
        <v>0.81782518000000004</v>
      </c>
      <c r="J374">
        <v>0.874899121</v>
      </c>
      <c r="K374">
        <v>0.97760769599999997</v>
      </c>
      <c r="L374">
        <v>1.044707584</v>
      </c>
      <c r="M374">
        <v>1.1519333899999999</v>
      </c>
      <c r="N374">
        <v>1.389053393</v>
      </c>
      <c r="O374">
        <v>1.6261733949999999</v>
      </c>
    </row>
    <row r="375" spans="1:38" x14ac:dyDescent="0.2">
      <c r="A375">
        <v>2.9279013E-2</v>
      </c>
      <c r="B375">
        <v>0.113887513</v>
      </c>
      <c r="C375">
        <v>0.25112267500000002</v>
      </c>
      <c r="D375">
        <v>0.40643369000000001</v>
      </c>
      <c r="E375">
        <v>0.51202235500000004</v>
      </c>
      <c r="F375">
        <v>0.59579568500000002</v>
      </c>
      <c r="G375">
        <v>0.67860015600000001</v>
      </c>
      <c r="H375">
        <v>0.72186286099999997</v>
      </c>
      <c r="I375">
        <v>0.81782518000000004</v>
      </c>
      <c r="J375">
        <v>0.874899121</v>
      </c>
      <c r="K375">
        <v>0.97760769599999997</v>
      </c>
      <c r="L375">
        <v>1.044707584</v>
      </c>
      <c r="M375">
        <v>1.1519333899999999</v>
      </c>
      <c r="N375">
        <v>1.389053393</v>
      </c>
      <c r="O375">
        <v>1.6261733949999999</v>
      </c>
    </row>
    <row r="376" spans="1:38" x14ac:dyDescent="0.2">
      <c r="A376" t="s">
        <v>55</v>
      </c>
    </row>
    <row r="377" spans="1:38" x14ac:dyDescent="0.2">
      <c r="A377">
        <v>0.80156997399999996</v>
      </c>
      <c r="B377">
        <v>1.3087779260000001</v>
      </c>
      <c r="C377">
        <v>0.88743392099999996</v>
      </c>
      <c r="D377">
        <v>0.96280228400000001</v>
      </c>
      <c r="E377">
        <v>0.66069537300000003</v>
      </c>
      <c r="F377">
        <v>1.363870605</v>
      </c>
      <c r="G377">
        <v>0.93734663900000004</v>
      </c>
      <c r="H377">
        <v>1.263771226</v>
      </c>
      <c r="I377">
        <v>1.0361090150000001</v>
      </c>
      <c r="J377">
        <v>1.218350075</v>
      </c>
      <c r="K377">
        <v>0.770514845</v>
      </c>
      <c r="L377">
        <v>1.31695717</v>
      </c>
      <c r="M377">
        <v>0.565789349</v>
      </c>
      <c r="N377">
        <v>0.64625486399999998</v>
      </c>
      <c r="O377">
        <v>1.4475777780000001</v>
      </c>
      <c r="P377">
        <v>1.095249208</v>
      </c>
      <c r="Q377">
        <v>1.4759994009999999</v>
      </c>
      <c r="R377">
        <v>0.14905569799999999</v>
      </c>
      <c r="S377">
        <v>0.87097416800000005</v>
      </c>
      <c r="T377">
        <v>1.0491986369999999</v>
      </c>
      <c r="U377">
        <v>1.431904869</v>
      </c>
      <c r="V377">
        <v>1.629112326</v>
      </c>
      <c r="W377">
        <v>1.4675960459999999</v>
      </c>
      <c r="X377">
        <v>1.4998822730000001</v>
      </c>
      <c r="Y377">
        <v>0.65158360800000004</v>
      </c>
      <c r="Z377">
        <v>0.64470445300000001</v>
      </c>
      <c r="AA377">
        <v>0.407246675</v>
      </c>
      <c r="AB377">
        <v>0.43967159300000003</v>
      </c>
      <c r="AC377">
        <v>0.43967159300000003</v>
      </c>
      <c r="AD377">
        <v>0.43967159300000003</v>
      </c>
      <c r="AE377">
        <v>0.43967159300000003</v>
      </c>
      <c r="AF377">
        <v>0.43967159300000003</v>
      </c>
      <c r="AG377">
        <v>0.43967159300000003</v>
      </c>
      <c r="AH377">
        <v>0.43967159300000003</v>
      </c>
      <c r="AI377">
        <v>0.4</v>
      </c>
      <c r="AJ377">
        <v>0.4</v>
      </c>
      <c r="AK377">
        <v>0.4</v>
      </c>
      <c r="AL377">
        <v>0.4</v>
      </c>
    </row>
    <row r="378" spans="1:38" x14ac:dyDescent="0.2">
      <c r="A378" t="s">
        <v>56</v>
      </c>
    </row>
    <row r="379" spans="1:38" x14ac:dyDescent="0.2">
      <c r="A379">
        <v>0.99424437300000001</v>
      </c>
      <c r="B379">
        <v>5.7556270000000001E-3</v>
      </c>
      <c r="C379" s="1">
        <v>1.7199999999999999E-14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</row>
    <row r="380" spans="1:38" x14ac:dyDescent="0.2">
      <c r="A380">
        <v>1.7589322000000001E-2</v>
      </c>
      <c r="B380">
        <v>0.96482135599999996</v>
      </c>
      <c r="C380">
        <v>1.7589322000000001E-2</v>
      </c>
      <c r="D380" s="1">
        <v>1.3200000000000001E-10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</row>
    <row r="381" spans="1:38" x14ac:dyDescent="0.2">
      <c r="A381" s="1">
        <v>3.0199999999999999E-8</v>
      </c>
      <c r="B381">
        <v>3.5475485000000001E-2</v>
      </c>
      <c r="C381">
        <v>0.929048969</v>
      </c>
      <c r="D381">
        <v>3.5475485000000001E-2</v>
      </c>
      <c r="E381" s="1">
        <v>3.0199999999999999E-8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</row>
    <row r="382" spans="1:38" x14ac:dyDescent="0.2">
      <c r="A382" s="1">
        <v>1.3799999999999999E-15</v>
      </c>
      <c r="B382" s="1">
        <v>1.06E-6</v>
      </c>
      <c r="C382">
        <v>5.7015090999999997E-2</v>
      </c>
      <c r="D382">
        <v>0.88596769099999995</v>
      </c>
      <c r="E382">
        <v>5.7015090999999997E-2</v>
      </c>
      <c r="F382" s="1">
        <v>1.06E-6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</row>
    <row r="383" spans="1:38" x14ac:dyDescent="0.2">
      <c r="A383" s="1">
        <v>3.9999999999999998E-23</v>
      </c>
      <c r="B383" s="1">
        <v>1.0700000000000001E-12</v>
      </c>
      <c r="C383" s="1">
        <v>1.2500000000000001E-5</v>
      </c>
      <c r="D383">
        <v>8.0011094000000005E-2</v>
      </c>
      <c r="E383">
        <v>0.83995280500000002</v>
      </c>
      <c r="F383">
        <v>8.0011094000000005E-2</v>
      </c>
      <c r="G383" s="1">
        <v>1.2500000000000001E-5</v>
      </c>
      <c r="H383" s="1">
        <v>1.0700000000000001E-12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</row>
    <row r="384" spans="1:38" x14ac:dyDescent="0.2">
      <c r="A384" s="1">
        <v>2.5999999999999999E-30</v>
      </c>
      <c r="B384" s="1">
        <v>4.3000000000000002E-19</v>
      </c>
      <c r="C384" s="1">
        <v>1.28E-10</v>
      </c>
      <c r="D384" s="1">
        <v>7.4200000000000001E-5</v>
      </c>
      <c r="E384">
        <v>0.102942042</v>
      </c>
      <c r="F384">
        <v>0.79396746799999995</v>
      </c>
      <c r="G384">
        <v>0.102942042</v>
      </c>
      <c r="H384" s="1">
        <v>7.4200000000000001E-5</v>
      </c>
      <c r="I384" s="1">
        <v>1.28E-10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</row>
    <row r="385" spans="1:25" x14ac:dyDescent="0.2">
      <c r="A385" s="1">
        <v>5.8400000000000001E-37</v>
      </c>
      <c r="B385" s="1">
        <v>2.1499999999999999E-25</v>
      </c>
      <c r="C385" s="1">
        <v>4.2099999999999999E-16</v>
      </c>
      <c r="D385" s="1">
        <v>4.4999999999999998E-9</v>
      </c>
      <c r="E385">
        <v>2.81265E-4</v>
      </c>
      <c r="F385">
        <v>0.124855101</v>
      </c>
      <c r="G385">
        <v>0.74972725900000003</v>
      </c>
      <c r="H385">
        <v>0.124855101</v>
      </c>
      <c r="I385">
        <v>2.81265E-4</v>
      </c>
      <c r="J385" s="1">
        <v>4.4999999999999998E-9</v>
      </c>
      <c r="K385">
        <v>0</v>
      </c>
      <c r="L385">
        <v>0</v>
      </c>
      <c r="M385">
        <v>0</v>
      </c>
      <c r="N385">
        <v>0</v>
      </c>
      <c r="O385">
        <v>0</v>
      </c>
    </row>
    <row r="386" spans="1:25" x14ac:dyDescent="0.2">
      <c r="A386" s="1">
        <v>4.98E-43</v>
      </c>
      <c r="B386" s="1">
        <v>2.2199999999999998E-31</v>
      </c>
      <c r="C386" s="1">
        <v>1.21E-21</v>
      </c>
      <c r="D386" s="1">
        <v>8.0499999999999998E-14</v>
      </c>
      <c r="E386" s="1">
        <v>6.8299999999999996E-8</v>
      </c>
      <c r="F386">
        <v>7.8375799999999996E-4</v>
      </c>
      <c r="G386">
        <v>0.145168358</v>
      </c>
      <c r="H386">
        <v>0.70809563200000003</v>
      </c>
      <c r="I386">
        <v>0.145168358</v>
      </c>
      <c r="J386">
        <v>7.8375799999999996E-4</v>
      </c>
      <c r="K386" s="1">
        <v>6.8299999999999996E-8</v>
      </c>
      <c r="L386" s="1">
        <v>8.0499999999999998E-14</v>
      </c>
      <c r="M386">
        <v>0</v>
      </c>
      <c r="N386">
        <v>0</v>
      </c>
      <c r="O386">
        <v>0</v>
      </c>
    </row>
    <row r="387" spans="1:25" x14ac:dyDescent="0.2">
      <c r="A387" s="1">
        <v>1.5299999999999999E-48</v>
      </c>
      <c r="B387" s="1">
        <v>5.7200000000000001E-37</v>
      </c>
      <c r="C387" s="1">
        <v>4.9599999999999999E-27</v>
      </c>
      <c r="D387" s="1">
        <v>1.01E-18</v>
      </c>
      <c r="E387" s="1">
        <v>4.8599999999999999E-12</v>
      </c>
      <c r="F387" s="1">
        <v>5.7299999999999996E-7</v>
      </c>
      <c r="G387">
        <v>1.7562719999999999E-3</v>
      </c>
      <c r="H387">
        <v>0.163535451</v>
      </c>
      <c r="I387">
        <v>0.66941540799999999</v>
      </c>
      <c r="J387">
        <v>0.163535451</v>
      </c>
      <c r="K387">
        <v>1.7562719999999999E-3</v>
      </c>
      <c r="L387" s="1">
        <v>5.7299999999999996E-7</v>
      </c>
      <c r="M387" s="1">
        <v>4.8599999999999999E-12</v>
      </c>
      <c r="N387">
        <v>0</v>
      </c>
      <c r="O387">
        <v>0</v>
      </c>
    </row>
    <row r="388" spans="1:25" x14ac:dyDescent="0.2">
      <c r="A388" s="1">
        <v>1.5300000000000001E-53</v>
      </c>
      <c r="B388" s="1">
        <v>3.8400000000000003E-42</v>
      </c>
      <c r="C388" s="1">
        <v>3.7300000000000001E-32</v>
      </c>
      <c r="D388" s="1">
        <v>1.4199999999999999E-23</v>
      </c>
      <c r="E388" s="1">
        <v>2.1199999999999999E-16</v>
      </c>
      <c r="F388" s="1">
        <v>1.27E-10</v>
      </c>
      <c r="G388" s="1">
        <v>3.1300000000000001E-6</v>
      </c>
      <c r="H388">
        <v>3.3563550000000001E-3</v>
      </c>
      <c r="I388">
        <v>0.179774235</v>
      </c>
      <c r="J388">
        <v>0.63373256</v>
      </c>
      <c r="K388">
        <v>0.179774235</v>
      </c>
      <c r="L388">
        <v>3.3563550000000001E-3</v>
      </c>
      <c r="M388" s="1">
        <v>3.1300000000000001E-6</v>
      </c>
      <c r="N388" s="1">
        <v>1.27E-10</v>
      </c>
      <c r="O388">
        <v>0</v>
      </c>
    </row>
    <row r="389" spans="1:25" x14ac:dyDescent="0.2">
      <c r="A389" s="1">
        <v>4.4499999999999998E-58</v>
      </c>
      <c r="B389" s="1">
        <v>6.5200000000000004E-47</v>
      </c>
      <c r="C389" s="1">
        <v>5.6400000000000002E-37</v>
      </c>
      <c r="D389" s="1">
        <v>2.8799999999999998E-28</v>
      </c>
      <c r="E389" s="1">
        <v>8.7800000000000005E-21</v>
      </c>
      <c r="F389" s="1">
        <v>1.6000000000000001E-14</v>
      </c>
      <c r="G389" s="1">
        <v>1.7800000000000001E-9</v>
      </c>
      <c r="H389" s="1">
        <v>1.24E-5</v>
      </c>
      <c r="I389">
        <v>5.6927599999999998E-3</v>
      </c>
      <c r="J389">
        <v>0.19382756100000001</v>
      </c>
      <c r="K389">
        <v>0.60093454000000002</v>
      </c>
      <c r="L389">
        <v>0.19382756100000001</v>
      </c>
      <c r="M389">
        <v>5.6927599999999998E-3</v>
      </c>
      <c r="N389" s="1">
        <v>1.24E-5</v>
      </c>
      <c r="O389" s="1">
        <v>1.7800000000000001E-9</v>
      </c>
    </row>
    <row r="390" spans="1:25" x14ac:dyDescent="0.2">
      <c r="A390" s="1">
        <v>3.3199999999999998E-62</v>
      </c>
      <c r="B390" s="1">
        <v>2.6499999999999999E-51</v>
      </c>
      <c r="C390" s="1">
        <v>1.75E-41</v>
      </c>
      <c r="D390" s="1">
        <v>9.6399999999999999E-33</v>
      </c>
      <c r="E390" s="1">
        <v>4.4300000000000003E-25</v>
      </c>
      <c r="F390" s="1">
        <v>1.71E-18</v>
      </c>
      <c r="G390" s="1">
        <v>5.5700000000000005E-13</v>
      </c>
      <c r="H390" s="1">
        <v>1.5600000000000001E-8</v>
      </c>
      <c r="I390" s="1">
        <v>3.8600000000000003E-5</v>
      </c>
      <c r="J390">
        <v>8.8111119999999994E-3</v>
      </c>
      <c r="K390">
        <v>0.205734376</v>
      </c>
      <c r="L390">
        <v>0.57083187300000005</v>
      </c>
      <c r="M390">
        <v>0.205734376</v>
      </c>
      <c r="N390">
        <v>8.8111119999999994E-3</v>
      </c>
      <c r="O390" s="1">
        <v>3.8600000000000003E-5</v>
      </c>
    </row>
    <row r="391" spans="1:25" x14ac:dyDescent="0.2">
      <c r="A391" s="1">
        <v>5.7299999999999998E-66</v>
      </c>
      <c r="B391" s="1">
        <v>2.39E-55</v>
      </c>
      <c r="C391" s="1">
        <v>1.1E-45</v>
      </c>
      <c r="D391" s="1">
        <v>5.5699999999999996E-37</v>
      </c>
      <c r="E391" s="1">
        <v>3.13E-29</v>
      </c>
      <c r="F391" s="1">
        <v>1.95E-22</v>
      </c>
      <c r="G391" s="1">
        <v>1.3599999999999999E-16</v>
      </c>
      <c r="H391" s="1">
        <v>1.0599999999999999E-11</v>
      </c>
      <c r="I391" s="1">
        <v>9.5000000000000004E-8</v>
      </c>
      <c r="J391" s="1">
        <v>9.9300000000000001E-5</v>
      </c>
      <c r="K391">
        <v>1.2694831E-2</v>
      </c>
      <c r="L391">
        <v>0.215603453</v>
      </c>
      <c r="M391">
        <v>0.54320473700000005</v>
      </c>
      <c r="N391">
        <v>0.215603453</v>
      </c>
      <c r="O391">
        <v>1.2794178E-2</v>
      </c>
    </row>
    <row r="392" spans="1:25" x14ac:dyDescent="0.2">
      <c r="A392" s="1">
        <v>2.08E-69</v>
      </c>
      <c r="B392" s="1">
        <v>4.4700000000000001E-59</v>
      </c>
      <c r="C392" s="1">
        <v>1.3400000000000001E-49</v>
      </c>
      <c r="D392" s="1">
        <v>5.6499999999999999E-41</v>
      </c>
      <c r="E392" s="1">
        <v>3.3300000000000002E-33</v>
      </c>
      <c r="F392" s="1">
        <v>2.7600000000000002E-26</v>
      </c>
      <c r="G392" s="1">
        <v>3.2199999999999998E-20</v>
      </c>
      <c r="H392" s="1">
        <v>5.34E-15</v>
      </c>
      <c r="I392" s="1">
        <v>1.26E-10</v>
      </c>
      <c r="J392" s="1">
        <v>4.3300000000000003E-7</v>
      </c>
      <c r="K392">
        <v>2.20213E-4</v>
      </c>
      <c r="L392">
        <v>1.7275672999999998E-2</v>
      </c>
      <c r="M392">
        <v>0.22358935199999999</v>
      </c>
      <c r="N392">
        <v>0.51782865899999997</v>
      </c>
      <c r="O392">
        <v>0.24108567</v>
      </c>
    </row>
    <row r="393" spans="1:25" x14ac:dyDescent="0.2">
      <c r="A393" s="1">
        <v>1.46E-72</v>
      </c>
      <c r="B393" s="1">
        <v>1.6199999999999999E-62</v>
      </c>
      <c r="C393" s="1">
        <v>3.0699999999999999E-53</v>
      </c>
      <c r="D393" s="1">
        <v>9.9400000000000004E-45</v>
      </c>
      <c r="E393" s="1">
        <v>5.5200000000000002E-37</v>
      </c>
      <c r="F393" s="1">
        <v>5.26E-30</v>
      </c>
      <c r="G393" s="1">
        <v>8.6300000000000002E-24</v>
      </c>
      <c r="H393" s="1">
        <v>2.4400000000000001E-18</v>
      </c>
      <c r="I393" s="1">
        <v>1.1999999999999999E-13</v>
      </c>
      <c r="J393" s="1">
        <v>1.03E-9</v>
      </c>
      <c r="K393" s="1">
        <v>1.57E-6</v>
      </c>
      <c r="L393">
        <v>4.33888E-4</v>
      </c>
      <c r="M393">
        <v>2.2448549000000002E-2</v>
      </c>
      <c r="N393">
        <v>0.229871987</v>
      </c>
      <c r="O393">
        <v>0.74724400199999996</v>
      </c>
    </row>
    <row r="394" spans="1:25" x14ac:dyDescent="0.2">
      <c r="A394" t="s">
        <v>57</v>
      </c>
    </row>
    <row r="395" spans="1:25" x14ac:dyDescent="0.2">
      <c r="A395">
        <v>25</v>
      </c>
    </row>
    <row r="396" spans="1:25" x14ac:dyDescent="0.2">
      <c r="A396" t="s">
        <v>58</v>
      </c>
    </row>
    <row r="397" spans="1:25" x14ac:dyDescent="0.2">
      <c r="A397">
        <v>361</v>
      </c>
      <c r="B397">
        <v>304</v>
      </c>
      <c r="C397">
        <v>393</v>
      </c>
      <c r="D397">
        <v>635</v>
      </c>
      <c r="E397">
        <v>898</v>
      </c>
      <c r="F397">
        <v>478</v>
      </c>
      <c r="G397">
        <v>544</v>
      </c>
      <c r="H397">
        <v>709</v>
      </c>
      <c r="I397">
        <v>986</v>
      </c>
      <c r="J397">
        <v>1389</v>
      </c>
      <c r="K397">
        <v>2023</v>
      </c>
      <c r="L397">
        <v>2860</v>
      </c>
      <c r="M397">
        <v>4044</v>
      </c>
      <c r="N397">
        <v>5795</v>
      </c>
      <c r="O397">
        <v>7792</v>
      </c>
      <c r="P397">
        <v>10559</v>
      </c>
      <c r="Q397">
        <v>27013</v>
      </c>
      <c r="R397">
        <v>28513</v>
      </c>
      <c r="S397">
        <v>24232</v>
      </c>
      <c r="T397">
        <v>18246</v>
      </c>
      <c r="U397">
        <v>13057</v>
      </c>
      <c r="V397">
        <v>8849</v>
      </c>
      <c r="W397">
        <v>5842</v>
      </c>
      <c r="X397">
        <v>3766</v>
      </c>
      <c r="Y397">
        <v>6205</v>
      </c>
    </row>
    <row r="398" spans="1:25" x14ac:dyDescent="0.2">
      <c r="A398" t="s">
        <v>59</v>
      </c>
    </row>
    <row r="399" spans="1:25" x14ac:dyDescent="0.2">
      <c r="A399">
        <v>1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</row>
    <row r="400" spans="1:25" x14ac:dyDescent="0.2">
      <c r="A400">
        <v>0.98982093699999996</v>
      </c>
      <c r="B400">
        <v>9.491111E-3</v>
      </c>
      <c r="C400" s="1">
        <v>2.2200000000000001E-5</v>
      </c>
      <c r="D400" s="1">
        <v>2.2200000000000001E-5</v>
      </c>
      <c r="E400" s="1">
        <v>3.4400000000000001E-7</v>
      </c>
      <c r="F400" s="1">
        <v>8.8900000000000005E-9</v>
      </c>
      <c r="G400" s="1">
        <v>6.4199999999999995E-10</v>
      </c>
      <c r="H400" s="1">
        <v>3.83E-11</v>
      </c>
      <c r="I400" s="1">
        <v>1.8899999999999998E-12</v>
      </c>
      <c r="J400" s="1">
        <v>7.6700000000000004E-14</v>
      </c>
      <c r="K400" s="1">
        <v>2.55E-15</v>
      </c>
      <c r="L400" s="1">
        <v>1.11E-16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</row>
    <row r="401" spans="1:25" x14ac:dyDescent="0.2">
      <c r="A401">
        <v>0.18029782499999999</v>
      </c>
      <c r="B401">
        <v>0.23439784599999999</v>
      </c>
      <c r="C401">
        <v>0.27085094500000001</v>
      </c>
      <c r="D401">
        <v>0.195853424</v>
      </c>
      <c r="E401">
        <v>7.4602983999999997E-2</v>
      </c>
      <c r="F401">
        <v>2.4079201000000001E-2</v>
      </c>
      <c r="G401">
        <v>1.1827654E-2</v>
      </c>
      <c r="H401">
        <v>5.1483179999999998E-3</v>
      </c>
      <c r="I401">
        <v>1.985807E-3</v>
      </c>
      <c r="J401">
        <v>6.7874700000000005E-4</v>
      </c>
      <c r="K401">
        <v>2.0557600000000001E-4</v>
      </c>
      <c r="L401" s="1">
        <v>5.52E-5</v>
      </c>
      <c r="M401" s="1">
        <v>1.31E-5</v>
      </c>
      <c r="N401" s="1">
        <v>2.7599999999999998E-6</v>
      </c>
      <c r="O401" s="1">
        <v>5.1600000000000001E-7</v>
      </c>
      <c r="P401" s="1">
        <v>9.4500000000000006E-8</v>
      </c>
      <c r="Q401" s="1">
        <v>5.14E-9</v>
      </c>
      <c r="R401" s="1">
        <v>6.6399999999999998E-11</v>
      </c>
      <c r="S401" s="1">
        <v>5.3199999999999995E-13</v>
      </c>
      <c r="T401" s="1">
        <v>2.6599999999999998E-15</v>
      </c>
      <c r="U401">
        <v>0</v>
      </c>
      <c r="V401">
        <v>0</v>
      </c>
      <c r="W401">
        <v>0</v>
      </c>
      <c r="X401">
        <v>0</v>
      </c>
      <c r="Y401">
        <v>0</v>
      </c>
    </row>
    <row r="402" spans="1:25" x14ac:dyDescent="0.2">
      <c r="A402">
        <v>1.663463E-3</v>
      </c>
      <c r="B402">
        <v>9.128466E-3</v>
      </c>
      <c r="C402">
        <v>3.7722819999999997E-2</v>
      </c>
      <c r="D402">
        <v>0.105054589</v>
      </c>
      <c r="E402">
        <v>0.14013109800000001</v>
      </c>
      <c r="F402">
        <v>0.117867182</v>
      </c>
      <c r="G402">
        <v>0.12650439099999999</v>
      </c>
      <c r="H402">
        <v>0.122736137</v>
      </c>
      <c r="I402">
        <v>0.10764487</v>
      </c>
      <c r="J402">
        <v>8.5342971000000004E-2</v>
      </c>
      <c r="K402">
        <v>6.1163852999999997E-2</v>
      </c>
      <c r="L402">
        <v>3.9625368000000001E-2</v>
      </c>
      <c r="M402">
        <v>2.3206067E-2</v>
      </c>
      <c r="N402">
        <v>1.2285068E-2</v>
      </c>
      <c r="O402">
        <v>5.8789389999999997E-3</v>
      </c>
      <c r="P402">
        <v>3.1615749999999998E-3</v>
      </c>
      <c r="Q402">
        <v>7.99915E-4</v>
      </c>
      <c r="R402" s="1">
        <v>7.7899999999999996E-5</v>
      </c>
      <c r="S402" s="1">
        <v>5.1000000000000003E-6</v>
      </c>
      <c r="T402" s="1">
        <v>2.2399999999999999E-7</v>
      </c>
      <c r="U402" s="1">
        <v>6.6100000000000001E-9</v>
      </c>
      <c r="V402" s="1">
        <v>1.3100000000000001E-10</v>
      </c>
      <c r="W402" s="1">
        <v>1.7300000000000001E-12</v>
      </c>
      <c r="X402" s="1">
        <v>1.5299999999999999E-14</v>
      </c>
      <c r="Y402">
        <v>0</v>
      </c>
    </row>
    <row r="403" spans="1:25" x14ac:dyDescent="0.2">
      <c r="A403" s="1">
        <v>2.2299999999999998E-6</v>
      </c>
      <c r="B403" s="1">
        <v>3.4499999999999998E-5</v>
      </c>
      <c r="C403">
        <v>3.82199E-4</v>
      </c>
      <c r="D403">
        <v>2.891191E-3</v>
      </c>
      <c r="E403">
        <v>9.0123140000000004E-3</v>
      </c>
      <c r="F403">
        <v>1.4195398E-2</v>
      </c>
      <c r="G403">
        <v>2.5847782999999999E-2</v>
      </c>
      <c r="H403">
        <v>4.2724941000000002E-2</v>
      </c>
      <c r="I403">
        <v>6.4109693999999995E-2</v>
      </c>
      <c r="J403">
        <v>8.7327566999999995E-2</v>
      </c>
      <c r="K403">
        <v>0.107985505</v>
      </c>
      <c r="L403">
        <v>0.121217889</v>
      </c>
      <c r="M403">
        <v>0.123525185</v>
      </c>
      <c r="N403">
        <v>0.114269917</v>
      </c>
      <c r="O403">
        <v>9.5961196999999998E-2</v>
      </c>
      <c r="P403">
        <v>0.101110882</v>
      </c>
      <c r="Q403">
        <v>6.4927078999999999E-2</v>
      </c>
      <c r="R403">
        <v>1.9725952000000001E-2</v>
      </c>
      <c r="S403">
        <v>4.1035680000000001E-3</v>
      </c>
      <c r="T403">
        <v>5.8414899999999995E-4</v>
      </c>
      <c r="U403" s="1">
        <v>5.6900000000000001E-5</v>
      </c>
      <c r="V403" s="1">
        <v>3.7799999999999998E-6</v>
      </c>
      <c r="W403" s="1">
        <v>1.72E-7</v>
      </c>
      <c r="X403" s="1">
        <v>5.3199999999999998E-9</v>
      </c>
      <c r="Y403" s="1">
        <v>1.1399999999999999E-10</v>
      </c>
    </row>
    <row r="404" spans="1:25" x14ac:dyDescent="0.2">
      <c r="A404" s="1">
        <v>2.7100000000000001E-8</v>
      </c>
      <c r="B404" s="1">
        <v>5.2200000000000004E-7</v>
      </c>
      <c r="C404" s="1">
        <v>7.6499999999999996E-6</v>
      </c>
      <c r="D404" s="1">
        <v>8.2000000000000001E-5</v>
      </c>
      <c r="E404">
        <v>3.5653099999999999E-4</v>
      </c>
      <c r="F404">
        <v>7.3576299999999996E-4</v>
      </c>
      <c r="G404">
        <v>1.7244090000000001E-3</v>
      </c>
      <c r="H404">
        <v>3.7344370000000002E-3</v>
      </c>
      <c r="I404">
        <v>7.4729829999999999E-3</v>
      </c>
      <c r="J404">
        <v>1.3818087E-2</v>
      </c>
      <c r="K404">
        <v>2.3609571999999999E-2</v>
      </c>
      <c r="L404">
        <v>3.7274810999999998E-2</v>
      </c>
      <c r="M404">
        <v>5.4378942999999999E-2</v>
      </c>
      <c r="N404">
        <v>7.3305192000000005E-2</v>
      </c>
      <c r="O404">
        <v>9.1312009999999999E-2</v>
      </c>
      <c r="P404">
        <v>0.160683414</v>
      </c>
      <c r="Q404">
        <v>0.21765195200000001</v>
      </c>
      <c r="R404">
        <v>0.16675665200000001</v>
      </c>
      <c r="S404">
        <v>9.3721299999999994E-2</v>
      </c>
      <c r="T404">
        <v>3.8633431000000003E-2</v>
      </c>
      <c r="U404">
        <v>1.1677831E-2</v>
      </c>
      <c r="V404">
        <v>2.5876879999999999E-3</v>
      </c>
      <c r="W404">
        <v>4.2021099999999998E-4</v>
      </c>
      <c r="X404" s="1">
        <v>5.0000000000000002E-5</v>
      </c>
      <c r="Y404" s="1">
        <v>4.6500000000000004E-6</v>
      </c>
    </row>
    <row r="405" spans="1:25" x14ac:dyDescent="0.2">
      <c r="A405" s="1">
        <v>8.2800000000000004E-10</v>
      </c>
      <c r="B405" s="1">
        <v>1.7500000000000001E-8</v>
      </c>
      <c r="C405" s="1">
        <v>2.9200000000000002E-7</v>
      </c>
      <c r="D405" s="1">
        <v>3.7299999999999999E-6</v>
      </c>
      <c r="E405" s="1">
        <v>1.9300000000000002E-5</v>
      </c>
      <c r="F405" s="1">
        <v>4.5899999999999998E-5</v>
      </c>
      <c r="G405">
        <v>1.23404E-4</v>
      </c>
      <c r="H405">
        <v>3.0996000000000002E-4</v>
      </c>
      <c r="I405">
        <v>7.2758399999999998E-4</v>
      </c>
      <c r="J405">
        <v>1.5961090000000001E-3</v>
      </c>
      <c r="K405">
        <v>3.2722390000000001E-3</v>
      </c>
      <c r="L405">
        <v>6.2694760000000004E-3</v>
      </c>
      <c r="M405">
        <v>1.122592E-2</v>
      </c>
      <c r="N405">
        <v>1.8785278999999998E-2</v>
      </c>
      <c r="O405">
        <v>2.9377785E-2</v>
      </c>
      <c r="P405">
        <v>7.0216606000000001E-2</v>
      </c>
      <c r="Q405">
        <v>0.14928418600000001</v>
      </c>
      <c r="R405">
        <v>0.19759977500000001</v>
      </c>
      <c r="S405">
        <v>0.20043524800000001</v>
      </c>
      <c r="T405">
        <v>0.15580370900000001</v>
      </c>
      <c r="U405">
        <v>9.2806707000000002E-2</v>
      </c>
      <c r="V405">
        <v>4.2358646999999999E-2</v>
      </c>
      <c r="W405">
        <v>1.4811937000000001E-2</v>
      </c>
      <c r="X405">
        <v>3.9675190000000001E-3</v>
      </c>
      <c r="Y405">
        <v>9.5866199999999999E-4</v>
      </c>
    </row>
    <row r="406" spans="1:25" x14ac:dyDescent="0.2">
      <c r="A406" s="1">
        <v>5.2999999999999998E-11</v>
      </c>
      <c r="B406" s="1">
        <v>1.1599999999999999E-9</v>
      </c>
      <c r="C406" s="1">
        <v>2.0599999999999999E-8</v>
      </c>
      <c r="D406" s="1">
        <v>2.8799999999999998E-7</v>
      </c>
      <c r="E406" s="1">
        <v>1.64E-6</v>
      </c>
      <c r="F406" s="1">
        <v>4.2400000000000001E-6</v>
      </c>
      <c r="G406" s="1">
        <v>1.2300000000000001E-5</v>
      </c>
      <c r="H406" s="1">
        <v>3.3800000000000002E-5</v>
      </c>
      <c r="I406" s="1">
        <v>8.7100000000000003E-5</v>
      </c>
      <c r="J406">
        <v>2.1172000000000001E-4</v>
      </c>
      <c r="K406">
        <v>4.84551E-4</v>
      </c>
      <c r="L406">
        <v>1.044384E-3</v>
      </c>
      <c r="M406">
        <v>2.1199399999999998E-3</v>
      </c>
      <c r="N406">
        <v>4.0525709999999996E-3</v>
      </c>
      <c r="O406">
        <v>7.2959449999999999E-3</v>
      </c>
      <c r="P406">
        <v>2.1165228000000001E-2</v>
      </c>
      <c r="Q406">
        <v>6.0018578000000003E-2</v>
      </c>
      <c r="R406">
        <v>0.112301599</v>
      </c>
      <c r="S406">
        <v>0.16588472900000001</v>
      </c>
      <c r="T406">
        <v>0.193449022</v>
      </c>
      <c r="U406">
        <v>0.17810416500000001</v>
      </c>
      <c r="V406">
        <v>0.12945679500000001</v>
      </c>
      <c r="W406">
        <v>7.4285303999999996E-2</v>
      </c>
      <c r="X406">
        <v>3.3649677000000003E-2</v>
      </c>
      <c r="Y406">
        <v>1.6336399000000001E-2</v>
      </c>
    </row>
    <row r="407" spans="1:25" x14ac:dyDescent="0.2">
      <c r="A407" s="1">
        <v>1.1100000000000001E-11</v>
      </c>
      <c r="B407" s="1">
        <v>2.24E-10</v>
      </c>
      <c r="C407" s="1">
        <v>3.8099999999999999E-9</v>
      </c>
      <c r="D407" s="1">
        <v>5.2399999999999999E-8</v>
      </c>
      <c r="E407" s="1">
        <v>2.9900000000000002E-7</v>
      </c>
      <c r="F407" s="1">
        <v>7.8199999999999999E-7</v>
      </c>
      <c r="G407" s="1">
        <v>2.3199999999999998E-6</v>
      </c>
      <c r="H407" s="1">
        <v>6.5300000000000002E-6</v>
      </c>
      <c r="I407" s="1">
        <v>1.7399999999999999E-5</v>
      </c>
      <c r="J407" s="1">
        <v>4.3999999999999999E-5</v>
      </c>
      <c r="K407">
        <v>1.05536E-4</v>
      </c>
      <c r="L407">
        <v>2.39979E-4</v>
      </c>
      <c r="M407">
        <v>5.1745899999999995E-4</v>
      </c>
      <c r="N407">
        <v>1.058055E-3</v>
      </c>
      <c r="O407">
        <v>2.0514980000000001E-3</v>
      </c>
      <c r="P407">
        <v>6.6261050000000002E-3</v>
      </c>
      <c r="Q407">
        <v>2.2217206E-2</v>
      </c>
      <c r="R407">
        <v>5.1214137999999999E-2</v>
      </c>
      <c r="S407">
        <v>9.5720020000000003E-2</v>
      </c>
      <c r="T407">
        <v>0.145060566</v>
      </c>
      <c r="U407">
        <v>0.17825592800000001</v>
      </c>
      <c r="V407">
        <v>0.177620793</v>
      </c>
      <c r="W407">
        <v>0.14351546900000001</v>
      </c>
      <c r="X407">
        <v>9.4026716999999996E-2</v>
      </c>
      <c r="Y407">
        <v>8.1699130999999994E-2</v>
      </c>
    </row>
    <row r="408" spans="1:25" x14ac:dyDescent="0.2">
      <c r="A408" s="1">
        <v>1.41E-11</v>
      </c>
      <c r="B408" s="1">
        <v>2.1999999999999999E-10</v>
      </c>
      <c r="C408" s="1">
        <v>3.0300000000000001E-9</v>
      </c>
      <c r="D408" s="1">
        <v>3.4900000000000001E-8</v>
      </c>
      <c r="E408" s="1">
        <v>1.7599999999999999E-7</v>
      </c>
      <c r="F408" s="1">
        <v>4.27E-7</v>
      </c>
      <c r="G408" s="1">
        <v>1.1999999999999999E-6</v>
      </c>
      <c r="H408" s="1">
        <v>3.1999999999999999E-6</v>
      </c>
      <c r="I408" s="1">
        <v>8.1899999999999995E-6</v>
      </c>
      <c r="J408" s="1">
        <v>2.0000000000000002E-5</v>
      </c>
      <c r="K408" s="1">
        <v>4.6699999999999997E-5</v>
      </c>
      <c r="L408">
        <v>1.0422299999999999E-4</v>
      </c>
      <c r="M408">
        <v>2.2224699999999999E-4</v>
      </c>
      <c r="N408">
        <v>4.529E-4</v>
      </c>
      <c r="O408">
        <v>8.8199000000000003E-4</v>
      </c>
      <c r="P408">
        <v>2.8999360000000001E-3</v>
      </c>
      <c r="Q408">
        <v>1.0186588E-2</v>
      </c>
      <c r="R408">
        <v>2.5417433999999999E-2</v>
      </c>
      <c r="S408">
        <v>5.2999644999999998E-2</v>
      </c>
      <c r="T408">
        <v>9.2356586000000004E-2</v>
      </c>
      <c r="U408">
        <v>0.13450183900000001</v>
      </c>
      <c r="V408">
        <v>0.16370506700000001</v>
      </c>
      <c r="W408">
        <v>0.16652285</v>
      </c>
      <c r="X408">
        <v>0.14156755500000001</v>
      </c>
      <c r="Y408">
        <v>0.20810120200000001</v>
      </c>
    </row>
    <row r="409" spans="1:25" x14ac:dyDescent="0.2">
      <c r="A409" s="1">
        <v>2.4299999999999999E-11</v>
      </c>
      <c r="B409" s="1">
        <v>3.0199999999999999E-10</v>
      </c>
      <c r="C409" s="1">
        <v>3.4299999999999999E-9</v>
      </c>
      <c r="D409" s="1">
        <v>3.33E-8</v>
      </c>
      <c r="E409" s="1">
        <v>1.49E-7</v>
      </c>
      <c r="F409" s="1">
        <v>3.34E-7</v>
      </c>
      <c r="G409" s="1">
        <v>8.8100000000000001E-7</v>
      </c>
      <c r="H409" s="1">
        <v>2.2299999999999998E-6</v>
      </c>
      <c r="I409" s="1">
        <v>5.4299999999999997E-6</v>
      </c>
      <c r="J409" s="1">
        <v>1.27E-5</v>
      </c>
      <c r="K409" s="1">
        <v>2.8600000000000001E-5</v>
      </c>
      <c r="L409" s="1">
        <v>6.1799999999999998E-5</v>
      </c>
      <c r="M409">
        <v>1.28448E-4</v>
      </c>
      <c r="N409">
        <v>2.5667799999999998E-4</v>
      </c>
      <c r="O409">
        <v>4.9307799999999998E-4</v>
      </c>
      <c r="P409">
        <v>1.6072390000000001E-3</v>
      </c>
      <c r="Q409">
        <v>5.6727959999999999E-3</v>
      </c>
      <c r="R409">
        <v>1.4542307000000001E-2</v>
      </c>
      <c r="S409">
        <v>3.1884033999999999E-2</v>
      </c>
      <c r="T409">
        <v>5.9789887E-2</v>
      </c>
      <c r="U409">
        <v>9.5897088000000005E-2</v>
      </c>
      <c r="V409">
        <v>0.131556698</v>
      </c>
      <c r="W409">
        <v>0.15436714100000001</v>
      </c>
      <c r="X409">
        <v>0.154929241</v>
      </c>
      <c r="Y409">
        <v>0.348763235</v>
      </c>
    </row>
    <row r="410" spans="1:25" x14ac:dyDescent="0.2">
      <c r="A410" s="1">
        <v>5.09E-11</v>
      </c>
      <c r="B410" s="1">
        <v>5.1199999999999999E-10</v>
      </c>
      <c r="C410" s="1">
        <v>4.8699999999999999E-9</v>
      </c>
      <c r="D410" s="1">
        <v>4.0299999999999997E-8</v>
      </c>
      <c r="E410" s="1">
        <v>1.61E-7</v>
      </c>
      <c r="F410" s="1">
        <v>3.3500000000000002E-7</v>
      </c>
      <c r="G410" s="1">
        <v>8.3099999999999996E-7</v>
      </c>
      <c r="H410" s="1">
        <v>1.99E-6</v>
      </c>
      <c r="I410" s="1">
        <v>4.6E-6</v>
      </c>
      <c r="J410" s="1">
        <v>1.03E-5</v>
      </c>
      <c r="K410" s="1">
        <v>2.2200000000000001E-5</v>
      </c>
      <c r="L410" s="1">
        <v>4.6300000000000001E-5</v>
      </c>
      <c r="M410" s="1">
        <v>9.31E-5</v>
      </c>
      <c r="N410">
        <v>1.8105700000000001E-4</v>
      </c>
      <c r="O410">
        <v>3.3993400000000002E-4</v>
      </c>
      <c r="P410">
        <v>1.0831390000000001E-3</v>
      </c>
      <c r="Q410">
        <v>3.7533850000000001E-3</v>
      </c>
      <c r="R410">
        <v>9.5939839999999998E-3</v>
      </c>
      <c r="S410">
        <v>2.1360052000000001E-2</v>
      </c>
      <c r="T410">
        <v>4.1422900999999998E-2</v>
      </c>
      <c r="U410">
        <v>6.9971294000000003E-2</v>
      </c>
      <c r="V410">
        <v>0.102954544</v>
      </c>
      <c r="W410">
        <v>0.131953561</v>
      </c>
      <c r="X410">
        <v>0.14731572600000001</v>
      </c>
      <c r="Y410">
        <v>0.46989056299999998</v>
      </c>
    </row>
    <row r="411" spans="1:25" x14ac:dyDescent="0.2">
      <c r="A411" s="1">
        <v>1.1800000000000001E-10</v>
      </c>
      <c r="B411" s="1">
        <v>9.8199999999999992E-10</v>
      </c>
      <c r="C411" s="1">
        <v>7.9500000000000001E-9</v>
      </c>
      <c r="D411" s="1">
        <v>5.69E-8</v>
      </c>
      <c r="E411" s="1">
        <v>2.04E-7</v>
      </c>
      <c r="F411" s="1">
        <v>3.96E-7</v>
      </c>
      <c r="G411" s="1">
        <v>9.2800000000000005E-7</v>
      </c>
      <c r="H411" s="1">
        <v>2.1100000000000001E-6</v>
      </c>
      <c r="I411" s="1">
        <v>4.6399999999999996E-6</v>
      </c>
      <c r="J411" s="1">
        <v>9.9000000000000001E-6</v>
      </c>
      <c r="K411" s="1">
        <v>2.05E-5</v>
      </c>
      <c r="L411" s="1">
        <v>4.1100000000000003E-5</v>
      </c>
      <c r="M411" s="1">
        <v>7.9800000000000002E-5</v>
      </c>
      <c r="N411">
        <v>1.5046100000000001E-4</v>
      </c>
      <c r="O411">
        <v>2.74882E-4</v>
      </c>
      <c r="P411">
        <v>8.5008000000000002E-4</v>
      </c>
      <c r="Q411">
        <v>2.856071E-3</v>
      </c>
      <c r="R411">
        <v>7.1557239999999996E-3</v>
      </c>
      <c r="S411">
        <v>1.5846849999999999E-2</v>
      </c>
      <c r="T411">
        <v>3.1020045999999999E-2</v>
      </c>
      <c r="U411">
        <v>5.3673089E-2</v>
      </c>
      <c r="V411">
        <v>8.2089790999999995E-2</v>
      </c>
      <c r="W411">
        <v>0.110979571</v>
      </c>
      <c r="X411">
        <v>0.132623461</v>
      </c>
      <c r="Y411">
        <v>0.56232035800000002</v>
      </c>
    </row>
    <row r="412" spans="1:25" x14ac:dyDescent="0.2">
      <c r="A412" s="1">
        <v>2.8899999999999998E-10</v>
      </c>
      <c r="B412" s="1">
        <v>2.0099999999999999E-9</v>
      </c>
      <c r="C412" s="1">
        <v>1.4100000000000001E-8</v>
      </c>
      <c r="D412" s="1">
        <v>8.8500000000000005E-8</v>
      </c>
      <c r="E412" s="1">
        <v>2.8799999999999998E-7</v>
      </c>
      <c r="F412" s="1">
        <v>5.2200000000000004E-7</v>
      </c>
      <c r="G412" s="1">
        <v>1.1599999999999999E-6</v>
      </c>
      <c r="H412" s="1">
        <v>2.5000000000000002E-6</v>
      </c>
      <c r="I412" s="1">
        <v>5.2599999999999996E-6</v>
      </c>
      <c r="J412" s="1">
        <v>1.0699999999999999E-5</v>
      </c>
      <c r="K412" s="1">
        <v>2.1299999999999999E-5</v>
      </c>
      <c r="L412" s="1">
        <v>4.1100000000000003E-5</v>
      </c>
      <c r="M412" s="1">
        <v>7.7200000000000006E-5</v>
      </c>
      <c r="N412">
        <v>1.4092400000000001E-4</v>
      </c>
      <c r="O412">
        <v>2.5010700000000001E-4</v>
      </c>
      <c r="P412">
        <v>7.4830800000000005E-4</v>
      </c>
      <c r="Q412">
        <v>2.4220539999999999E-3</v>
      </c>
      <c r="R412">
        <v>5.8915759999999999E-3</v>
      </c>
      <c r="S412">
        <v>1.2820811E-2</v>
      </c>
      <c r="T412">
        <v>2.4959709E-2</v>
      </c>
      <c r="U412">
        <v>4.3471721999999997E-2</v>
      </c>
      <c r="V412">
        <v>6.7736108000000003E-2</v>
      </c>
      <c r="W412">
        <v>9.4423906000000002E-2</v>
      </c>
      <c r="X412">
        <v>0.11775888599999999</v>
      </c>
      <c r="Y412">
        <v>0.62921567300000003</v>
      </c>
    </row>
    <row r="413" spans="1:25" x14ac:dyDescent="0.2">
      <c r="A413" s="1">
        <v>2.3600000000000001E-10</v>
      </c>
      <c r="B413" s="1">
        <v>1.3600000000000001E-9</v>
      </c>
      <c r="C413" s="1">
        <v>8.2800000000000004E-9</v>
      </c>
      <c r="D413" s="1">
        <v>4.58E-8</v>
      </c>
      <c r="E413" s="1">
        <v>1.36E-7</v>
      </c>
      <c r="F413" s="1">
        <v>2.34E-7</v>
      </c>
      <c r="G413" s="1">
        <v>4.9699999999999996E-7</v>
      </c>
      <c r="H413" s="1">
        <v>1.0300000000000001E-6</v>
      </c>
      <c r="I413" s="1">
        <v>2.0899999999999999E-6</v>
      </c>
      <c r="J413" s="1">
        <v>4.1500000000000001E-6</v>
      </c>
      <c r="K413" s="1">
        <v>8.0199999999999994E-6</v>
      </c>
      <c r="L413" s="1">
        <v>1.52E-5</v>
      </c>
      <c r="M413" s="1">
        <v>2.8E-5</v>
      </c>
      <c r="N413" s="1">
        <v>5.0500000000000001E-5</v>
      </c>
      <c r="O413" s="1">
        <v>8.8900000000000006E-5</v>
      </c>
      <c r="P413">
        <v>2.6535799999999999E-4</v>
      </c>
      <c r="Q413">
        <v>8.6649100000000005E-4</v>
      </c>
      <c r="R413">
        <v>2.1640240000000001E-3</v>
      </c>
      <c r="S413">
        <v>4.9218930000000001E-3</v>
      </c>
      <c r="T413">
        <v>1.0194751E-2</v>
      </c>
      <c r="U413">
        <v>1.9230809000000001E-2</v>
      </c>
      <c r="V413">
        <v>3.3036712000000003E-2</v>
      </c>
      <c r="W413">
        <v>5.1686364999999998E-2</v>
      </c>
      <c r="X413">
        <v>7.3643837000000004E-2</v>
      </c>
      <c r="Y413">
        <v>0.80379094399999995</v>
      </c>
    </row>
    <row r="414" spans="1:25" x14ac:dyDescent="0.2">
      <c r="A414">
        <v>1234567</v>
      </c>
    </row>
    <row r="415" spans="1:25" x14ac:dyDescent="0.2">
      <c r="A415" t="s">
        <v>60</v>
      </c>
    </row>
    <row r="416" spans="1:25" x14ac:dyDescent="0.2">
      <c r="A416" t="s">
        <v>9</v>
      </c>
    </row>
    <row r="417" spans="1:1" x14ac:dyDescent="0.2">
      <c r="A417" t="s">
        <v>60</v>
      </c>
    </row>
    <row r="418" spans="1:1" x14ac:dyDescent="0.2">
      <c r="A418">
        <v>1234567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Ianelli</dc:creator>
  <cp:lastModifiedBy>Jim Ianelli</cp:lastModifiedBy>
  <dcterms:created xsi:type="dcterms:W3CDTF">2021-03-09T05:56:59Z</dcterms:created>
  <dcterms:modified xsi:type="dcterms:W3CDTF">2021-03-10T17:16:07Z</dcterms:modified>
</cp:coreProperties>
</file>