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fsc-assessments/flatfish/assessments/yfs/runs/Max/"/>
    </mc:Choice>
  </mc:AlternateContent>
  <xr:revisionPtr revIDLastSave="0" documentId="8_{0374867C-771E-FC45-BBED-38408A75CDF0}" xr6:coauthVersionLast="47" xr6:coauthVersionMax="47" xr10:uidLastSave="{00000000-0000-0000-0000-000000000000}"/>
  <bookViews>
    <workbookView xWindow="240" yWindow="900" windowWidth="34060" windowHeight="21280"/>
  </bookViews>
  <sheets>
    <sheet name="Chart1 (2)" sheetId="3" r:id="rId1"/>
    <sheet name="Chart1" sheetId="2" r:id="rId2"/>
    <sheet name="overlap" sheetId="1" r:id="rId3"/>
  </sheets>
  <calcPr calcId="0"/>
</workbook>
</file>

<file path=xl/calcChain.xml><?xml version="1.0" encoding="utf-8"?>
<calcChain xmlns="http://schemas.openxmlformats.org/spreadsheetml/2006/main">
  <c r="B40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9" i="1"/>
  <c r="B43" i="1"/>
  <c r="E43" i="1"/>
</calcChain>
</file>

<file path=xl/sharedStrings.xml><?xml version="1.0" encoding="utf-8"?>
<sst xmlns="http://schemas.openxmlformats.org/spreadsheetml/2006/main" count="31" uniqueCount="11">
  <si>
    <t>Years</t>
  </si>
  <si>
    <t>Index</t>
  </si>
  <si>
    <t>Type</t>
  </si>
  <si>
    <t>Overlap</t>
  </si>
  <si>
    <t>average</t>
  </si>
  <si>
    <t>annual</t>
  </si>
  <si>
    <t>survey</t>
  </si>
  <si>
    <t>bottom</t>
  </si>
  <si>
    <t>start-date</t>
  </si>
  <si>
    <t>anomalies</t>
  </si>
  <si>
    <t>-1.631482251 0.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</si>
</sst>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overlap!$E$20:$E$39</c:f>
              <c:numCache>
                <c:formatCode>General</c:formatCode>
                <c:ptCount val="20"/>
                <c:pt idx="0">
                  <c:v>-0.60504636119999999</c:v>
                </c:pt>
                <c:pt idx="1">
                  <c:v>-0.18711627620000001</c:v>
                </c:pt>
                <c:pt idx="2">
                  <c:v>0.69171691680000003</c:v>
                </c:pt>
                <c:pt idx="3">
                  <c:v>1.1479175107999999</c:v>
                </c:pt>
                <c:pt idx="4">
                  <c:v>0.77805694879999998</c:v>
                </c:pt>
                <c:pt idx="5">
                  <c:v>0.8478178488</c:v>
                </c:pt>
                <c:pt idx="6">
                  <c:v>-1.1001855032000001</c:v>
                </c:pt>
                <c:pt idx="7">
                  <c:v>-1.1159825522</c:v>
                </c:pt>
                <c:pt idx="8">
                  <c:v>-1.6612722802</c:v>
                </c:pt>
                <c:pt idx="9">
                  <c:v>-1.5868128351999999</c:v>
                </c:pt>
                <c:pt idx="10">
                  <c:v>-1.6329455991999999</c:v>
                </c:pt>
                <c:pt idx="11">
                  <c:v>-0.31954638420000003</c:v>
                </c:pt>
                <c:pt idx="12">
                  <c:v>-1.9502811242</c:v>
                </c:pt>
                <c:pt idx="13">
                  <c:v>-0.99486527819999993</c:v>
                </c:pt>
                <c:pt idx="14">
                  <c:v>0.66856082880000001</c:v>
                </c:pt>
                <c:pt idx="15">
                  <c:v>0.72181922180000002</c:v>
                </c:pt>
                <c:pt idx="16">
                  <c:v>2.2264441918000002</c:v>
                </c:pt>
                <c:pt idx="17">
                  <c:v>-4.8528969200000022E-2</c:v>
                </c:pt>
                <c:pt idx="18">
                  <c:v>1.8835126488</c:v>
                </c:pt>
                <c:pt idx="19">
                  <c:v>2.2367370468000001</c:v>
                </c:pt>
              </c:numCache>
            </c:numRef>
          </c:xVal>
          <c:yVal>
            <c:numRef>
              <c:f>overlap!$B$20:$B$39</c:f>
              <c:numCache>
                <c:formatCode>General</c:formatCode>
                <c:ptCount val="20"/>
                <c:pt idx="0">
                  <c:v>-1.0325742202327699</c:v>
                </c:pt>
                <c:pt idx="1">
                  <c:v>0.95787556661263995</c:v>
                </c:pt>
                <c:pt idx="2">
                  <c:v>0.58533301214306299</c:v>
                </c:pt>
                <c:pt idx="3">
                  <c:v>1.19396358154032</c:v>
                </c:pt>
                <c:pt idx="4">
                  <c:v>0.73089771259215697</c:v>
                </c:pt>
                <c:pt idx="5">
                  <c:v>1.4097958669161299</c:v>
                </c:pt>
                <c:pt idx="6">
                  <c:v>-0.14408474281886899</c:v>
                </c:pt>
                <c:pt idx="7">
                  <c:v>-2.0258668074860502</c:v>
                </c:pt>
                <c:pt idx="8">
                  <c:v>-0.37906514010546699</c:v>
                </c:pt>
                <c:pt idx="9">
                  <c:v>-1.11286923933328</c:v>
                </c:pt>
                <c:pt idx="10">
                  <c:v>-1.1523477685650201</c:v>
                </c:pt>
                <c:pt idx="11">
                  <c:v>-0.24875402841591601</c:v>
                </c:pt>
                <c:pt idx="12">
                  <c:v>-0.39238679883000699</c:v>
                </c:pt>
                <c:pt idx="13">
                  <c:v>-1.22209318810684</c:v>
                </c:pt>
                <c:pt idx="14">
                  <c:v>0.91695971094657602</c:v>
                </c:pt>
                <c:pt idx="15">
                  <c:v>0.62877139819057903</c:v>
                </c:pt>
                <c:pt idx="16">
                  <c:v>1.17213828153012</c:v>
                </c:pt>
                <c:pt idx="17">
                  <c:v>-0.76731629033279203</c:v>
                </c:pt>
                <c:pt idx="18">
                  <c:v>-0.104420710143397</c:v>
                </c:pt>
                <c:pt idx="19">
                  <c:v>0.98604380389883495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B-984F-A01F-2AD997E5018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overlap!$E$2:$E$19</c:f>
              <c:numCache>
                <c:formatCode>General</c:formatCode>
                <c:ptCount val="18"/>
                <c:pt idx="0">
                  <c:v>-0.75576206820000003</c:v>
                </c:pt>
                <c:pt idx="1">
                  <c:v>0.40897252079999996</c:v>
                </c:pt>
                <c:pt idx="2">
                  <c:v>-0.55858710420000002</c:v>
                </c:pt>
                <c:pt idx="3">
                  <c:v>-0.38551383920000004</c:v>
                </c:pt>
                <c:pt idx="4">
                  <c:v>-1.0792615612000001</c:v>
                </c:pt>
                <c:pt idx="5">
                  <c:v>0.5354854148</c:v>
                </c:pt>
                <c:pt idx="6">
                  <c:v>-0.43751792520000005</c:v>
                </c:pt>
                <c:pt idx="7">
                  <c:v>0.30626762879999997</c:v>
                </c:pt>
                <c:pt idx="8">
                  <c:v>-0.21717482420000001</c:v>
                </c:pt>
                <c:pt idx="9">
                  <c:v>0.20237753479999998</c:v>
                </c:pt>
                <c:pt idx="10">
                  <c:v>-0.82707597820000001</c:v>
                </c:pt>
                <c:pt idx="11">
                  <c:v>0.42458996379999997</c:v>
                </c:pt>
                <c:pt idx="12">
                  <c:v>-1.2972004321999999</c:v>
                </c:pt>
                <c:pt idx="13">
                  <c:v>-1.1184411841999999</c:v>
                </c:pt>
                <c:pt idx="14">
                  <c:v>0.72778149079999999</c:v>
                </c:pt>
                <c:pt idx="15">
                  <c:v>-8.1367359200000017E-2</c:v>
                </c:pt>
                <c:pt idx="16">
                  <c:v>0.79297405080000005</c:v>
                </c:pt>
                <c:pt idx="17">
                  <c:v>-2.2545528082000001</c:v>
                </c:pt>
              </c:numCache>
            </c:numRef>
          </c:xVal>
          <c:yVal>
            <c:numRef>
              <c:f>overlap!$B$2:$B$19</c:f>
              <c:numCache>
                <c:formatCode>General</c:formatCode>
                <c:ptCount val="18"/>
                <c:pt idx="0">
                  <c:v>-0.41914564302371998</c:v>
                </c:pt>
                <c:pt idx="1">
                  <c:v>0.22681616003567998</c:v>
                </c:pt>
                <c:pt idx="2">
                  <c:v>-0.30979240798932001</c:v>
                </c:pt>
                <c:pt idx="3">
                  <c:v>-0.21380597522032002</c:v>
                </c:pt>
                <c:pt idx="4">
                  <c:v>-0.59855846184152006</c:v>
                </c:pt>
                <c:pt idx="5">
                  <c:v>0.29698021104807998</c:v>
                </c:pt>
                <c:pt idx="6">
                  <c:v>-0.24264744131592</c:v>
                </c:pt>
                <c:pt idx="7">
                  <c:v>0.16985602693247998</c:v>
                </c:pt>
                <c:pt idx="8">
                  <c:v>-0.12044515750132</c:v>
                </c:pt>
                <c:pt idx="9">
                  <c:v>0.11223858080007998</c:v>
                </c:pt>
                <c:pt idx="10">
                  <c:v>-0.45869633750972</c:v>
                </c:pt>
                <c:pt idx="11">
                  <c:v>0.23547759392347997</c:v>
                </c:pt>
                <c:pt idx="12">
                  <c:v>-0.71942735969811988</c:v>
                </c:pt>
                <c:pt idx="13">
                  <c:v>-0.62028748075731999</c:v>
                </c:pt>
                <c:pt idx="14">
                  <c:v>0.40362761479768</c:v>
                </c:pt>
                <c:pt idx="15">
                  <c:v>-4.5126337412320007E-2</c:v>
                </c:pt>
                <c:pt idx="16">
                  <c:v>0.43978340857368003</c:v>
                </c:pt>
                <c:pt idx="17">
                  <c:v>-1.2503749874277201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AB-984F-A01F-2AD997E5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30880"/>
        <c:axId val="254413199"/>
      </c:scatterChart>
      <c:valAx>
        <c:axId val="1564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13199"/>
        <c:crosses val="autoZero"/>
        <c:crossBetween val="midCat"/>
      </c:valAx>
      <c:valAx>
        <c:axId val="25441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overlap!$B$20:$B$39</c:f>
              <c:numCache>
                <c:formatCode>General</c:formatCode>
                <c:ptCount val="20"/>
                <c:pt idx="0">
                  <c:v>-1.0325742202327699</c:v>
                </c:pt>
                <c:pt idx="1">
                  <c:v>0.95787556661263995</c:v>
                </c:pt>
                <c:pt idx="2">
                  <c:v>0.58533301214306299</c:v>
                </c:pt>
                <c:pt idx="3">
                  <c:v>1.19396358154032</c:v>
                </c:pt>
                <c:pt idx="4">
                  <c:v>0.73089771259215697</c:v>
                </c:pt>
                <c:pt idx="5">
                  <c:v>1.4097958669161299</c:v>
                </c:pt>
                <c:pt idx="6">
                  <c:v>-0.14408474281886899</c:v>
                </c:pt>
                <c:pt idx="7">
                  <c:v>-2.0258668074860502</c:v>
                </c:pt>
                <c:pt idx="8">
                  <c:v>-0.37906514010546699</c:v>
                </c:pt>
                <c:pt idx="9">
                  <c:v>-1.11286923933328</c:v>
                </c:pt>
                <c:pt idx="10">
                  <c:v>-1.1523477685650201</c:v>
                </c:pt>
                <c:pt idx="11">
                  <c:v>-0.24875402841591601</c:v>
                </c:pt>
                <c:pt idx="12">
                  <c:v>-0.39238679883000699</c:v>
                </c:pt>
                <c:pt idx="13">
                  <c:v>-1.22209318810684</c:v>
                </c:pt>
                <c:pt idx="14">
                  <c:v>0.91695971094657602</c:v>
                </c:pt>
                <c:pt idx="15">
                  <c:v>0.62877139819057903</c:v>
                </c:pt>
                <c:pt idx="16">
                  <c:v>1.17213828153012</c:v>
                </c:pt>
                <c:pt idx="17">
                  <c:v>-0.76731629033279203</c:v>
                </c:pt>
                <c:pt idx="18">
                  <c:v>-0.104420710143397</c:v>
                </c:pt>
                <c:pt idx="19">
                  <c:v>0.98604380389883495</c:v>
                </c:pt>
              </c:numCache>
            </c:numRef>
          </c:xVal>
          <c:yVal>
            <c:numRef>
              <c:f>overlap!$E$20:$E$39</c:f>
              <c:numCache>
                <c:formatCode>General</c:formatCode>
                <c:ptCount val="20"/>
                <c:pt idx="0">
                  <c:v>-0.60504636119999999</c:v>
                </c:pt>
                <c:pt idx="1">
                  <c:v>-0.18711627620000001</c:v>
                </c:pt>
                <c:pt idx="2">
                  <c:v>0.69171691680000003</c:v>
                </c:pt>
                <c:pt idx="3">
                  <c:v>1.1479175107999999</c:v>
                </c:pt>
                <c:pt idx="4">
                  <c:v>0.77805694879999998</c:v>
                </c:pt>
                <c:pt idx="5">
                  <c:v>0.8478178488</c:v>
                </c:pt>
                <c:pt idx="6">
                  <c:v>-1.1001855032000001</c:v>
                </c:pt>
                <c:pt idx="7">
                  <c:v>-1.1159825522</c:v>
                </c:pt>
                <c:pt idx="8">
                  <c:v>-1.6612722802</c:v>
                </c:pt>
                <c:pt idx="9">
                  <c:v>-1.5868128351999999</c:v>
                </c:pt>
                <c:pt idx="10">
                  <c:v>-1.6329455991999999</c:v>
                </c:pt>
                <c:pt idx="11">
                  <c:v>-0.31954638420000003</c:v>
                </c:pt>
                <c:pt idx="12">
                  <c:v>-1.9502811242</c:v>
                </c:pt>
                <c:pt idx="13">
                  <c:v>-0.99486527819999993</c:v>
                </c:pt>
                <c:pt idx="14">
                  <c:v>0.66856082880000001</c:v>
                </c:pt>
                <c:pt idx="15">
                  <c:v>0.72181922180000002</c:v>
                </c:pt>
                <c:pt idx="16">
                  <c:v>2.2264441918000002</c:v>
                </c:pt>
                <c:pt idx="17">
                  <c:v>-4.8528969200000022E-2</c:v>
                </c:pt>
                <c:pt idx="18">
                  <c:v>1.8835126488</c:v>
                </c:pt>
                <c:pt idx="19">
                  <c:v>2.2367370468000001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0-564E-953C-FF7D802B5D96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overlap!$B$20:$B$39</c:f>
              <c:numCache>
                <c:formatCode>General</c:formatCode>
                <c:ptCount val="20"/>
                <c:pt idx="0">
                  <c:v>-1.0325742202327699</c:v>
                </c:pt>
                <c:pt idx="1">
                  <c:v>0.95787556661263995</c:v>
                </c:pt>
                <c:pt idx="2">
                  <c:v>0.58533301214306299</c:v>
                </c:pt>
                <c:pt idx="3">
                  <c:v>1.19396358154032</c:v>
                </c:pt>
                <c:pt idx="4">
                  <c:v>0.73089771259215697</c:v>
                </c:pt>
                <c:pt idx="5">
                  <c:v>1.4097958669161299</c:v>
                </c:pt>
                <c:pt idx="6">
                  <c:v>-0.14408474281886899</c:v>
                </c:pt>
                <c:pt idx="7">
                  <c:v>-2.0258668074860502</c:v>
                </c:pt>
                <c:pt idx="8">
                  <c:v>-0.37906514010546699</c:v>
                </c:pt>
                <c:pt idx="9">
                  <c:v>-1.11286923933328</c:v>
                </c:pt>
                <c:pt idx="10">
                  <c:v>-1.1523477685650201</c:v>
                </c:pt>
                <c:pt idx="11">
                  <c:v>-0.24875402841591601</c:v>
                </c:pt>
                <c:pt idx="12">
                  <c:v>-0.39238679883000699</c:v>
                </c:pt>
                <c:pt idx="13">
                  <c:v>-1.22209318810684</c:v>
                </c:pt>
                <c:pt idx="14">
                  <c:v>0.91695971094657602</c:v>
                </c:pt>
                <c:pt idx="15">
                  <c:v>0.62877139819057903</c:v>
                </c:pt>
                <c:pt idx="16">
                  <c:v>1.17213828153012</c:v>
                </c:pt>
                <c:pt idx="17">
                  <c:v>-0.76731629033279203</c:v>
                </c:pt>
                <c:pt idx="18">
                  <c:v>-0.104420710143397</c:v>
                </c:pt>
                <c:pt idx="19">
                  <c:v>0.98604380389883495</c:v>
                </c:pt>
              </c:numCache>
            </c:numRef>
          </c:xVal>
          <c:yVal>
            <c:numRef>
              <c:f>overlap!$F$20:$F$39</c:f>
              <c:numCache>
                <c:formatCode>General</c:formatCode>
                <c:ptCount val="20"/>
                <c:pt idx="0">
                  <c:v>-11.589743589999999</c:v>
                </c:pt>
                <c:pt idx="1">
                  <c:v>-5.5897435900000003</c:v>
                </c:pt>
                <c:pt idx="2">
                  <c:v>-1.5897435900000001</c:v>
                </c:pt>
                <c:pt idx="3">
                  <c:v>-1.5897435900000001</c:v>
                </c:pt>
                <c:pt idx="4">
                  <c:v>1.4102564099999999</c:v>
                </c:pt>
                <c:pt idx="5">
                  <c:v>-0.58974358999999998</c:v>
                </c:pt>
                <c:pt idx="6">
                  <c:v>-1.5897435900000001</c:v>
                </c:pt>
                <c:pt idx="7">
                  <c:v>7.4102564099999997</c:v>
                </c:pt>
                <c:pt idx="8">
                  <c:v>0.41025641000000002</c:v>
                </c:pt>
                <c:pt idx="9">
                  <c:v>-1.5897435900000001</c:v>
                </c:pt>
                <c:pt idx="10">
                  <c:v>3.4102564100000001</c:v>
                </c:pt>
                <c:pt idx="11">
                  <c:v>1.4102564099999999</c:v>
                </c:pt>
                <c:pt idx="12">
                  <c:v>0.41025641000000002</c:v>
                </c:pt>
                <c:pt idx="13">
                  <c:v>5.4102564099999997</c:v>
                </c:pt>
                <c:pt idx="14">
                  <c:v>4.4102564099999997</c:v>
                </c:pt>
                <c:pt idx="15">
                  <c:v>-1.5897435900000001</c:v>
                </c:pt>
                <c:pt idx="16">
                  <c:v>-3.5897435899999999</c:v>
                </c:pt>
                <c:pt idx="17">
                  <c:v>0.41025641000000002</c:v>
                </c:pt>
                <c:pt idx="18">
                  <c:v>-0.58974358999999998</c:v>
                </c:pt>
                <c:pt idx="19">
                  <c:v>-0.58974358999999998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0-564E-953C-FF7D802B5D96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overlap!$B$20:$B$39</c:f>
              <c:numCache>
                <c:formatCode>General</c:formatCode>
                <c:ptCount val="20"/>
                <c:pt idx="0">
                  <c:v>-1.0325742202327699</c:v>
                </c:pt>
                <c:pt idx="1">
                  <c:v>0.95787556661263995</c:v>
                </c:pt>
                <c:pt idx="2">
                  <c:v>0.58533301214306299</c:v>
                </c:pt>
                <c:pt idx="3">
                  <c:v>1.19396358154032</c:v>
                </c:pt>
                <c:pt idx="4">
                  <c:v>0.73089771259215697</c:v>
                </c:pt>
                <c:pt idx="5">
                  <c:v>1.4097958669161299</c:v>
                </c:pt>
                <c:pt idx="6">
                  <c:v>-0.14408474281886899</c:v>
                </c:pt>
                <c:pt idx="7">
                  <c:v>-2.0258668074860502</c:v>
                </c:pt>
                <c:pt idx="8">
                  <c:v>-0.37906514010546699</c:v>
                </c:pt>
                <c:pt idx="9">
                  <c:v>-1.11286923933328</c:v>
                </c:pt>
                <c:pt idx="10">
                  <c:v>-1.1523477685650201</c:v>
                </c:pt>
                <c:pt idx="11">
                  <c:v>-0.24875402841591601</c:v>
                </c:pt>
                <c:pt idx="12">
                  <c:v>-0.39238679883000699</c:v>
                </c:pt>
                <c:pt idx="13">
                  <c:v>-1.22209318810684</c:v>
                </c:pt>
                <c:pt idx="14">
                  <c:v>0.91695971094657602</c:v>
                </c:pt>
                <c:pt idx="15">
                  <c:v>0.62877139819057903</c:v>
                </c:pt>
                <c:pt idx="16">
                  <c:v>1.17213828153012</c:v>
                </c:pt>
                <c:pt idx="17">
                  <c:v>-0.76731629033279203</c:v>
                </c:pt>
                <c:pt idx="18">
                  <c:v>-0.104420710143397</c:v>
                </c:pt>
                <c:pt idx="19">
                  <c:v>0.98604380389883495</c:v>
                </c:pt>
              </c:numCache>
            </c:numRef>
          </c:xVal>
          <c:yVal>
            <c:numRef>
              <c:f>overlap!$G$20:$G$39</c:f>
              <c:numCache>
                <c:formatCode>General</c:formatCode>
                <c:ptCount val="20"/>
                <c:pt idx="0">
                  <c:v>5.3432987040000004</c:v>
                </c:pt>
                <c:pt idx="1">
                  <c:v>0.223840025</c:v>
                </c:pt>
                <c:pt idx="2">
                  <c:v>-1.413817144</c:v>
                </c:pt>
                <c:pt idx="3">
                  <c:v>-2.182154986</c:v>
                </c:pt>
                <c:pt idx="4">
                  <c:v>1.2181499490000001</c:v>
                </c:pt>
                <c:pt idx="5">
                  <c:v>-0.68116911599999996</c:v>
                </c:pt>
                <c:pt idx="6">
                  <c:v>1.6041237740000001</c:v>
                </c:pt>
                <c:pt idx="7">
                  <c:v>-7.0834805249999997</c:v>
                </c:pt>
                <c:pt idx="8">
                  <c:v>-0.47795850499999998</c:v>
                </c:pt>
                <c:pt idx="9">
                  <c:v>2.423706648</c:v>
                </c:pt>
                <c:pt idx="10">
                  <c:v>-4.9246389989999999</c:v>
                </c:pt>
                <c:pt idx="11">
                  <c:v>-0.22606496300000001</c:v>
                </c:pt>
                <c:pt idx="12">
                  <c:v>-0.56922445600000005</c:v>
                </c:pt>
                <c:pt idx="13">
                  <c:v>-4.5031555179999998</c:v>
                </c:pt>
                <c:pt idx="14">
                  <c:v>3.5229696330000002</c:v>
                </c:pt>
                <c:pt idx="15">
                  <c:v>-1.4645157630000001</c:v>
                </c:pt>
                <c:pt idx="16">
                  <c:v>-8.7469833850000001</c:v>
                </c:pt>
                <c:pt idx="17">
                  <c:v>3.1328856000000002E-2</c:v>
                </c:pt>
                <c:pt idx="18">
                  <c:v>-1.3898024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0-564E-953C-FF7D802B5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30880"/>
        <c:axId val="254413199"/>
      </c:scatterChart>
      <c:valAx>
        <c:axId val="1564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13199"/>
        <c:crosses val="autoZero"/>
        <c:crossBetween val="midCat"/>
      </c:valAx>
      <c:valAx>
        <c:axId val="25441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ACE60-E591-DC42-92E8-EA3CB422E1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8CF2A-621D-944D-AD4B-60DD7CD82E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selection activeCell="B19" activeCellId="1" sqref="E2:E19 B2:B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B2">
        <f t="shared" ref="B2:B19" si="0">0.5546*E2</f>
        <v>-0.41914564302371998</v>
      </c>
      <c r="D2">
        <v>1982</v>
      </c>
      <c r="E2">
        <v>-0.75576206820000003</v>
      </c>
      <c r="F2">
        <v>-5.5897435900000003</v>
      </c>
      <c r="G2">
        <v>3.4561424230000002</v>
      </c>
    </row>
    <row r="3" spans="1:7" x14ac:dyDescent="0.2">
      <c r="B3">
        <f t="shared" si="0"/>
        <v>0.22681616003567998</v>
      </c>
      <c r="D3">
        <v>1983</v>
      </c>
      <c r="E3">
        <v>0.40897252079999996</v>
      </c>
      <c r="F3">
        <v>3.4102564100000001</v>
      </c>
      <c r="G3">
        <v>1.8459316109999999</v>
      </c>
    </row>
    <row r="4" spans="1:7" x14ac:dyDescent="0.2">
      <c r="B4">
        <f t="shared" si="0"/>
        <v>-0.30979240798932001</v>
      </c>
      <c r="D4">
        <v>1984</v>
      </c>
      <c r="E4">
        <v>-0.55858710420000002</v>
      </c>
      <c r="F4">
        <v>5.41</v>
      </c>
      <c r="G4">
        <v>-2.1839925939999998</v>
      </c>
    </row>
    <row r="5" spans="1:7" x14ac:dyDescent="0.2">
      <c r="B5">
        <f t="shared" si="0"/>
        <v>-0.21380597522032002</v>
      </c>
      <c r="D5">
        <v>1985</v>
      </c>
      <c r="E5">
        <v>-0.38551383920000004</v>
      </c>
      <c r="F5">
        <v>4.4102564099999997</v>
      </c>
      <c r="G5">
        <v>-1.026194724</v>
      </c>
    </row>
    <row r="6" spans="1:7" x14ac:dyDescent="0.2">
      <c r="B6">
        <f t="shared" si="0"/>
        <v>-0.59855846184152006</v>
      </c>
      <c r="D6">
        <v>1986</v>
      </c>
      <c r="E6">
        <v>-1.0792615612000001</v>
      </c>
      <c r="F6">
        <v>-0.58974358999999998</v>
      </c>
      <c r="G6">
        <v>0.63735890100000003</v>
      </c>
    </row>
    <row r="7" spans="1:7" x14ac:dyDescent="0.2">
      <c r="B7">
        <f t="shared" si="0"/>
        <v>0.29698021104807998</v>
      </c>
      <c r="D7">
        <v>1987</v>
      </c>
      <c r="E7">
        <v>0.5354854148</v>
      </c>
      <c r="F7">
        <v>-7.5897435900000003</v>
      </c>
      <c r="G7">
        <v>-5.2500249669999999</v>
      </c>
    </row>
    <row r="8" spans="1:7" x14ac:dyDescent="0.2">
      <c r="B8">
        <f t="shared" si="0"/>
        <v>-0.24264744131592</v>
      </c>
      <c r="D8">
        <v>1988</v>
      </c>
      <c r="E8">
        <v>-0.43751792520000005</v>
      </c>
      <c r="F8">
        <v>0.41025641000000002</v>
      </c>
      <c r="G8">
        <v>-9.1509761999999994E-2</v>
      </c>
    </row>
    <row r="9" spans="1:7" x14ac:dyDescent="0.2">
      <c r="B9">
        <f t="shared" si="0"/>
        <v>0.16985602693247998</v>
      </c>
      <c r="D9">
        <v>1989</v>
      </c>
      <c r="E9">
        <v>0.30626762879999997</v>
      </c>
      <c r="F9">
        <v>2.4102564100000001</v>
      </c>
      <c r="G9">
        <v>1.0513791699999999</v>
      </c>
    </row>
    <row r="10" spans="1:7" x14ac:dyDescent="0.2">
      <c r="B10">
        <f t="shared" si="0"/>
        <v>-0.12044515750132</v>
      </c>
      <c r="D10">
        <v>1990</v>
      </c>
      <c r="E10">
        <v>-0.21717482420000001</v>
      </c>
      <c r="F10">
        <v>0.41025641000000002</v>
      </c>
      <c r="G10">
        <v>-2.1927729999999999E-2</v>
      </c>
    </row>
    <row r="11" spans="1:7" x14ac:dyDescent="0.2">
      <c r="B11">
        <f t="shared" si="0"/>
        <v>0.11223858080007998</v>
      </c>
      <c r="D11">
        <v>1991</v>
      </c>
      <c r="E11">
        <v>0.20237753479999998</v>
      </c>
      <c r="F11">
        <v>3.4102564100000001</v>
      </c>
      <c r="G11">
        <v>1.1609061300000001</v>
      </c>
    </row>
    <row r="12" spans="1:7" x14ac:dyDescent="0.2">
      <c r="B12">
        <f t="shared" si="0"/>
        <v>-0.45869633750972</v>
      </c>
      <c r="D12">
        <v>1992</v>
      </c>
      <c r="E12">
        <v>-0.82707597820000001</v>
      </c>
      <c r="F12">
        <v>1.4102564099999999</v>
      </c>
      <c r="G12">
        <v>-0.89386705899999996</v>
      </c>
    </row>
    <row r="13" spans="1:7" x14ac:dyDescent="0.2">
      <c r="B13">
        <f t="shared" si="0"/>
        <v>0.23547759392347997</v>
      </c>
      <c r="D13">
        <v>1993</v>
      </c>
      <c r="E13">
        <v>0.42458996379999997</v>
      </c>
      <c r="F13">
        <v>0.41025641000000002</v>
      </c>
      <c r="G13">
        <v>0.18073483500000001</v>
      </c>
    </row>
    <row r="14" spans="1:7" x14ac:dyDescent="0.2">
      <c r="B14">
        <f t="shared" si="0"/>
        <v>-0.71942735969811988</v>
      </c>
      <c r="D14">
        <v>1994</v>
      </c>
      <c r="E14">
        <v>-1.2972004321999999</v>
      </c>
      <c r="F14">
        <v>-0.58974358999999998</v>
      </c>
      <c r="G14">
        <v>0.78647497099999997</v>
      </c>
    </row>
    <row r="15" spans="1:7" x14ac:dyDescent="0.2">
      <c r="B15">
        <f t="shared" si="0"/>
        <v>-0.62028748075731999</v>
      </c>
      <c r="D15">
        <v>1995</v>
      </c>
      <c r="E15">
        <v>-1.1184411841999999</v>
      </c>
      <c r="F15">
        <v>0.41025641000000002</v>
      </c>
      <c r="G15">
        <v>-0.30653815899999998</v>
      </c>
    </row>
    <row r="16" spans="1:7" x14ac:dyDescent="0.2">
      <c r="B16">
        <f t="shared" si="0"/>
        <v>0.40362761479768</v>
      </c>
      <c r="D16">
        <v>1996</v>
      </c>
      <c r="E16">
        <v>0.72778149079999999</v>
      </c>
      <c r="F16">
        <v>4.4102564099999997</v>
      </c>
      <c r="G16">
        <v>3.7785535430000001</v>
      </c>
    </row>
    <row r="17" spans="1:46" x14ac:dyDescent="0.2">
      <c r="B17">
        <f t="shared" si="0"/>
        <v>-4.5126337412320007E-2</v>
      </c>
      <c r="D17">
        <v>1997</v>
      </c>
      <c r="E17">
        <v>-8.1367359200000017E-2</v>
      </c>
      <c r="F17">
        <v>3.4102564100000001</v>
      </c>
      <c r="G17">
        <v>0.22006779900000001</v>
      </c>
      <c r="H17">
        <v>1983</v>
      </c>
      <c r="I17">
        <v>1984</v>
      </c>
      <c r="J17">
        <v>1985</v>
      </c>
      <c r="K17">
        <v>1986</v>
      </c>
      <c r="L17">
        <v>1987</v>
      </c>
      <c r="M17">
        <v>1988</v>
      </c>
      <c r="N17">
        <v>1989</v>
      </c>
      <c r="O17">
        <v>1990</v>
      </c>
      <c r="P17">
        <v>1991</v>
      </c>
      <c r="Q17">
        <v>1992</v>
      </c>
      <c r="R17">
        <v>1993</v>
      </c>
      <c r="S17">
        <v>1994</v>
      </c>
      <c r="T17">
        <v>1995</v>
      </c>
      <c r="U17">
        <v>1996</v>
      </c>
      <c r="V17">
        <v>1997</v>
      </c>
      <c r="W17">
        <v>1998</v>
      </c>
      <c r="X17">
        <v>1999</v>
      </c>
      <c r="Y17">
        <v>2000</v>
      </c>
      <c r="Z17">
        <v>2001</v>
      </c>
      <c r="AA17">
        <v>2002</v>
      </c>
      <c r="AB17">
        <v>2003</v>
      </c>
      <c r="AC17">
        <v>2004</v>
      </c>
      <c r="AD17">
        <v>2005</v>
      </c>
      <c r="AE17">
        <v>2006</v>
      </c>
      <c r="AF17">
        <v>2007</v>
      </c>
      <c r="AG17">
        <v>2008</v>
      </c>
      <c r="AH17">
        <v>2009</v>
      </c>
      <c r="AI17">
        <v>2010</v>
      </c>
      <c r="AJ17">
        <v>2011</v>
      </c>
      <c r="AK17">
        <v>2012</v>
      </c>
      <c r="AL17">
        <v>2013</v>
      </c>
      <c r="AM17">
        <v>2014</v>
      </c>
      <c r="AN17">
        <v>2015</v>
      </c>
      <c r="AO17">
        <v>2016</v>
      </c>
      <c r="AP17">
        <v>2017</v>
      </c>
      <c r="AQ17">
        <v>2018</v>
      </c>
      <c r="AR17">
        <v>2019</v>
      </c>
      <c r="AS17">
        <v>2021</v>
      </c>
    </row>
    <row r="18" spans="1:46" x14ac:dyDescent="0.2">
      <c r="B18">
        <f t="shared" si="0"/>
        <v>0.43978340857368003</v>
      </c>
      <c r="D18">
        <v>1998</v>
      </c>
      <c r="E18">
        <v>0.79297405080000005</v>
      </c>
      <c r="F18">
        <v>5.4102564099999997</v>
      </c>
      <c r="G18">
        <v>5.0006219710000002</v>
      </c>
      <c r="H18">
        <v>0.526697058</v>
      </c>
      <c r="I18">
        <v>-0.44086256699999998</v>
      </c>
      <c r="J18">
        <v>-0.26778930200000001</v>
      </c>
      <c r="K18">
        <v>-0.96153702399999996</v>
      </c>
      <c r="L18">
        <v>0.65320995199999998</v>
      </c>
      <c r="M18">
        <v>-0.31979338800000001</v>
      </c>
      <c r="N18">
        <v>0.423992166</v>
      </c>
      <c r="O18">
        <v>-9.9450286999999998E-2</v>
      </c>
      <c r="P18">
        <v>0.32010207200000002</v>
      </c>
      <c r="Q18">
        <v>-0.70935144100000003</v>
      </c>
      <c r="R18">
        <v>0.542314501</v>
      </c>
      <c r="S18">
        <v>-1.1794758949999999</v>
      </c>
      <c r="T18">
        <v>-1.000716647</v>
      </c>
      <c r="U18">
        <v>0.84550602799999997</v>
      </c>
      <c r="V18">
        <v>3.6357177999999997E-2</v>
      </c>
      <c r="W18">
        <v>0.91069858800000003</v>
      </c>
      <c r="X18">
        <v>-2.1368282710000002</v>
      </c>
      <c r="Y18">
        <v>-0.48732182400000001</v>
      </c>
      <c r="Z18">
        <v>-6.9391738999999994E-2</v>
      </c>
      <c r="AA18">
        <v>0.809441454</v>
      </c>
      <c r="AB18">
        <v>1.2656420479999999</v>
      </c>
      <c r="AC18">
        <v>0.89578148599999996</v>
      </c>
      <c r="AD18">
        <v>0.96554238599999997</v>
      </c>
      <c r="AE18">
        <v>-0.98246096599999999</v>
      </c>
      <c r="AF18">
        <v>-0.998258015</v>
      </c>
      <c r="AG18">
        <v>-1.543547743</v>
      </c>
      <c r="AH18">
        <v>-1.469088298</v>
      </c>
      <c r="AI18">
        <v>-1.515221062</v>
      </c>
      <c r="AJ18">
        <v>-0.201821847</v>
      </c>
      <c r="AK18">
        <v>-1.832556587</v>
      </c>
      <c r="AL18">
        <v>-0.87714074099999995</v>
      </c>
      <c r="AM18">
        <v>0.78628536599999999</v>
      </c>
      <c r="AN18">
        <v>0.839543759</v>
      </c>
      <c r="AO18">
        <v>2.3441687290000002</v>
      </c>
      <c r="AP18">
        <v>6.9195567999999999E-2</v>
      </c>
      <c r="AQ18">
        <v>2.001237186</v>
      </c>
      <c r="AR18">
        <v>2.3544615840000001</v>
      </c>
      <c r="AS18">
        <v>-2.4787347469999998</v>
      </c>
    </row>
    <row r="19" spans="1:46" x14ac:dyDescent="0.2">
      <c r="B19">
        <f>0.5546*E19</f>
        <v>-1.2503749874277201</v>
      </c>
      <c r="D19">
        <v>1999</v>
      </c>
      <c r="E19">
        <v>-2.2545528082000001</v>
      </c>
      <c r="F19">
        <v>-11.589743589999999</v>
      </c>
      <c r="G19">
        <v>24.616479300000002</v>
      </c>
      <c r="H19" t="s">
        <v>4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</row>
    <row r="20" spans="1:46" x14ac:dyDescent="0.2">
      <c r="A20">
        <v>2000</v>
      </c>
      <c r="B20">
        <v>-1.0325742202327699</v>
      </c>
      <c r="C20" t="s">
        <v>3</v>
      </c>
      <c r="D20">
        <v>2000</v>
      </c>
      <c r="E20">
        <v>-0.60504636119999999</v>
      </c>
      <c r="F20">
        <v>-11.589743589999999</v>
      </c>
      <c r="G20">
        <v>5.3432987040000004</v>
      </c>
      <c r="H20">
        <v>-5.5897435900000003</v>
      </c>
      <c r="I20">
        <v>3.4102564100000001</v>
      </c>
      <c r="J20">
        <v>5.41</v>
      </c>
      <c r="K20">
        <v>4.4102564099999997</v>
      </c>
      <c r="L20">
        <v>-0.58974358999999998</v>
      </c>
      <c r="M20">
        <v>-7.5897435900000003</v>
      </c>
      <c r="N20">
        <v>0.41025641000000002</v>
      </c>
      <c r="O20">
        <v>2.4102564100000001</v>
      </c>
      <c r="P20">
        <v>0.41025641000000002</v>
      </c>
      <c r="Q20">
        <v>3.4102564100000001</v>
      </c>
      <c r="R20">
        <v>1.4102564099999999</v>
      </c>
      <c r="S20">
        <v>0.41025641000000002</v>
      </c>
      <c r="T20">
        <v>-0.58974358999999998</v>
      </c>
      <c r="U20">
        <v>0.41025641000000002</v>
      </c>
      <c r="V20">
        <v>4.4102564099999997</v>
      </c>
      <c r="W20">
        <v>3.4102564100000001</v>
      </c>
      <c r="X20">
        <v>5.4102564099999997</v>
      </c>
      <c r="Y20">
        <v>-11.589743589999999</v>
      </c>
      <c r="Z20">
        <v>-11.589743589999999</v>
      </c>
      <c r="AA20">
        <v>-5.5897435900000003</v>
      </c>
      <c r="AB20">
        <v>-1.5897435900000001</v>
      </c>
      <c r="AC20">
        <v>-1.5897435900000001</v>
      </c>
      <c r="AD20">
        <v>1.4102564099999999</v>
      </c>
      <c r="AE20">
        <v>-0.58974358999999998</v>
      </c>
      <c r="AF20">
        <v>-1.5897435900000001</v>
      </c>
      <c r="AG20">
        <v>7.4102564099999997</v>
      </c>
      <c r="AH20">
        <v>0.41025641000000002</v>
      </c>
      <c r="AI20">
        <v>-1.5897435900000001</v>
      </c>
      <c r="AJ20">
        <v>3.4102564100000001</v>
      </c>
      <c r="AK20">
        <v>1.4102564099999999</v>
      </c>
      <c r="AL20">
        <v>0.41025641000000002</v>
      </c>
      <c r="AM20">
        <v>5.4102564099999997</v>
      </c>
      <c r="AN20">
        <v>4.4102564099999997</v>
      </c>
      <c r="AO20">
        <v>-1.5897435900000001</v>
      </c>
      <c r="AP20">
        <v>-3.5897435899999999</v>
      </c>
      <c r="AQ20">
        <v>0.41025641000000002</v>
      </c>
      <c r="AR20">
        <v>-0.58974358999999998</v>
      </c>
      <c r="AS20">
        <v>-0.58974358999999998</v>
      </c>
      <c r="AT20">
        <v>-3.5897435899999999</v>
      </c>
    </row>
    <row r="21" spans="1:46" x14ac:dyDescent="0.2">
      <c r="A21">
        <v>2001</v>
      </c>
      <c r="B21">
        <v>0.95787556661263995</v>
      </c>
      <c r="C21" t="s">
        <v>3</v>
      </c>
      <c r="D21">
        <v>2001</v>
      </c>
      <c r="E21">
        <v>-0.18711627620000001</v>
      </c>
      <c r="F21">
        <v>-5.5897435900000003</v>
      </c>
      <c r="G21">
        <v>0.223840025</v>
      </c>
      <c r="H21">
        <v>3.4561424230000002</v>
      </c>
      <c r="I21">
        <v>1.8459316109999999</v>
      </c>
      <c r="J21">
        <v>-2.1839925939999998</v>
      </c>
      <c r="K21">
        <v>-1.026194724</v>
      </c>
      <c r="L21">
        <v>0.63735890100000003</v>
      </c>
      <c r="M21">
        <v>-5.2500249669999999</v>
      </c>
      <c r="N21">
        <v>-9.1509761999999994E-2</v>
      </c>
      <c r="O21">
        <v>1.0513791699999999</v>
      </c>
      <c r="P21">
        <v>-2.1927729999999999E-2</v>
      </c>
      <c r="Q21">
        <v>1.1609061300000001</v>
      </c>
      <c r="R21">
        <v>-0.89386705899999996</v>
      </c>
      <c r="S21">
        <v>0.18073483500000001</v>
      </c>
      <c r="T21">
        <v>0.78647497099999997</v>
      </c>
      <c r="U21">
        <v>-0.30653815899999998</v>
      </c>
      <c r="V21">
        <v>3.7785535430000001</v>
      </c>
      <c r="W21">
        <v>0.22006779900000001</v>
      </c>
      <c r="X21">
        <v>5.0006219710000002</v>
      </c>
      <c r="Y21">
        <v>24.616479300000002</v>
      </c>
      <c r="Z21">
        <v>5.3432987040000004</v>
      </c>
      <c r="AA21">
        <v>0.223840025</v>
      </c>
      <c r="AB21">
        <v>-1.413817144</v>
      </c>
      <c r="AC21">
        <v>-2.182154986</v>
      </c>
      <c r="AD21">
        <v>1.2181499490000001</v>
      </c>
      <c r="AE21">
        <v>-0.68116911599999996</v>
      </c>
      <c r="AF21">
        <v>1.6041237740000001</v>
      </c>
      <c r="AG21">
        <v>-7.0834805249999997</v>
      </c>
      <c r="AH21">
        <v>-0.47795850499999998</v>
      </c>
      <c r="AI21">
        <v>2.423706648</v>
      </c>
      <c r="AJ21">
        <v>-4.9246389989999999</v>
      </c>
      <c r="AK21">
        <v>-0.22606496300000001</v>
      </c>
      <c r="AL21">
        <v>-0.56922445600000005</v>
      </c>
      <c r="AM21">
        <v>-4.5031555179999998</v>
      </c>
      <c r="AN21">
        <v>3.5229696330000002</v>
      </c>
      <c r="AO21">
        <v>-1.4645157630000001</v>
      </c>
      <c r="AP21">
        <v>-8.7469833850000001</v>
      </c>
      <c r="AQ21">
        <v>3.1328856000000002E-2</v>
      </c>
      <c r="AR21">
        <v>-1.3898024</v>
      </c>
      <c r="AS21" t="s">
        <v>10</v>
      </c>
    </row>
    <row r="22" spans="1:46" x14ac:dyDescent="0.2">
      <c r="A22">
        <v>2002</v>
      </c>
      <c r="B22">
        <v>0.58533301214306299</v>
      </c>
      <c r="C22" t="s">
        <v>3</v>
      </c>
      <c r="D22">
        <v>2002</v>
      </c>
      <c r="E22">
        <v>0.69171691680000003</v>
      </c>
      <c r="F22">
        <v>-1.5897435900000001</v>
      </c>
      <c r="G22">
        <v>-1.413817144</v>
      </c>
    </row>
    <row r="23" spans="1:46" x14ac:dyDescent="0.2">
      <c r="A23">
        <v>2003</v>
      </c>
      <c r="B23">
        <v>1.19396358154032</v>
      </c>
      <c r="C23" t="s">
        <v>3</v>
      </c>
      <c r="D23">
        <v>2003</v>
      </c>
      <c r="E23">
        <v>1.1479175107999999</v>
      </c>
      <c r="F23">
        <v>-1.5897435900000001</v>
      </c>
      <c r="G23">
        <v>-2.182154986</v>
      </c>
    </row>
    <row r="24" spans="1:46" x14ac:dyDescent="0.2">
      <c r="A24">
        <v>2004</v>
      </c>
      <c r="B24">
        <v>0.73089771259215697</v>
      </c>
      <c r="C24" t="s">
        <v>3</v>
      </c>
      <c r="D24">
        <v>2004</v>
      </c>
      <c r="E24">
        <v>0.77805694879999998</v>
      </c>
      <c r="F24">
        <v>1.4102564099999999</v>
      </c>
      <c r="G24">
        <v>1.2181499490000001</v>
      </c>
    </row>
    <row r="25" spans="1:46" x14ac:dyDescent="0.2">
      <c r="A25">
        <v>2005</v>
      </c>
      <c r="B25">
        <v>1.4097958669161299</v>
      </c>
      <c r="C25" t="s">
        <v>3</v>
      </c>
      <c r="D25">
        <v>2005</v>
      </c>
      <c r="E25">
        <v>0.8478178488</v>
      </c>
      <c r="F25">
        <v>-0.58974358999999998</v>
      </c>
      <c r="G25">
        <v>-0.68116911599999996</v>
      </c>
    </row>
    <row r="26" spans="1:46" x14ac:dyDescent="0.2">
      <c r="A26">
        <v>2006</v>
      </c>
      <c r="B26">
        <v>-0.14408474281886899</v>
      </c>
      <c r="C26" t="s">
        <v>3</v>
      </c>
      <c r="D26">
        <v>2006</v>
      </c>
      <c r="E26">
        <v>-1.1001855032000001</v>
      </c>
      <c r="F26">
        <v>-1.5897435900000001</v>
      </c>
      <c r="G26">
        <v>1.6041237740000001</v>
      </c>
    </row>
    <row r="27" spans="1:46" x14ac:dyDescent="0.2">
      <c r="A27">
        <v>2007</v>
      </c>
      <c r="B27">
        <v>-2.0258668074860502</v>
      </c>
      <c r="C27" t="s">
        <v>3</v>
      </c>
      <c r="D27">
        <v>2007</v>
      </c>
      <c r="E27">
        <v>-1.1159825522</v>
      </c>
      <c r="F27">
        <v>7.4102564099999997</v>
      </c>
      <c r="G27">
        <v>-7.0834805249999997</v>
      </c>
    </row>
    <row r="28" spans="1:46" x14ac:dyDescent="0.2">
      <c r="A28">
        <v>2008</v>
      </c>
      <c r="B28">
        <v>-0.37906514010546699</v>
      </c>
      <c r="C28" t="s">
        <v>3</v>
      </c>
      <c r="D28">
        <v>2008</v>
      </c>
      <c r="E28">
        <v>-1.6612722802</v>
      </c>
      <c r="F28">
        <v>0.41025641000000002</v>
      </c>
      <c r="G28">
        <v>-0.47795850499999998</v>
      </c>
    </row>
    <row r="29" spans="1:46" x14ac:dyDescent="0.2">
      <c r="A29">
        <v>2009</v>
      </c>
      <c r="B29">
        <v>-1.11286923933328</v>
      </c>
      <c r="C29" t="s">
        <v>3</v>
      </c>
      <c r="D29">
        <v>2009</v>
      </c>
      <c r="E29">
        <v>-1.5868128351999999</v>
      </c>
      <c r="F29">
        <v>-1.5897435900000001</v>
      </c>
      <c r="G29">
        <v>2.423706648</v>
      </c>
    </row>
    <row r="30" spans="1:46" x14ac:dyDescent="0.2">
      <c r="A30">
        <v>2010</v>
      </c>
      <c r="B30">
        <v>-1.1523477685650201</v>
      </c>
      <c r="C30" t="s">
        <v>3</v>
      </c>
      <c r="D30">
        <v>2010</v>
      </c>
      <c r="E30">
        <v>-1.6329455991999999</v>
      </c>
      <c r="F30">
        <v>3.4102564100000001</v>
      </c>
      <c r="G30">
        <v>-4.9246389989999999</v>
      </c>
    </row>
    <row r="31" spans="1:46" x14ac:dyDescent="0.2">
      <c r="A31">
        <v>2011</v>
      </c>
      <c r="B31">
        <v>-0.24875402841591601</v>
      </c>
      <c r="C31" t="s">
        <v>3</v>
      </c>
      <c r="D31">
        <v>2011</v>
      </c>
      <c r="E31">
        <v>-0.31954638420000003</v>
      </c>
      <c r="F31">
        <v>1.4102564099999999</v>
      </c>
      <c r="G31">
        <v>-0.22606496300000001</v>
      </c>
    </row>
    <row r="32" spans="1:46" x14ac:dyDescent="0.2">
      <c r="A32">
        <v>2012</v>
      </c>
      <c r="B32">
        <v>-0.39238679883000699</v>
      </c>
      <c r="C32" t="s">
        <v>3</v>
      </c>
      <c r="D32">
        <v>2012</v>
      </c>
      <c r="E32">
        <v>-1.9502811242</v>
      </c>
      <c r="F32">
        <v>0.41025641000000002</v>
      </c>
      <c r="G32">
        <v>-0.56922445600000005</v>
      </c>
    </row>
    <row r="33" spans="1:7" x14ac:dyDescent="0.2">
      <c r="A33">
        <v>2013</v>
      </c>
      <c r="B33">
        <v>-1.22209318810684</v>
      </c>
      <c r="C33" t="s">
        <v>3</v>
      </c>
      <c r="D33">
        <v>2013</v>
      </c>
      <c r="E33">
        <v>-0.99486527819999993</v>
      </c>
      <c r="F33">
        <v>5.4102564099999997</v>
      </c>
      <c r="G33">
        <v>-4.5031555179999998</v>
      </c>
    </row>
    <row r="34" spans="1:7" x14ac:dyDescent="0.2">
      <c r="A34">
        <v>2014</v>
      </c>
      <c r="B34">
        <v>0.91695971094657602</v>
      </c>
      <c r="C34" t="s">
        <v>3</v>
      </c>
      <c r="D34">
        <v>2014</v>
      </c>
      <c r="E34">
        <v>0.66856082880000001</v>
      </c>
      <c r="F34">
        <v>4.4102564099999997</v>
      </c>
      <c r="G34">
        <v>3.5229696330000002</v>
      </c>
    </row>
    <row r="35" spans="1:7" x14ac:dyDescent="0.2">
      <c r="A35">
        <v>2015</v>
      </c>
      <c r="B35">
        <v>0.62877139819057903</v>
      </c>
      <c r="C35" t="s">
        <v>3</v>
      </c>
      <c r="D35">
        <v>2015</v>
      </c>
      <c r="E35">
        <v>0.72181922180000002</v>
      </c>
      <c r="F35">
        <v>-1.5897435900000001</v>
      </c>
      <c r="G35">
        <v>-1.4645157630000001</v>
      </c>
    </row>
    <row r="36" spans="1:7" x14ac:dyDescent="0.2">
      <c r="A36">
        <v>2016</v>
      </c>
      <c r="B36">
        <v>1.17213828153012</v>
      </c>
      <c r="C36" t="s">
        <v>3</v>
      </c>
      <c r="D36">
        <v>2016</v>
      </c>
      <c r="E36">
        <v>2.2264441918000002</v>
      </c>
      <c r="F36">
        <v>-3.5897435899999999</v>
      </c>
      <c r="G36">
        <v>-8.7469833850000001</v>
      </c>
    </row>
    <row r="37" spans="1:7" x14ac:dyDescent="0.2">
      <c r="A37">
        <v>2017</v>
      </c>
      <c r="B37">
        <v>-0.76731629033279203</v>
      </c>
      <c r="C37" t="s">
        <v>3</v>
      </c>
      <c r="D37">
        <v>2017</v>
      </c>
      <c r="E37">
        <v>-4.8528969200000022E-2</v>
      </c>
      <c r="F37">
        <v>0.41025641000000002</v>
      </c>
      <c r="G37">
        <v>3.1328856000000002E-2</v>
      </c>
    </row>
    <row r="38" spans="1:7" x14ac:dyDescent="0.2">
      <c r="A38">
        <v>2018</v>
      </c>
      <c r="B38">
        <v>-0.104420710143397</v>
      </c>
      <c r="C38" t="s">
        <v>3</v>
      </c>
      <c r="D38">
        <v>2018</v>
      </c>
      <c r="E38">
        <v>1.8835126488</v>
      </c>
      <c r="F38">
        <v>-0.58974358999999998</v>
      </c>
      <c r="G38">
        <v>-1.3898024</v>
      </c>
    </row>
    <row r="39" spans="1:7" x14ac:dyDescent="0.2">
      <c r="A39">
        <v>2019</v>
      </c>
      <c r="B39">
        <v>0.98604380389883495</v>
      </c>
      <c r="C39" t="s">
        <v>3</v>
      </c>
      <c r="D39">
        <v>2019</v>
      </c>
      <c r="E39">
        <v>2.2367370468000001</v>
      </c>
      <c r="F39">
        <v>-0.58974358999999998</v>
      </c>
      <c r="G39" t="s">
        <v>10</v>
      </c>
    </row>
    <row r="40" spans="1:7" x14ac:dyDescent="0.2">
      <c r="A40">
        <v>2021</v>
      </c>
      <c r="B40">
        <f t="shared" ref="B40" si="1">0.5546*E40</f>
        <v>-1.4399963190173199</v>
      </c>
      <c r="D40">
        <v>2021</v>
      </c>
      <c r="E40">
        <v>-2.5964592841999998</v>
      </c>
      <c r="F40">
        <v>-3.5897435899999999</v>
      </c>
    </row>
    <row r="43" spans="1:7" x14ac:dyDescent="0.2">
      <c r="B43">
        <f>AVERAGE(B20:B39)</f>
        <v>6.0507154842071033E-16</v>
      </c>
      <c r="E43">
        <f>AVERAGE(E20:E39)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overlap</vt:lpstr>
      <vt:lpstr>Chart1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2022-03-08T17:35:41Z</dcterms:created>
  <dcterms:modified xsi:type="dcterms:W3CDTF">2022-03-08T17:35:41Z</dcterms:modified>
</cp:coreProperties>
</file>